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flrbi/"/>
    </mc:Choice>
  </mc:AlternateContent>
  <xr:revisionPtr revIDLastSave="0" documentId="13_ncr:1_{D3B10D88-C95C-884C-AF8E-7F65CC35E028}" xr6:coauthVersionLast="46" xr6:coauthVersionMax="46" xr10:uidLastSave="{00000000-0000-0000-0000-000000000000}"/>
  <bookViews>
    <workbookView xWindow="3920" yWindow="700" windowWidth="23800" windowHeight="15640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<sst xmlns="http://schemas.openxmlformats.org/spreadsheetml/2006/main" count="116" uniqueCount="113">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</sst>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/>
  </sheetViews>
  <sheetFormatPr baseColWidth="10" defaultColWidth="8.83203125" defaultRowHeight="15" x14ac:dyDescent="0.2"/>
  <cols>
    <col min="2" max="2" width="34.5" customWidth="1"/>
    <col min="3" max="3" width="26.6640625" customWidth="1"/>
  </cols>
  <sheetData>
    <row r="1" spans="1:3" x14ac:dyDescent="0.2">
      <c r="A1" s="1" t="s">
        <v>41</v>
      </c>
      <c r="C1" s="21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2010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42</v>
      </c>
    </row>
    <row r="10" spans="1:3" x14ac:dyDescent="0.2">
      <c r="A10" s="9" t="s">
        <v>78</v>
      </c>
    </row>
    <row r="11" spans="1:3" x14ac:dyDescent="0.2">
      <c r="A11" s="9" t="s">
        <v>79</v>
      </c>
    </row>
    <row r="12" spans="1:3" x14ac:dyDescent="0.2">
      <c r="A12" s="9" t="s">
        <v>80</v>
      </c>
    </row>
    <row r="13" spans="1:3" x14ac:dyDescent="0.2">
      <c r="A13" s="9" t="s">
        <v>81</v>
      </c>
    </row>
    <row r="14" spans="1:3" x14ac:dyDescent="0.2">
      <c r="A14" s="9" t="s">
        <v>82</v>
      </c>
    </row>
    <row r="15" spans="1:3" x14ac:dyDescent="0.2">
      <c r="A15" s="9" t="s">
        <v>83</v>
      </c>
    </row>
    <row r="16" spans="1:3" x14ac:dyDescent="0.2">
      <c r="A16" s="9" t="s">
        <v>84</v>
      </c>
    </row>
    <row r="17" spans="1:3" x14ac:dyDescent="0.2">
      <c r="A17" s="9"/>
    </row>
    <row r="18" spans="1:3" x14ac:dyDescent="0.2">
      <c r="A18" t="s">
        <v>111</v>
      </c>
    </row>
    <row r="20" spans="1:3" x14ac:dyDescent="0.2">
      <c r="A20" s="7" t="s">
        <v>77</v>
      </c>
      <c r="B20" s="8"/>
      <c r="C20" s="8"/>
    </row>
    <row r="21" spans="1:3" x14ac:dyDescent="0.2">
      <c r="A21" s="1"/>
    </row>
    <row r="22" spans="1:3" x14ac:dyDescent="0.2">
      <c r="A22" s="1" t="s">
        <v>33</v>
      </c>
    </row>
    <row r="23" spans="1:3" x14ac:dyDescent="0.2">
      <c r="B23" t="s">
        <v>43</v>
      </c>
    </row>
    <row r="24" spans="1:3" x14ac:dyDescent="0.2">
      <c r="B24" t="s">
        <v>44</v>
      </c>
    </row>
    <row r="25" spans="1:3" x14ac:dyDescent="0.2">
      <c r="B25" t="s">
        <v>45</v>
      </c>
    </row>
    <row r="26" spans="1:3" x14ac:dyDescent="0.2">
      <c r="B26" t="s">
        <v>46</v>
      </c>
    </row>
    <row r="27" spans="1:3" x14ac:dyDescent="0.2">
      <c r="B27" t="s">
        <v>47</v>
      </c>
    </row>
    <row r="28" spans="1:3" x14ac:dyDescent="0.2">
      <c r="B28" t="s">
        <v>48</v>
      </c>
    </row>
    <row r="30" spans="1:3" x14ac:dyDescent="0.2">
      <c r="A30" s="1" t="s">
        <v>49</v>
      </c>
    </row>
    <row r="31" spans="1:3" x14ac:dyDescent="0.2">
      <c r="B31" t="s">
        <v>63</v>
      </c>
    </row>
    <row r="32" spans="1:3" x14ac:dyDescent="0.2">
      <c r="B32" t="s">
        <v>64</v>
      </c>
    </row>
    <row r="33" spans="1:2" x14ac:dyDescent="0.2">
      <c r="B33" t="s">
        <v>65</v>
      </c>
    </row>
    <row r="34" spans="1:2" x14ac:dyDescent="0.2">
      <c r="B34" t="s">
        <v>66</v>
      </c>
    </row>
    <row r="35" spans="1:2" x14ac:dyDescent="0.2">
      <c r="B35" t="s">
        <v>67</v>
      </c>
    </row>
    <row r="36" spans="1:2" x14ac:dyDescent="0.2">
      <c r="B36" t="s">
        <v>68</v>
      </c>
    </row>
    <row r="37" spans="1:2" x14ac:dyDescent="0.2">
      <c r="B37" t="s">
        <v>69</v>
      </c>
    </row>
    <row r="38" spans="1:2" x14ac:dyDescent="0.2">
      <c r="B38" t="s">
        <v>70</v>
      </c>
    </row>
    <row r="40" spans="1:2" x14ac:dyDescent="0.2">
      <c r="A40" s="1" t="s">
        <v>71</v>
      </c>
    </row>
    <row r="41" spans="1:2" x14ac:dyDescent="0.2">
      <c r="B41" t="s">
        <v>72</v>
      </c>
    </row>
    <row r="42" spans="1:2" x14ac:dyDescent="0.2">
      <c r="B42" t="s">
        <v>73</v>
      </c>
    </row>
    <row r="43" spans="1:2" x14ac:dyDescent="0.2">
      <c r="B43" t="s">
        <v>74</v>
      </c>
    </row>
    <row r="44" spans="1:2" x14ac:dyDescent="0.2">
      <c r="B44" t="s">
        <v>75</v>
      </c>
    </row>
    <row r="45" spans="1:2" x14ac:dyDescent="0.2">
      <c r="B45" t="s">
        <v>76</v>
      </c>
    </row>
    <row r="47" spans="1:2" x14ac:dyDescent="0.2">
      <c r="A47" s="1" t="s">
        <v>36</v>
      </c>
    </row>
    <row r="48" spans="1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3" spans="2:2" x14ac:dyDescent="0.2">
      <c r="B53" t="s">
        <v>61</v>
      </c>
    </row>
    <row r="54" spans="2:2" x14ac:dyDescent="0.2">
      <c r="B54" t="s">
        <v>62</v>
      </c>
    </row>
    <row r="55" spans="2:2" x14ac:dyDescent="0.2">
      <c r="B55" t="s">
        <v>60</v>
      </c>
    </row>
    <row r="56" spans="2:2" x14ac:dyDescent="0.2">
      <c r="B56" t="s">
        <v>54</v>
      </c>
    </row>
    <row r="57" spans="2:2" x14ac:dyDescent="0.2">
      <c r="B57" t="s">
        <v>55</v>
      </c>
    </row>
    <row r="58" spans="2:2" x14ac:dyDescent="0.2">
      <c r="B58" t="s">
        <v>56</v>
      </c>
    </row>
    <row r="59" spans="2:2" x14ac:dyDescent="0.2">
      <c r="B59" t="s">
        <v>57</v>
      </c>
    </row>
    <row r="60" spans="2:2" x14ac:dyDescent="0.2">
      <c r="B60" t="s">
        <v>58</v>
      </c>
    </row>
    <row r="61" spans="2:2" x14ac:dyDescent="0.2">
      <c r="B61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baseColWidth="10" defaultColWidth="8.83203125" defaultRowHeight="15" x14ac:dyDescent="0.2"/>
  <cols>
    <col min="1" max="1" width="42.33203125" customWidth="1"/>
    <col min="2" max="3" width="15.1640625" customWidth="1"/>
    <col min="4" max="4" width="17.83203125" customWidth="1"/>
    <col min="5" max="5" width="18.5" customWidth="1"/>
  </cols>
  <sheetData>
    <row r="1" spans="1:7" ht="30" customHeight="1" x14ac:dyDescent="0.2">
      <c r="B1" s="14"/>
      <c r="C1" s="19" t="s">
        <v>38</v>
      </c>
      <c r="D1" s="19"/>
      <c r="E1" s="19"/>
      <c r="F1" s="20"/>
    </row>
    <row r="2" spans="1:7" ht="32" x14ac:dyDescent="0.2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2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2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2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2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2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2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2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2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2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2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2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2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2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2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2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2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2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2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2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2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2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2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2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2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2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2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2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2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2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1640625" customWidth="1"/>
    <col min="2" max="2" width="17.1640625" customWidth="1"/>
  </cols>
  <sheetData>
    <row r="1" spans="1:2" x14ac:dyDescent="0.2">
      <c r="A1" s="12" t="s">
        <v>110</v>
      </c>
      <c r="B1" s="6" t="s">
        <v>39</v>
      </c>
    </row>
    <row r="2" spans="1:2" x14ac:dyDescent="0.2">
      <c r="A2" t="s">
        <v>85</v>
      </c>
      <c r="B2" s="10">
        <f>SourceData!G18</f>
        <v>5.884174667079591E-3</v>
      </c>
    </row>
    <row r="3" spans="1:2" x14ac:dyDescent="0.2">
      <c r="A3" t="s">
        <v>86</v>
      </c>
      <c r="B3" s="10">
        <f>SourceData!G19</f>
        <v>-0.20980392156862746</v>
      </c>
    </row>
    <row r="4" spans="1:2" x14ac:dyDescent="0.2">
      <c r="A4" t="s">
        <v>87</v>
      </c>
      <c r="B4" s="11">
        <f>-SUM(SourceData!F20:F21)/SUM(SourceData!B20:B21)</f>
        <v>-0.85572337042925273</v>
      </c>
    </row>
    <row r="5" spans="1:2" x14ac:dyDescent="0.2">
      <c r="A5" t="s">
        <v>88</v>
      </c>
      <c r="B5" s="10">
        <f>SourceData!G22</f>
        <v>0.81818181818181823</v>
      </c>
    </row>
    <row r="6" spans="1:2" x14ac:dyDescent="0.2">
      <c r="A6" t="s">
        <v>89</v>
      </c>
      <c r="B6" s="10">
        <f>SourceData!G3</f>
        <v>2.9502480890438512E-3</v>
      </c>
    </row>
    <row r="7" spans="1:2" x14ac:dyDescent="0.2">
      <c r="A7" t="s">
        <v>90</v>
      </c>
      <c r="B7" s="10">
        <f>SourceData!G5</f>
        <v>9.4637223974763401E-2</v>
      </c>
    </row>
    <row r="8" spans="1:2" x14ac:dyDescent="0.2">
      <c r="A8" t="s">
        <v>91</v>
      </c>
      <c r="B8" s="10">
        <f>SourceData!G6</f>
        <v>-1.799775028121485E-2</v>
      </c>
    </row>
    <row r="9" spans="1:2" x14ac:dyDescent="0.2">
      <c r="A9" t="s">
        <v>92</v>
      </c>
      <c r="B9" s="10">
        <f>SourceData!G7</f>
        <v>9.958401613513173E-3</v>
      </c>
    </row>
    <row r="10" spans="1:2" x14ac:dyDescent="0.2">
      <c r="A10" t="s">
        <v>93</v>
      </c>
      <c r="B10" s="10">
        <f>SourceData!G8</f>
        <v>8.2506640646175536E-2</v>
      </c>
    </row>
    <row r="11" spans="1:2" x14ac:dyDescent="0.2">
      <c r="A11" t="s">
        <v>94</v>
      </c>
      <c r="B11" s="10">
        <f>SourceData!G9</f>
        <v>0.26460159229276781</v>
      </c>
    </row>
    <row r="12" spans="1:2" x14ac:dyDescent="0.2">
      <c r="A12" t="s">
        <v>95</v>
      </c>
      <c r="B12" s="10">
        <f>SourceData!G9</f>
        <v>0.26460159229276781</v>
      </c>
    </row>
    <row r="13" spans="1:2" x14ac:dyDescent="0.2">
      <c r="A13" t="s">
        <v>96</v>
      </c>
      <c r="B13" s="10">
        <f>SourceData!G10</f>
        <v>9.50544015825915E-2</v>
      </c>
    </row>
    <row r="14" spans="1:2" x14ac:dyDescent="0.2">
      <c r="A14" t="s">
        <v>97</v>
      </c>
      <c r="B14" s="10">
        <f>SourceData!G10</f>
        <v>9.50544015825915E-2</v>
      </c>
    </row>
    <row r="15" spans="1:2" x14ac:dyDescent="0.2">
      <c r="A15" t="s">
        <v>98</v>
      </c>
      <c r="B15" s="10">
        <f>SourceData!G11</f>
        <v>0.14969670710571925</v>
      </c>
    </row>
    <row r="16" spans="1:2" x14ac:dyDescent="0.2">
      <c r="A16" t="s">
        <v>99</v>
      </c>
      <c r="B16" s="10">
        <f>SourceData!G12</f>
        <v>0.13454146073585943</v>
      </c>
    </row>
    <row r="17" spans="1:2" x14ac:dyDescent="0.2">
      <c r="A17" t="s">
        <v>100</v>
      </c>
      <c r="B17" s="10">
        <f>SourceData!G13</f>
        <v>1.1881188118811881E-2</v>
      </c>
    </row>
    <row r="18" spans="1:2" x14ac:dyDescent="0.2">
      <c r="A18" t="s">
        <v>101</v>
      </c>
      <c r="B18" s="10">
        <f>SourceData!G15</f>
        <v>0.13286713286713286</v>
      </c>
    </row>
    <row r="19" spans="1:2" x14ac:dyDescent="0.2">
      <c r="A19" t="s">
        <v>102</v>
      </c>
      <c r="B19" s="10">
        <f>SourceData!G15</f>
        <v>0.13286713286713286</v>
      </c>
    </row>
    <row r="20" spans="1:2" x14ac:dyDescent="0.2">
      <c r="A20" t="s">
        <v>103</v>
      </c>
      <c r="B20" s="10">
        <f>SourceData!G16</f>
        <v>2.0053475935828879E-3</v>
      </c>
    </row>
    <row r="21" spans="1:2" x14ac:dyDescent="0.2">
      <c r="A21" t="s">
        <v>104</v>
      </c>
      <c r="B21" s="10">
        <f>SourceData!G14</f>
        <v>4.8814504881450485E-3</v>
      </c>
    </row>
    <row r="22" spans="1:2" x14ac:dyDescent="0.2">
      <c r="A22" t="s">
        <v>105</v>
      </c>
      <c r="B22" s="10">
        <f>SourceData!G14</f>
        <v>4.8814504881450485E-3</v>
      </c>
    </row>
    <row r="23" spans="1:2" x14ac:dyDescent="0.2">
      <c r="A23" t="s">
        <v>106</v>
      </c>
      <c r="B23" s="10">
        <f>SourceData!G17</f>
        <v>7.2094113727029757E-2</v>
      </c>
    </row>
    <row r="24" spans="1:2" x14ac:dyDescent="0.2">
      <c r="A24" t="s">
        <v>107</v>
      </c>
      <c r="B24" s="10">
        <f>SourceData!G24</f>
        <v>1.5285845307245491E-3</v>
      </c>
    </row>
    <row r="25" spans="1:2" x14ac:dyDescent="0.2">
      <c r="A25" t="s">
        <v>108</v>
      </c>
      <c r="B25" s="8">
        <v>0</v>
      </c>
    </row>
    <row r="26" spans="1:2" x14ac:dyDescent="0.2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2014-03-21T04:53:30Z</dcterms:created>
  <dcterms:modified xsi:type="dcterms:W3CDTF">2021-04-22T04:09:54Z</dcterms:modified>
</cp:coreProperties>
</file>