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io-model/fogpbeaic/"/>
    </mc:Choice>
  </mc:AlternateContent>
  <xr:revisionPtr revIDLastSave="0" documentId="13_ncr:1_{4C990372-BEB1-2542-B015-5C68E05B09A8}" xr6:coauthVersionLast="46" xr6:coauthVersionMax="46" xr10:uidLastSave="{00000000-0000-0000-0000-000000000000}"/>
  <bookViews>
    <workbookView xWindow="0" yWindow="460" windowWidth="28800" windowHeight="15800" xr2:uid="{00000000-000D-0000-FFFF-FFFF00000000}"/>
  </bookViews>
  <sheets>
    <sheet name="About" sheetId="1" r:id="rId1"/>
    <sheet name="DLIM BEA Use Table" sheetId="11" r:id="rId2"/>
    <sheet name="Industry Category ISIC Code Map" sheetId="12" r:id="rId3"/>
    <sheet name="FoGPbEaIC-isic" sheetId="2" r:id="rId4"/>
    <sheet name="FoGPbEaIC-entity" sheetId="8" r:id="rId5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1" l="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8" i="11"/>
  <c r="B2" i="8" l="1" a="1"/>
  <c r="B2" i="8" s="1"/>
  <c r="C2" i="8" s="1"/>
  <c r="D2" i="8" a="1"/>
  <c r="D2" i="8" s="1"/>
  <c r="E2" i="8" a="1"/>
  <c r="E2" i="8" s="1"/>
  <c r="B3" i="8" a="1"/>
  <c r="B3" i="8" s="1"/>
  <c r="C3" i="8" s="1"/>
  <c r="D3" i="8" a="1"/>
  <c r="D3" i="8" s="1"/>
  <c r="E3" i="8" a="1"/>
  <c r="E3" i="8" s="1"/>
  <c r="B4" i="8" a="1"/>
  <c r="B4" i="8" s="1"/>
  <c r="D4" i="8" a="1"/>
  <c r="D4" i="8" s="1"/>
  <c r="E4" i="8" a="1"/>
  <c r="E4" i="8" s="1"/>
  <c r="B5" i="8" a="1"/>
  <c r="B5" i="8" s="1"/>
  <c r="D5" i="8" a="1"/>
  <c r="D5" i="8" s="1"/>
  <c r="E5" i="8" a="1"/>
  <c r="E5" i="8" s="1"/>
  <c r="B6" i="8" a="1"/>
  <c r="B6" i="8" s="1"/>
  <c r="D6" i="8" a="1"/>
  <c r="D6" i="8" s="1"/>
  <c r="E6" i="8" a="1"/>
  <c r="E6" i="8" s="1"/>
  <c r="B7" i="8" a="1"/>
  <c r="B7" i="8" s="1"/>
  <c r="D7" i="8" a="1"/>
  <c r="D7" i="8" s="1"/>
  <c r="E7" i="8" a="1"/>
  <c r="E7" i="8" s="1"/>
  <c r="B8" i="8" a="1"/>
  <c r="B8" i="8" s="1"/>
  <c r="D8" i="8" a="1"/>
  <c r="D8" i="8" s="1"/>
  <c r="E8" i="8" a="1"/>
  <c r="E8" i="8" s="1"/>
  <c r="B9" i="8" a="1"/>
  <c r="B9" i="8" s="1"/>
  <c r="D9" i="8" a="1"/>
  <c r="D9" i="8" s="1"/>
  <c r="E9" i="8" a="1"/>
  <c r="E9" i="8" s="1"/>
  <c r="B10" i="8" a="1"/>
  <c r="B10" i="8" s="1"/>
  <c r="C10" i="8" s="1"/>
  <c r="D10" i="8" a="1"/>
  <c r="D10" i="8" s="1"/>
  <c r="E10" i="8" a="1"/>
  <c r="E10" i="8" s="1"/>
  <c r="B11" i="8" a="1"/>
  <c r="B11" i="8" s="1"/>
  <c r="D11" i="8" a="1"/>
  <c r="D11" i="8" s="1"/>
  <c r="E11" i="8" a="1"/>
  <c r="E11" i="8" s="1"/>
  <c r="B12" i="8" a="1"/>
  <c r="B12" i="8" s="1"/>
  <c r="D12" i="8" a="1"/>
  <c r="D12" i="8" s="1"/>
  <c r="E12" i="8" a="1"/>
  <c r="E12" i="8" s="1"/>
  <c r="B13" i="8" a="1"/>
  <c r="B13" i="8" s="1"/>
  <c r="D13" i="8" a="1"/>
  <c r="D13" i="8" s="1"/>
  <c r="E13" i="8" a="1"/>
  <c r="E13" i="8" s="1"/>
  <c r="B14" i="8" a="1"/>
  <c r="B14" i="8" s="1"/>
  <c r="D14" i="8" a="1"/>
  <c r="D14" i="8" s="1"/>
  <c r="E14" i="8" a="1"/>
  <c r="E14" i="8" s="1"/>
  <c r="B15" i="8" a="1"/>
  <c r="B15" i="8" s="1"/>
  <c r="D15" i="8" a="1"/>
  <c r="D15" i="8" s="1"/>
  <c r="E15" i="8" a="1"/>
  <c r="E15" i="8" s="1"/>
  <c r="B16" i="8" a="1"/>
  <c r="B16" i="8" s="1"/>
  <c r="D16" i="8" a="1"/>
  <c r="D16" i="8" s="1"/>
  <c r="E16" i="8" a="1"/>
  <c r="E16" i="8" s="1"/>
  <c r="B17" i="8" a="1"/>
  <c r="B17" i="8" s="1"/>
  <c r="D17" i="8" a="1"/>
  <c r="D17" i="8" s="1"/>
  <c r="E17" i="8" a="1"/>
  <c r="E17" i="8" s="1"/>
  <c r="B18" i="8" a="1"/>
  <c r="B18" i="8" s="1"/>
  <c r="C18" i="8" s="1"/>
  <c r="D18" i="8" a="1"/>
  <c r="D18" i="8" s="1"/>
  <c r="E18" i="8" a="1"/>
  <c r="E18" i="8" s="1"/>
  <c r="B19" i="8" a="1"/>
  <c r="B19" i="8" s="1"/>
  <c r="C19" i="8" s="1"/>
  <c r="D19" i="8" a="1"/>
  <c r="D19" i="8" s="1"/>
  <c r="E19" i="8" a="1"/>
  <c r="E19" i="8" s="1"/>
  <c r="B20" i="8" a="1"/>
  <c r="B20" i="8" s="1"/>
  <c r="D20" i="8" a="1"/>
  <c r="D20" i="8" s="1"/>
  <c r="E20" i="8" a="1"/>
  <c r="E20" i="8" s="1"/>
  <c r="B21" i="8" a="1"/>
  <c r="B21" i="8" s="1"/>
  <c r="D21" i="8" a="1"/>
  <c r="D21" i="8" s="1"/>
  <c r="E21" i="8" a="1"/>
  <c r="E21" i="8" s="1"/>
  <c r="B22" i="8" a="1"/>
  <c r="B22" i="8" s="1"/>
  <c r="D22" i="8" a="1"/>
  <c r="D22" i="8" s="1"/>
  <c r="E22" i="8" a="1"/>
  <c r="E22" i="8" s="1"/>
  <c r="B23" i="8" a="1"/>
  <c r="B23" i="8" s="1"/>
  <c r="D23" i="8" a="1"/>
  <c r="D23" i="8" s="1"/>
  <c r="E23" i="8" a="1"/>
  <c r="E23" i="8" s="1"/>
  <c r="B24" i="8" a="1"/>
  <c r="B24" i="8" s="1"/>
  <c r="D24" i="8" a="1"/>
  <c r="D24" i="8" s="1"/>
  <c r="E24" i="8" a="1"/>
  <c r="E24" i="8" s="1"/>
  <c r="B25" i="8" a="1"/>
  <c r="B25" i="8" s="1"/>
  <c r="D25" i="8" a="1"/>
  <c r="D25" i="8" s="1"/>
  <c r="E25" i="8" a="1"/>
  <c r="E25" i="8" s="1"/>
  <c r="B26" i="8" a="1"/>
  <c r="B26" i="8" s="1"/>
  <c r="C26" i="8" s="1"/>
  <c r="D26" i="8" a="1"/>
  <c r="D26" i="8" s="1"/>
  <c r="E26" i="8" a="1"/>
  <c r="E26" i="8" s="1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AO2" i="2" a="1"/>
  <c r="AO2" i="2" s="1"/>
  <c r="AP2" i="2" a="1"/>
  <c r="AP2" i="2" s="1"/>
  <c r="AQ2" i="2" a="1"/>
  <c r="AQ2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AA3" i="2" a="1"/>
  <c r="AA3" i="2" s="1"/>
  <c r="AB3" i="2" a="1"/>
  <c r="AB3" i="2" s="1"/>
  <c r="AC3" i="2" a="1"/>
  <c r="AC3" i="2" s="1"/>
  <c r="AD3" i="2" a="1"/>
  <c r="AD3" i="2" s="1"/>
  <c r="AE3" i="2" a="1"/>
  <c r="AE3" i="2" s="1"/>
  <c r="AF3" i="2" a="1"/>
  <c r="AF3" i="2" s="1"/>
  <c r="AG3" i="2" a="1"/>
  <c r="AG3" i="2" s="1"/>
  <c r="AH3" i="2" a="1"/>
  <c r="AH3" i="2" s="1"/>
  <c r="AI3" i="2" a="1"/>
  <c r="AI3" i="2" s="1"/>
  <c r="AJ3" i="2" a="1"/>
  <c r="AJ3" i="2" s="1"/>
  <c r="AK3" i="2" a="1"/>
  <c r="AK3" i="2" s="1"/>
  <c r="AL3" i="2" a="1"/>
  <c r="AL3" i="2" s="1"/>
  <c r="AM3" i="2" a="1"/>
  <c r="AM3" i="2" s="1"/>
  <c r="AN3" i="2" a="1"/>
  <c r="AN3" i="2" s="1"/>
  <c r="AO3" i="2" a="1"/>
  <c r="AO3" i="2" s="1"/>
  <c r="AP3" i="2" a="1"/>
  <c r="AP3" i="2" s="1"/>
  <c r="AQ3" i="2" a="1"/>
  <c r="AQ3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Z4" i="2" a="1"/>
  <c r="Z4" i="2" s="1"/>
  <c r="AA4" i="2" a="1"/>
  <c r="AA4" i="2" s="1"/>
  <c r="AB4" i="2" a="1"/>
  <c r="AB4" i="2" s="1"/>
  <c r="AC4" i="2" a="1"/>
  <c r="AC4" i="2" s="1"/>
  <c r="AD4" i="2" a="1"/>
  <c r="AD4" i="2" s="1"/>
  <c r="AE4" i="2" a="1"/>
  <c r="AE4" i="2" s="1"/>
  <c r="AF4" i="2" a="1"/>
  <c r="AF4" i="2" s="1"/>
  <c r="AG4" i="2" a="1"/>
  <c r="AG4" i="2" s="1"/>
  <c r="AH4" i="2" a="1"/>
  <c r="AH4" i="2" s="1"/>
  <c r="AI4" i="2" a="1"/>
  <c r="AI4" i="2" s="1"/>
  <c r="AJ4" i="2" a="1"/>
  <c r="AJ4" i="2" s="1"/>
  <c r="AK4" i="2" a="1"/>
  <c r="AK4" i="2" s="1"/>
  <c r="AL4" i="2" a="1"/>
  <c r="AL4" i="2" s="1"/>
  <c r="AM4" i="2" a="1"/>
  <c r="AM4" i="2" s="1"/>
  <c r="AN4" i="2" a="1"/>
  <c r="AN4" i="2" s="1"/>
  <c r="AO4" i="2" a="1"/>
  <c r="AO4" i="2" s="1"/>
  <c r="AP4" i="2" a="1"/>
  <c r="AP4" i="2" s="1"/>
  <c r="AQ4" i="2" a="1"/>
  <c r="AQ4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AE5" i="2" a="1"/>
  <c r="AE5" i="2" s="1"/>
  <c r="AF5" i="2" a="1"/>
  <c r="AF5" i="2" s="1"/>
  <c r="AG5" i="2" a="1"/>
  <c r="AG5" i="2" s="1"/>
  <c r="AH5" i="2" a="1"/>
  <c r="AH5" i="2" s="1"/>
  <c r="AI5" i="2" a="1"/>
  <c r="AI5" i="2" s="1"/>
  <c r="AJ5" i="2" a="1"/>
  <c r="AJ5" i="2" s="1"/>
  <c r="AK5" i="2" a="1"/>
  <c r="AK5" i="2" s="1"/>
  <c r="AL5" i="2" a="1"/>
  <c r="AL5" i="2" s="1"/>
  <c r="AM5" i="2" a="1"/>
  <c r="AM5" i="2" s="1"/>
  <c r="AN5" i="2" a="1"/>
  <c r="AN5" i="2" s="1"/>
  <c r="AO5" i="2" a="1"/>
  <c r="AO5" i="2" s="1"/>
  <c r="AP5" i="2" a="1"/>
  <c r="AP5" i="2" s="1"/>
  <c r="AQ5" i="2" a="1"/>
  <c r="AQ5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AL6" i="2" a="1"/>
  <c r="AL6" i="2" s="1"/>
  <c r="AM6" i="2" a="1"/>
  <c r="AM6" i="2" s="1"/>
  <c r="AN6" i="2" a="1"/>
  <c r="AN6" i="2" s="1"/>
  <c r="AO6" i="2" a="1"/>
  <c r="AO6" i="2" s="1"/>
  <c r="AP6" i="2" a="1"/>
  <c r="AP6" i="2" s="1"/>
  <c r="AQ6" i="2" a="1"/>
  <c r="AQ6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 s="1"/>
  <c r="Z7" i="2" a="1"/>
  <c r="Z7" i="2" s="1"/>
  <c r="AA7" i="2" a="1"/>
  <c r="AA7" i="2" s="1"/>
  <c r="AB7" i="2" a="1"/>
  <c r="AB7" i="2" s="1"/>
  <c r="AC7" i="2" a="1"/>
  <c r="AC7" i="2" s="1"/>
  <c r="AD7" i="2" a="1"/>
  <c r="AD7" i="2" s="1"/>
  <c r="AE7" i="2" a="1"/>
  <c r="AE7" i="2" s="1"/>
  <c r="AF7" i="2" a="1"/>
  <c r="AF7" i="2" s="1"/>
  <c r="AG7" i="2" a="1"/>
  <c r="AG7" i="2" s="1"/>
  <c r="AH7" i="2" a="1"/>
  <c r="AH7" i="2" s="1"/>
  <c r="AI7" i="2" a="1"/>
  <c r="AI7" i="2" s="1"/>
  <c r="AJ7" i="2" a="1"/>
  <c r="AJ7" i="2" s="1"/>
  <c r="AK7" i="2" a="1"/>
  <c r="AK7" i="2" s="1"/>
  <c r="AL7" i="2" a="1"/>
  <c r="AL7" i="2" s="1"/>
  <c r="AM7" i="2" a="1"/>
  <c r="AM7" i="2" s="1"/>
  <c r="AN7" i="2" a="1"/>
  <c r="AN7" i="2" s="1"/>
  <c r="AO7" i="2" a="1"/>
  <c r="AO7" i="2" s="1"/>
  <c r="AP7" i="2" a="1"/>
  <c r="AP7" i="2" s="1"/>
  <c r="AQ7" i="2" a="1"/>
  <c r="AQ7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Y8" i="2" a="1"/>
  <c r="Y8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AE8" i="2" a="1"/>
  <c r="AE8" i="2" s="1"/>
  <c r="AF8" i="2" a="1"/>
  <c r="AF8" i="2" s="1"/>
  <c r="AG8" i="2" a="1"/>
  <c r="AG8" i="2" s="1"/>
  <c r="AH8" i="2" a="1"/>
  <c r="AH8" i="2" s="1"/>
  <c r="AI8" i="2" a="1"/>
  <c r="AI8" i="2" s="1"/>
  <c r="AJ8" i="2" a="1"/>
  <c r="AJ8" i="2" s="1"/>
  <c r="AK8" i="2" a="1"/>
  <c r="AK8" i="2" s="1"/>
  <c r="AL8" i="2" a="1"/>
  <c r="AL8" i="2" s="1"/>
  <c r="AM8" i="2" a="1"/>
  <c r="AM8" i="2" s="1"/>
  <c r="AN8" i="2" a="1"/>
  <c r="AN8" i="2" s="1"/>
  <c r="AO8" i="2" a="1"/>
  <c r="AO8" i="2" s="1"/>
  <c r="AP8" i="2" a="1"/>
  <c r="AP8" i="2" s="1"/>
  <c r="AQ8" i="2" a="1"/>
  <c r="AQ8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Z9" i="2" a="1"/>
  <c r="Z9" i="2" s="1"/>
  <c r="AA9" i="2" a="1"/>
  <c r="AA9" i="2" s="1"/>
  <c r="AB9" i="2" a="1"/>
  <c r="AB9" i="2" s="1"/>
  <c r="AC9" i="2" a="1"/>
  <c r="AC9" i="2" s="1"/>
  <c r="AD9" i="2" a="1"/>
  <c r="AD9" i="2" s="1"/>
  <c r="AE9" i="2" a="1"/>
  <c r="AE9" i="2" s="1"/>
  <c r="AF9" i="2" a="1"/>
  <c r="AF9" i="2" s="1"/>
  <c r="AG9" i="2" a="1"/>
  <c r="AG9" i="2" s="1"/>
  <c r="AH9" i="2" a="1"/>
  <c r="AH9" i="2" s="1"/>
  <c r="AI9" i="2" a="1"/>
  <c r="AI9" i="2" s="1"/>
  <c r="AJ9" i="2" a="1"/>
  <c r="AJ9" i="2" s="1"/>
  <c r="AK9" i="2" a="1"/>
  <c r="AK9" i="2" s="1"/>
  <c r="AL9" i="2" a="1"/>
  <c r="AL9" i="2" s="1"/>
  <c r="AM9" i="2" a="1"/>
  <c r="AM9" i="2" s="1"/>
  <c r="AN9" i="2" a="1"/>
  <c r="AN9" i="2" s="1"/>
  <c r="AO9" i="2" a="1"/>
  <c r="AO9" i="2" s="1"/>
  <c r="AP9" i="2" a="1"/>
  <c r="AP9" i="2" s="1"/>
  <c r="AQ9" i="2" a="1"/>
  <c r="AQ9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X10" i="2" a="1"/>
  <c r="X10" i="2" s="1"/>
  <c r="Y10" i="2" a="1"/>
  <c r="Y10" i="2" s="1"/>
  <c r="Z10" i="2" a="1"/>
  <c r="Z10" i="2" s="1"/>
  <c r="AA10" i="2" a="1"/>
  <c r="AA10" i="2" s="1"/>
  <c r="AB10" i="2" a="1"/>
  <c r="AB10" i="2" s="1"/>
  <c r="AC10" i="2" a="1"/>
  <c r="AC10" i="2" s="1"/>
  <c r="AD10" i="2" a="1"/>
  <c r="AD10" i="2" s="1"/>
  <c r="AE10" i="2" a="1"/>
  <c r="AE10" i="2" s="1"/>
  <c r="AF10" i="2" a="1"/>
  <c r="AF10" i="2" s="1"/>
  <c r="AG10" i="2" a="1"/>
  <c r="AG10" i="2" s="1"/>
  <c r="AH10" i="2" a="1"/>
  <c r="AH10" i="2" s="1"/>
  <c r="AI10" i="2" a="1"/>
  <c r="AI10" i="2" s="1"/>
  <c r="AJ10" i="2" a="1"/>
  <c r="AJ10" i="2" s="1"/>
  <c r="AK10" i="2" a="1"/>
  <c r="AK10" i="2" s="1"/>
  <c r="AL10" i="2" a="1"/>
  <c r="AL10" i="2" s="1"/>
  <c r="AM10" i="2" a="1"/>
  <c r="AM10" i="2" s="1"/>
  <c r="AN10" i="2" a="1"/>
  <c r="AN10" i="2" s="1"/>
  <c r="AO10" i="2" a="1"/>
  <c r="AO10" i="2" s="1"/>
  <c r="AP10" i="2" a="1"/>
  <c r="AP10" i="2" s="1"/>
  <c r="AQ10" i="2" a="1"/>
  <c r="AQ10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V11" i="2" a="1"/>
  <c r="V11" i="2" s="1"/>
  <c r="W11" i="2" a="1"/>
  <c r="W11" i="2" s="1"/>
  <c r="X11" i="2" a="1"/>
  <c r="X11" i="2" s="1"/>
  <c r="Y11" i="2" a="1"/>
  <c r="Y11" i="2" s="1"/>
  <c r="Z11" i="2" a="1"/>
  <c r="Z11" i="2" s="1"/>
  <c r="AA11" i="2" a="1"/>
  <c r="AA11" i="2" s="1"/>
  <c r="AB11" i="2" a="1"/>
  <c r="AB11" i="2" s="1"/>
  <c r="AC11" i="2" a="1"/>
  <c r="AC11" i="2" s="1"/>
  <c r="AD11" i="2" a="1"/>
  <c r="AD11" i="2" s="1"/>
  <c r="AE11" i="2" a="1"/>
  <c r="AE11" i="2" s="1"/>
  <c r="AF11" i="2" a="1"/>
  <c r="AF11" i="2" s="1"/>
  <c r="AG11" i="2" a="1"/>
  <c r="AG11" i="2" s="1"/>
  <c r="AH11" i="2" a="1"/>
  <c r="AH11" i="2" s="1"/>
  <c r="AI11" i="2" a="1"/>
  <c r="AI11" i="2" s="1"/>
  <c r="AJ11" i="2" a="1"/>
  <c r="AJ11" i="2" s="1"/>
  <c r="AK11" i="2" a="1"/>
  <c r="AK11" i="2" s="1"/>
  <c r="AL11" i="2" a="1"/>
  <c r="AL11" i="2" s="1"/>
  <c r="AM11" i="2" a="1"/>
  <c r="AM11" i="2" s="1"/>
  <c r="AN11" i="2" a="1"/>
  <c r="AN11" i="2" s="1"/>
  <c r="AO11" i="2" a="1"/>
  <c r="AO11" i="2" s="1"/>
  <c r="AP11" i="2" a="1"/>
  <c r="AP11" i="2" s="1"/>
  <c r="AQ11" i="2" a="1"/>
  <c r="AQ11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X12" i="2" a="1"/>
  <c r="X12" i="2" s="1"/>
  <c r="Y12" i="2" a="1"/>
  <c r="Y12" i="2" s="1"/>
  <c r="Z12" i="2" a="1"/>
  <c r="Z12" i="2" s="1"/>
  <c r="AA12" i="2" a="1"/>
  <c r="AA12" i="2" s="1"/>
  <c r="AB12" i="2" a="1"/>
  <c r="AB12" i="2" s="1"/>
  <c r="AC12" i="2" a="1"/>
  <c r="AC12" i="2" s="1"/>
  <c r="AD12" i="2" a="1"/>
  <c r="AD12" i="2" s="1"/>
  <c r="AE12" i="2" a="1"/>
  <c r="AE12" i="2" s="1"/>
  <c r="AF12" i="2" a="1"/>
  <c r="AF12" i="2" s="1"/>
  <c r="AG12" i="2" a="1"/>
  <c r="AG12" i="2" s="1"/>
  <c r="AH12" i="2" a="1"/>
  <c r="AH12" i="2" s="1"/>
  <c r="AI12" i="2" a="1"/>
  <c r="AI12" i="2" s="1"/>
  <c r="AJ12" i="2" a="1"/>
  <c r="AJ12" i="2" s="1"/>
  <c r="AK12" i="2" a="1"/>
  <c r="AK12" i="2" s="1"/>
  <c r="AL12" i="2" a="1"/>
  <c r="AL12" i="2" s="1"/>
  <c r="AM12" i="2" a="1"/>
  <c r="AM12" i="2" s="1"/>
  <c r="AN12" i="2" a="1"/>
  <c r="AN12" i="2" s="1"/>
  <c r="AO12" i="2" a="1"/>
  <c r="AO12" i="2" s="1"/>
  <c r="AP12" i="2" a="1"/>
  <c r="AP12" i="2" s="1"/>
  <c r="AQ12" i="2" a="1"/>
  <c r="AQ12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W13" i="2" a="1"/>
  <c r="W13" i="2" s="1"/>
  <c r="X13" i="2" a="1"/>
  <c r="X13" i="2" s="1"/>
  <c r="Y13" i="2" a="1"/>
  <c r="Y13" i="2" s="1"/>
  <c r="Z13" i="2" a="1"/>
  <c r="Z13" i="2" s="1"/>
  <c r="AA13" i="2" a="1"/>
  <c r="AA13" i="2" s="1"/>
  <c r="AB13" i="2" a="1"/>
  <c r="AB13" i="2" s="1"/>
  <c r="AC13" i="2" a="1"/>
  <c r="AC13" i="2" s="1"/>
  <c r="AD13" i="2" a="1"/>
  <c r="AD13" i="2" s="1"/>
  <c r="AE13" i="2" a="1"/>
  <c r="AE13" i="2" s="1"/>
  <c r="AF13" i="2" a="1"/>
  <c r="AF13" i="2" s="1"/>
  <c r="AG13" i="2" a="1"/>
  <c r="AG13" i="2" s="1"/>
  <c r="AH13" i="2" a="1"/>
  <c r="AH13" i="2" s="1"/>
  <c r="AI13" i="2" a="1"/>
  <c r="AI13" i="2" s="1"/>
  <c r="AJ13" i="2" a="1"/>
  <c r="AJ13" i="2" s="1"/>
  <c r="AK13" i="2" a="1"/>
  <c r="AK13" i="2" s="1"/>
  <c r="AL13" i="2" a="1"/>
  <c r="AL13" i="2" s="1"/>
  <c r="AM13" i="2" a="1"/>
  <c r="AM13" i="2" s="1"/>
  <c r="AN13" i="2" a="1"/>
  <c r="AN13" i="2" s="1"/>
  <c r="AO13" i="2" a="1"/>
  <c r="AO13" i="2" s="1"/>
  <c r="AP13" i="2" a="1"/>
  <c r="AP13" i="2" s="1"/>
  <c r="AQ13" i="2" a="1"/>
  <c r="AQ13" i="2" s="1"/>
  <c r="C14" i="2" a="1"/>
  <c r="C14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V14" i="2" a="1"/>
  <c r="V14" i="2" s="1"/>
  <c r="W14" i="2" a="1"/>
  <c r="W14" i="2" s="1"/>
  <c r="X14" i="2" a="1"/>
  <c r="X14" i="2" s="1"/>
  <c r="Y14" i="2" a="1"/>
  <c r="Y14" i="2" s="1"/>
  <c r="Z14" i="2" a="1"/>
  <c r="Z14" i="2" s="1"/>
  <c r="AA14" i="2" a="1"/>
  <c r="AA14" i="2" s="1"/>
  <c r="AB14" i="2" a="1"/>
  <c r="AB14" i="2" s="1"/>
  <c r="AC14" i="2" a="1"/>
  <c r="AC14" i="2" s="1"/>
  <c r="AD14" i="2" a="1"/>
  <c r="AD14" i="2" s="1"/>
  <c r="AE14" i="2" a="1"/>
  <c r="AE14" i="2" s="1"/>
  <c r="AF14" i="2" a="1"/>
  <c r="AF14" i="2" s="1"/>
  <c r="AG14" i="2" a="1"/>
  <c r="AG14" i="2" s="1"/>
  <c r="AH14" i="2" a="1"/>
  <c r="AH14" i="2" s="1"/>
  <c r="AI14" i="2" a="1"/>
  <c r="AI14" i="2" s="1"/>
  <c r="AJ14" i="2" a="1"/>
  <c r="AJ14" i="2" s="1"/>
  <c r="AK14" i="2" a="1"/>
  <c r="AK14" i="2" s="1"/>
  <c r="AL14" i="2" a="1"/>
  <c r="AL14" i="2" s="1"/>
  <c r="AM14" i="2" a="1"/>
  <c r="AM14" i="2" s="1"/>
  <c r="AN14" i="2" a="1"/>
  <c r="AN14" i="2" s="1"/>
  <c r="AO14" i="2" a="1"/>
  <c r="AO14" i="2" s="1"/>
  <c r="AP14" i="2" a="1"/>
  <c r="AP14" i="2" s="1"/>
  <c r="AQ14" i="2" a="1"/>
  <c r="AQ14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V15" i="2" a="1"/>
  <c r="V15" i="2" s="1"/>
  <c r="W15" i="2" a="1"/>
  <c r="W15" i="2" s="1"/>
  <c r="X15" i="2" a="1"/>
  <c r="X15" i="2" s="1"/>
  <c r="Y15" i="2" a="1"/>
  <c r="Y15" i="2" s="1"/>
  <c r="Z15" i="2" a="1"/>
  <c r="Z15" i="2" s="1"/>
  <c r="AA15" i="2" a="1"/>
  <c r="AA15" i="2" s="1"/>
  <c r="AB15" i="2" a="1"/>
  <c r="AB15" i="2" s="1"/>
  <c r="AC15" i="2" a="1"/>
  <c r="AC15" i="2" s="1"/>
  <c r="AD15" i="2" a="1"/>
  <c r="AD15" i="2" s="1"/>
  <c r="AE15" i="2" a="1"/>
  <c r="AE15" i="2" s="1"/>
  <c r="AF15" i="2" a="1"/>
  <c r="AF15" i="2" s="1"/>
  <c r="AG15" i="2" a="1"/>
  <c r="AG15" i="2" s="1"/>
  <c r="AH15" i="2" a="1"/>
  <c r="AH15" i="2" s="1"/>
  <c r="AI15" i="2" a="1"/>
  <c r="AI15" i="2" s="1"/>
  <c r="AJ15" i="2" a="1"/>
  <c r="AJ15" i="2" s="1"/>
  <c r="AK15" i="2" a="1"/>
  <c r="AK15" i="2" s="1"/>
  <c r="AL15" i="2" a="1"/>
  <c r="AL15" i="2" s="1"/>
  <c r="AM15" i="2" a="1"/>
  <c r="AM15" i="2" s="1"/>
  <c r="AN15" i="2" a="1"/>
  <c r="AN15" i="2" s="1"/>
  <c r="AO15" i="2" a="1"/>
  <c r="AO15" i="2" s="1"/>
  <c r="AP15" i="2" a="1"/>
  <c r="AP15" i="2" s="1"/>
  <c r="AQ15" i="2" a="1"/>
  <c r="AQ15" i="2" s="1"/>
  <c r="C16" i="2" a="1"/>
  <c r="C16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V16" i="2" a="1"/>
  <c r="V16" i="2" s="1"/>
  <c r="W16" i="2" a="1"/>
  <c r="W16" i="2" s="1"/>
  <c r="X16" i="2" a="1"/>
  <c r="X16" i="2" s="1"/>
  <c r="Y16" i="2" a="1"/>
  <c r="Y16" i="2" s="1"/>
  <c r="Z16" i="2" a="1"/>
  <c r="Z16" i="2" s="1"/>
  <c r="AA16" i="2" a="1"/>
  <c r="AA16" i="2" s="1"/>
  <c r="AB16" i="2" a="1"/>
  <c r="AB16" i="2" s="1"/>
  <c r="AC16" i="2" a="1"/>
  <c r="AC16" i="2" s="1"/>
  <c r="AD16" i="2" a="1"/>
  <c r="AD16" i="2" s="1"/>
  <c r="AE16" i="2" a="1"/>
  <c r="AE16" i="2" s="1"/>
  <c r="AF16" i="2" a="1"/>
  <c r="AF16" i="2" s="1"/>
  <c r="AG16" i="2" a="1"/>
  <c r="AG16" i="2" s="1"/>
  <c r="AH16" i="2" a="1"/>
  <c r="AH16" i="2" s="1"/>
  <c r="AI16" i="2" a="1"/>
  <c r="AI16" i="2" s="1"/>
  <c r="AJ16" i="2" a="1"/>
  <c r="AJ16" i="2" s="1"/>
  <c r="AK16" i="2" a="1"/>
  <c r="AK16" i="2" s="1"/>
  <c r="AL16" i="2" a="1"/>
  <c r="AL16" i="2" s="1"/>
  <c r="AM16" i="2" a="1"/>
  <c r="AM16" i="2" s="1"/>
  <c r="AN16" i="2" a="1"/>
  <c r="AN16" i="2" s="1"/>
  <c r="AO16" i="2" a="1"/>
  <c r="AO16" i="2" s="1"/>
  <c r="AP16" i="2" a="1"/>
  <c r="AP16" i="2" s="1"/>
  <c r="AQ16" i="2" a="1"/>
  <c r="AQ16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U17" i="2" a="1"/>
  <c r="U17" i="2" s="1"/>
  <c r="V17" i="2" a="1"/>
  <c r="V17" i="2" s="1"/>
  <c r="W17" i="2" a="1"/>
  <c r="W17" i="2" s="1"/>
  <c r="X17" i="2" a="1"/>
  <c r="X17" i="2" s="1"/>
  <c r="Y17" i="2" a="1"/>
  <c r="Y17" i="2" s="1"/>
  <c r="Z17" i="2" a="1"/>
  <c r="Z17" i="2" s="1"/>
  <c r="AA17" i="2" a="1"/>
  <c r="AA17" i="2" s="1"/>
  <c r="AB17" i="2" a="1"/>
  <c r="AB17" i="2" s="1"/>
  <c r="AC17" i="2" a="1"/>
  <c r="AC17" i="2" s="1"/>
  <c r="AD17" i="2" a="1"/>
  <c r="AD17" i="2" s="1"/>
  <c r="AE17" i="2" a="1"/>
  <c r="AE17" i="2" s="1"/>
  <c r="AF17" i="2" a="1"/>
  <c r="AF17" i="2" s="1"/>
  <c r="AG17" i="2" a="1"/>
  <c r="AG17" i="2" s="1"/>
  <c r="AH17" i="2" a="1"/>
  <c r="AH17" i="2" s="1"/>
  <c r="AI17" i="2" a="1"/>
  <c r="AI17" i="2" s="1"/>
  <c r="AJ17" i="2" a="1"/>
  <c r="AJ17" i="2" s="1"/>
  <c r="AK17" i="2" a="1"/>
  <c r="AK17" i="2" s="1"/>
  <c r="AL17" i="2" a="1"/>
  <c r="AL17" i="2" s="1"/>
  <c r="AM17" i="2" a="1"/>
  <c r="AM17" i="2" s="1"/>
  <c r="AN17" i="2" a="1"/>
  <c r="AN17" i="2" s="1"/>
  <c r="AO17" i="2" a="1"/>
  <c r="AO17" i="2" s="1"/>
  <c r="AP17" i="2" a="1"/>
  <c r="AP17" i="2" s="1"/>
  <c r="AQ17" i="2" a="1"/>
  <c r="AQ17" i="2" s="1"/>
  <c r="C18" i="2" a="1"/>
  <c r="C18" i="2" s="1"/>
  <c r="D18" i="2" a="1"/>
  <c r="D18" i="2" s="1"/>
  <c r="E18" i="2" a="1"/>
  <c r="E18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V18" i="2" a="1"/>
  <c r="V18" i="2" s="1"/>
  <c r="W18" i="2" a="1"/>
  <c r="W18" i="2" s="1"/>
  <c r="X18" i="2" a="1"/>
  <c r="X18" i="2" s="1"/>
  <c r="Y18" i="2" a="1"/>
  <c r="Y18" i="2" s="1"/>
  <c r="Z18" i="2" a="1"/>
  <c r="Z18" i="2" s="1"/>
  <c r="AA18" i="2" a="1"/>
  <c r="AA18" i="2" s="1"/>
  <c r="AB18" i="2" a="1"/>
  <c r="AB18" i="2" s="1"/>
  <c r="AC18" i="2" a="1"/>
  <c r="AC18" i="2" s="1"/>
  <c r="AD18" i="2" a="1"/>
  <c r="AD18" i="2" s="1"/>
  <c r="AE18" i="2" a="1"/>
  <c r="AE18" i="2" s="1"/>
  <c r="AF18" i="2" a="1"/>
  <c r="AF18" i="2" s="1"/>
  <c r="AG18" i="2" a="1"/>
  <c r="AG18" i="2" s="1"/>
  <c r="AH18" i="2" a="1"/>
  <c r="AH18" i="2" s="1"/>
  <c r="AI18" i="2" a="1"/>
  <c r="AI18" i="2" s="1"/>
  <c r="AJ18" i="2" a="1"/>
  <c r="AJ18" i="2" s="1"/>
  <c r="AK18" i="2" a="1"/>
  <c r="AK18" i="2" s="1"/>
  <c r="AL18" i="2" a="1"/>
  <c r="AL18" i="2" s="1"/>
  <c r="AM18" i="2" a="1"/>
  <c r="AM18" i="2" s="1"/>
  <c r="AN18" i="2" a="1"/>
  <c r="AN18" i="2" s="1"/>
  <c r="AO18" i="2" a="1"/>
  <c r="AO18" i="2" s="1"/>
  <c r="AP18" i="2" a="1"/>
  <c r="AP18" i="2" s="1"/>
  <c r="AQ18" i="2" a="1"/>
  <c r="AQ18" i="2" s="1"/>
  <c r="C19" i="2" a="1"/>
  <c r="C19" i="2" s="1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V19" i="2" a="1"/>
  <c r="V19" i="2" s="1"/>
  <c r="W19" i="2" a="1"/>
  <c r="W19" i="2" s="1"/>
  <c r="X19" i="2" a="1"/>
  <c r="X19" i="2" s="1"/>
  <c r="Y19" i="2" a="1"/>
  <c r="Y19" i="2" s="1"/>
  <c r="Z19" i="2" a="1"/>
  <c r="Z19" i="2" s="1"/>
  <c r="AA19" i="2" a="1"/>
  <c r="AA19" i="2" s="1"/>
  <c r="AB19" i="2" a="1"/>
  <c r="AB19" i="2" s="1"/>
  <c r="AC19" i="2" a="1"/>
  <c r="AC19" i="2" s="1"/>
  <c r="AD19" i="2" a="1"/>
  <c r="AD19" i="2" s="1"/>
  <c r="AE19" i="2" a="1"/>
  <c r="AE19" i="2" s="1"/>
  <c r="AF19" i="2" a="1"/>
  <c r="AF19" i="2" s="1"/>
  <c r="AG19" i="2" a="1"/>
  <c r="AG19" i="2" s="1"/>
  <c r="AH19" i="2" a="1"/>
  <c r="AH19" i="2" s="1"/>
  <c r="AI19" i="2" a="1"/>
  <c r="AI19" i="2" s="1"/>
  <c r="AJ19" i="2" a="1"/>
  <c r="AJ19" i="2" s="1"/>
  <c r="AK19" i="2" a="1"/>
  <c r="AK19" i="2" s="1"/>
  <c r="AL19" i="2" a="1"/>
  <c r="AL19" i="2" s="1"/>
  <c r="AM19" i="2" a="1"/>
  <c r="AM19" i="2" s="1"/>
  <c r="AN19" i="2" a="1"/>
  <c r="AN19" i="2" s="1"/>
  <c r="AO19" i="2" a="1"/>
  <c r="AO19" i="2" s="1"/>
  <c r="AP19" i="2" a="1"/>
  <c r="AP19" i="2" s="1"/>
  <c r="AQ19" i="2" a="1"/>
  <c r="AQ19" i="2" s="1"/>
  <c r="C20" i="2" a="1"/>
  <c r="C20" i="2" s="1"/>
  <c r="D20" i="2" a="1"/>
  <c r="D20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S20" i="2" a="1"/>
  <c r="S20" i="2" s="1"/>
  <c r="T20" i="2" a="1"/>
  <c r="T20" i="2" s="1"/>
  <c r="U20" i="2" a="1"/>
  <c r="U20" i="2" s="1"/>
  <c r="V20" i="2" a="1"/>
  <c r="V20" i="2" s="1"/>
  <c r="W20" i="2" a="1"/>
  <c r="W20" i="2" s="1"/>
  <c r="X20" i="2" a="1"/>
  <c r="X20" i="2" s="1"/>
  <c r="Y20" i="2" a="1"/>
  <c r="Y20" i="2" s="1"/>
  <c r="Z20" i="2" a="1"/>
  <c r="Z20" i="2" s="1"/>
  <c r="AA20" i="2" a="1"/>
  <c r="AA20" i="2" s="1"/>
  <c r="AB20" i="2" a="1"/>
  <c r="AB20" i="2" s="1"/>
  <c r="AC20" i="2" a="1"/>
  <c r="AC20" i="2" s="1"/>
  <c r="AD20" i="2" a="1"/>
  <c r="AD20" i="2" s="1"/>
  <c r="AE20" i="2" a="1"/>
  <c r="AE20" i="2" s="1"/>
  <c r="AF20" i="2" a="1"/>
  <c r="AF20" i="2" s="1"/>
  <c r="AG20" i="2" a="1"/>
  <c r="AG20" i="2" s="1"/>
  <c r="AH20" i="2" a="1"/>
  <c r="AH20" i="2" s="1"/>
  <c r="AI20" i="2" a="1"/>
  <c r="AI20" i="2" s="1"/>
  <c r="AJ20" i="2" a="1"/>
  <c r="AJ20" i="2" s="1"/>
  <c r="AK20" i="2" a="1"/>
  <c r="AK20" i="2" s="1"/>
  <c r="AL20" i="2" a="1"/>
  <c r="AL20" i="2" s="1"/>
  <c r="AM20" i="2" a="1"/>
  <c r="AM20" i="2" s="1"/>
  <c r="AN20" i="2" a="1"/>
  <c r="AN20" i="2" s="1"/>
  <c r="AO20" i="2" a="1"/>
  <c r="AO20" i="2" s="1"/>
  <c r="AP20" i="2" a="1"/>
  <c r="AP20" i="2" s="1"/>
  <c r="AQ20" i="2" a="1"/>
  <c r="AQ20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S21" i="2" a="1"/>
  <c r="S21" i="2" s="1"/>
  <c r="T21" i="2" a="1"/>
  <c r="T21" i="2" s="1"/>
  <c r="U21" i="2" a="1"/>
  <c r="U21" i="2" s="1"/>
  <c r="V21" i="2" a="1"/>
  <c r="V21" i="2" s="1"/>
  <c r="W21" i="2" a="1"/>
  <c r="W21" i="2" s="1"/>
  <c r="X21" i="2" a="1"/>
  <c r="X21" i="2" s="1"/>
  <c r="Y21" i="2" a="1"/>
  <c r="Y21" i="2" s="1"/>
  <c r="Z21" i="2" a="1"/>
  <c r="Z21" i="2" s="1"/>
  <c r="AA21" i="2" a="1"/>
  <c r="AA21" i="2" s="1"/>
  <c r="AB21" i="2" a="1"/>
  <c r="AB21" i="2" s="1"/>
  <c r="AC21" i="2" a="1"/>
  <c r="AC21" i="2" s="1"/>
  <c r="AD21" i="2" a="1"/>
  <c r="AD21" i="2" s="1"/>
  <c r="AE21" i="2" a="1"/>
  <c r="AE21" i="2" s="1"/>
  <c r="AF21" i="2" a="1"/>
  <c r="AF21" i="2" s="1"/>
  <c r="AG21" i="2" a="1"/>
  <c r="AG21" i="2" s="1"/>
  <c r="AH21" i="2" a="1"/>
  <c r="AH21" i="2" s="1"/>
  <c r="AI21" i="2" a="1"/>
  <c r="AI21" i="2" s="1"/>
  <c r="AJ21" i="2" a="1"/>
  <c r="AJ21" i="2" s="1"/>
  <c r="AK21" i="2" a="1"/>
  <c r="AK21" i="2" s="1"/>
  <c r="AL21" i="2" a="1"/>
  <c r="AL21" i="2" s="1"/>
  <c r="AM21" i="2" a="1"/>
  <c r="AM21" i="2" s="1"/>
  <c r="AN21" i="2" a="1"/>
  <c r="AN21" i="2" s="1"/>
  <c r="AO21" i="2" a="1"/>
  <c r="AO21" i="2" s="1"/>
  <c r="AP21" i="2" a="1"/>
  <c r="AP21" i="2" s="1"/>
  <c r="AQ21" i="2" a="1"/>
  <c r="AQ21" i="2" s="1"/>
  <c r="C22" i="2" a="1"/>
  <c r="C22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S22" i="2" a="1"/>
  <c r="S22" i="2" s="1"/>
  <c r="T22" i="2" a="1"/>
  <c r="T22" i="2" s="1"/>
  <c r="U22" i="2" a="1"/>
  <c r="U22" i="2" s="1"/>
  <c r="V22" i="2" a="1"/>
  <c r="V22" i="2" s="1"/>
  <c r="W22" i="2" a="1"/>
  <c r="W22" i="2" s="1"/>
  <c r="X22" i="2" a="1"/>
  <c r="X22" i="2" s="1"/>
  <c r="Y22" i="2" a="1"/>
  <c r="Y22" i="2" s="1"/>
  <c r="Z22" i="2" a="1"/>
  <c r="Z22" i="2" s="1"/>
  <c r="AA22" i="2" a="1"/>
  <c r="AA22" i="2" s="1"/>
  <c r="AB22" i="2" a="1"/>
  <c r="AB22" i="2" s="1"/>
  <c r="AC22" i="2" a="1"/>
  <c r="AC22" i="2" s="1"/>
  <c r="AD22" i="2" a="1"/>
  <c r="AD22" i="2" s="1"/>
  <c r="AE22" i="2" a="1"/>
  <c r="AE22" i="2" s="1"/>
  <c r="AF22" i="2" a="1"/>
  <c r="AF22" i="2" s="1"/>
  <c r="AG22" i="2" a="1"/>
  <c r="AG22" i="2" s="1"/>
  <c r="AH22" i="2" a="1"/>
  <c r="AH22" i="2" s="1"/>
  <c r="AI22" i="2" a="1"/>
  <c r="AI22" i="2" s="1"/>
  <c r="AJ22" i="2" a="1"/>
  <c r="AJ22" i="2" s="1"/>
  <c r="AK22" i="2" a="1"/>
  <c r="AK22" i="2" s="1"/>
  <c r="AL22" i="2" a="1"/>
  <c r="AL22" i="2" s="1"/>
  <c r="AM22" i="2" a="1"/>
  <c r="AM22" i="2" s="1"/>
  <c r="AN22" i="2" a="1"/>
  <c r="AN22" i="2" s="1"/>
  <c r="AO22" i="2" a="1"/>
  <c r="AO22" i="2" s="1"/>
  <c r="AP22" i="2" a="1"/>
  <c r="AP22" i="2" s="1"/>
  <c r="AQ22" i="2" a="1"/>
  <c r="AQ22" i="2" s="1"/>
  <c r="C23" i="2" a="1"/>
  <c r="C23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S23" i="2" a="1"/>
  <c r="S23" i="2" s="1"/>
  <c r="T23" i="2" a="1"/>
  <c r="T23" i="2" s="1"/>
  <c r="U23" i="2" a="1"/>
  <c r="U23" i="2" s="1"/>
  <c r="V23" i="2" a="1"/>
  <c r="V23" i="2" s="1"/>
  <c r="W23" i="2" a="1"/>
  <c r="W23" i="2" s="1"/>
  <c r="X23" i="2" a="1"/>
  <c r="X23" i="2" s="1"/>
  <c r="Y23" i="2" a="1"/>
  <c r="Y23" i="2" s="1"/>
  <c r="Z23" i="2" a="1"/>
  <c r="Z23" i="2" s="1"/>
  <c r="AA23" i="2" a="1"/>
  <c r="AA23" i="2" s="1"/>
  <c r="AB23" i="2" a="1"/>
  <c r="AB23" i="2" s="1"/>
  <c r="AC23" i="2" a="1"/>
  <c r="AC23" i="2" s="1"/>
  <c r="AD23" i="2" a="1"/>
  <c r="AD23" i="2" s="1"/>
  <c r="AE23" i="2" a="1"/>
  <c r="AE23" i="2" s="1"/>
  <c r="AF23" i="2" a="1"/>
  <c r="AF23" i="2" s="1"/>
  <c r="AG23" i="2" a="1"/>
  <c r="AG23" i="2" s="1"/>
  <c r="AH23" i="2" a="1"/>
  <c r="AH23" i="2" s="1"/>
  <c r="AI23" i="2" a="1"/>
  <c r="AI23" i="2" s="1"/>
  <c r="AJ23" i="2" a="1"/>
  <c r="AJ23" i="2" s="1"/>
  <c r="AK23" i="2" a="1"/>
  <c r="AK23" i="2" s="1"/>
  <c r="AL23" i="2" a="1"/>
  <c r="AL23" i="2" s="1"/>
  <c r="AM23" i="2" a="1"/>
  <c r="AM23" i="2" s="1"/>
  <c r="AN23" i="2" a="1"/>
  <c r="AN23" i="2" s="1"/>
  <c r="AO23" i="2" a="1"/>
  <c r="AO23" i="2" s="1"/>
  <c r="AP23" i="2" a="1"/>
  <c r="AP23" i="2" s="1"/>
  <c r="AQ23" i="2" a="1"/>
  <c r="AQ23" i="2" s="1"/>
  <c r="C24" i="2" a="1"/>
  <c r="C24" i="2" s="1"/>
  <c r="D24" i="2" a="1"/>
  <c r="D24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S24" i="2" a="1"/>
  <c r="S24" i="2" s="1"/>
  <c r="T24" i="2" a="1"/>
  <c r="T24" i="2" s="1"/>
  <c r="U24" i="2" a="1"/>
  <c r="U24" i="2" s="1"/>
  <c r="V24" i="2" a="1"/>
  <c r="V24" i="2" s="1"/>
  <c r="W24" i="2" a="1"/>
  <c r="W24" i="2" s="1"/>
  <c r="X24" i="2" a="1"/>
  <c r="X24" i="2" s="1"/>
  <c r="Y24" i="2" a="1"/>
  <c r="Y24" i="2" s="1"/>
  <c r="Z24" i="2" a="1"/>
  <c r="Z24" i="2" s="1"/>
  <c r="AA24" i="2" a="1"/>
  <c r="AA24" i="2" s="1"/>
  <c r="AB24" i="2" a="1"/>
  <c r="AB24" i="2" s="1"/>
  <c r="AC24" i="2" a="1"/>
  <c r="AC24" i="2" s="1"/>
  <c r="AD24" i="2" a="1"/>
  <c r="AD24" i="2" s="1"/>
  <c r="AE24" i="2" a="1"/>
  <c r="AE24" i="2" s="1"/>
  <c r="AF24" i="2" a="1"/>
  <c r="AF24" i="2" s="1"/>
  <c r="AG24" i="2" a="1"/>
  <c r="AG24" i="2" s="1"/>
  <c r="AH24" i="2" a="1"/>
  <c r="AH24" i="2" s="1"/>
  <c r="AI24" i="2" a="1"/>
  <c r="AI24" i="2" s="1"/>
  <c r="AJ24" i="2" a="1"/>
  <c r="AJ24" i="2" s="1"/>
  <c r="AK24" i="2" a="1"/>
  <c r="AK24" i="2" s="1"/>
  <c r="AL24" i="2" a="1"/>
  <c r="AL24" i="2" s="1"/>
  <c r="AM24" i="2" a="1"/>
  <c r="AM24" i="2" s="1"/>
  <c r="AN24" i="2" a="1"/>
  <c r="AN24" i="2" s="1"/>
  <c r="AO24" i="2" a="1"/>
  <c r="AO24" i="2" s="1"/>
  <c r="AP24" i="2" a="1"/>
  <c r="AP24" i="2" s="1"/>
  <c r="AQ24" i="2" a="1"/>
  <c r="AQ24" i="2" s="1"/>
  <c r="C25" i="2" a="1"/>
  <c r="C25" i="2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S25" i="2" a="1"/>
  <c r="S25" i="2" s="1"/>
  <c r="T25" i="2" a="1"/>
  <c r="T25" i="2" s="1"/>
  <c r="U25" i="2" a="1"/>
  <c r="U25" i="2" s="1"/>
  <c r="V25" i="2" a="1"/>
  <c r="V25" i="2" s="1"/>
  <c r="W25" i="2" a="1"/>
  <c r="W25" i="2" s="1"/>
  <c r="X25" i="2" a="1"/>
  <c r="X25" i="2" s="1"/>
  <c r="Y25" i="2" a="1"/>
  <c r="Y25" i="2" s="1"/>
  <c r="Z25" i="2" a="1"/>
  <c r="Z25" i="2" s="1"/>
  <c r="AA25" i="2" a="1"/>
  <c r="AA25" i="2" s="1"/>
  <c r="AB25" i="2" a="1"/>
  <c r="AB25" i="2" s="1"/>
  <c r="AC25" i="2" a="1"/>
  <c r="AC25" i="2" s="1"/>
  <c r="AD25" i="2" a="1"/>
  <c r="AD25" i="2" s="1"/>
  <c r="AE25" i="2" a="1"/>
  <c r="AE25" i="2" s="1"/>
  <c r="AF25" i="2" a="1"/>
  <c r="AF25" i="2" s="1"/>
  <c r="AG25" i="2" a="1"/>
  <c r="AG25" i="2" s="1"/>
  <c r="AH25" i="2" a="1"/>
  <c r="AH25" i="2" s="1"/>
  <c r="AI25" i="2" a="1"/>
  <c r="AI25" i="2" s="1"/>
  <c r="AJ25" i="2" a="1"/>
  <c r="AJ25" i="2" s="1"/>
  <c r="AK25" i="2" a="1"/>
  <c r="AK25" i="2" s="1"/>
  <c r="AL25" i="2" a="1"/>
  <c r="AL25" i="2" s="1"/>
  <c r="AM25" i="2" a="1"/>
  <c r="AM25" i="2" s="1"/>
  <c r="AN25" i="2" a="1"/>
  <c r="AN25" i="2" s="1"/>
  <c r="AO25" i="2" a="1"/>
  <c r="AO25" i="2" s="1"/>
  <c r="AP25" i="2" a="1"/>
  <c r="AP25" i="2" s="1"/>
  <c r="AQ25" i="2" a="1"/>
  <c r="AQ25" i="2" s="1"/>
  <c r="C26" i="2" a="1"/>
  <c r="C26" i="2" s="1"/>
  <c r="D26" i="2" a="1"/>
  <c r="D26" i="2" s="1"/>
  <c r="E26" i="2" a="1"/>
  <c r="E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S26" i="2" a="1"/>
  <c r="S26" i="2" s="1"/>
  <c r="T26" i="2" a="1"/>
  <c r="T26" i="2" s="1"/>
  <c r="U26" i="2" a="1"/>
  <c r="U26" i="2" s="1"/>
  <c r="V26" i="2" a="1"/>
  <c r="V26" i="2" s="1"/>
  <c r="W26" i="2" a="1"/>
  <c r="W26" i="2" s="1"/>
  <c r="X26" i="2" a="1"/>
  <c r="X26" i="2" s="1"/>
  <c r="Y26" i="2" a="1"/>
  <c r="Y26" i="2" s="1"/>
  <c r="Z26" i="2" a="1"/>
  <c r="Z26" i="2" s="1"/>
  <c r="AA26" i="2" a="1"/>
  <c r="AA26" i="2" s="1"/>
  <c r="AB26" i="2" a="1"/>
  <c r="AB26" i="2" s="1"/>
  <c r="AC26" i="2" a="1"/>
  <c r="AC26" i="2" s="1"/>
  <c r="AD26" i="2" a="1"/>
  <c r="AD26" i="2" s="1"/>
  <c r="AE26" i="2" a="1"/>
  <c r="AE26" i="2" s="1"/>
  <c r="AF26" i="2" a="1"/>
  <c r="AF26" i="2" s="1"/>
  <c r="AG26" i="2" a="1"/>
  <c r="AG26" i="2" s="1"/>
  <c r="AH26" i="2" a="1"/>
  <c r="AH26" i="2" s="1"/>
  <c r="AI26" i="2" a="1"/>
  <c r="AI26" i="2" s="1"/>
  <c r="AJ26" i="2" a="1"/>
  <c r="AJ26" i="2" s="1"/>
  <c r="AK26" i="2" a="1"/>
  <c r="AK26" i="2" s="1"/>
  <c r="AL26" i="2" a="1"/>
  <c r="AL26" i="2" s="1"/>
  <c r="AM26" i="2" a="1"/>
  <c r="AM26" i="2" s="1"/>
  <c r="AN26" i="2" a="1"/>
  <c r="AN26" i="2" s="1"/>
  <c r="AO26" i="2" a="1"/>
  <c r="AO26" i="2" s="1"/>
  <c r="AP26" i="2" a="1"/>
  <c r="AP26" i="2" s="1"/>
  <c r="AQ26" i="2" a="1"/>
  <c r="AQ26" i="2" s="1"/>
  <c r="B2" i="2" a="1"/>
  <c r="B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C20" i="8" l="1"/>
  <c r="C22" i="8"/>
  <c r="C14" i="8"/>
  <c r="C6" i="8"/>
  <c r="C25" i="8"/>
  <c r="C17" i="8"/>
  <c r="C9" i="8"/>
  <c r="C11" i="8"/>
  <c r="C24" i="8"/>
  <c r="C16" i="8"/>
  <c r="C8" i="8"/>
  <c r="C21" i="8"/>
  <c r="C13" i="8"/>
  <c r="C5" i="8"/>
  <c r="C23" i="8"/>
  <c r="C15" i="8"/>
  <c r="C7" i="8"/>
  <c r="C12" i="8"/>
  <c r="C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<sst xmlns="http://schemas.openxmlformats.org/spreadsheetml/2006/main" count="2019" uniqueCount="666">
  <si>
    <t>Source: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</si>
  <si>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</si>
  <si>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</si>
  <si>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</si>
  <si>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</si>
  <si>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</si>
  <si>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</si>
  <si>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</si>
  <si>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</si>
  <si>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</si>
  <si>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</si>
  <si>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</si>
  <si>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</si>
  <si>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</si>
  <si>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</si>
  <si>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</si>
  <si>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</si>
  <si>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</si>
  <si>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</si>
  <si>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</si>
  <si>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</si>
  <si>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</si>
  <si>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</si>
  <si>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</si>
  <si>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</si>
  <si>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</si>
  <si>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</si>
  <si>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</si>
  <si>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</si>
  <si>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</si>
  <si>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</si>
  <si>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</si>
  <si>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</si>
  <si>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output purchased)</t>
  </si>
  <si>
    <t>natural gas and petroleum systems</t>
  </si>
  <si>
    <t>coal mining</t>
  </si>
  <si>
    <t>FoGPbEaIC Fraction of Goods Purchased by Entity and ISIC Code</t>
  </si>
  <si>
    <t>government</t>
  </si>
  <si>
    <t>labor and consumers</t>
  </si>
  <si>
    <t>foreign entities</t>
  </si>
  <si>
    <t>We calculate the share of each industry's output purchased by each ISIC code, disregarding</t>
  </si>
  <si>
    <t>the cash flow entities that are not assigned ISIC codes, such that the shares assigned to all</t>
  </si>
  <si>
    <t>Then, we separately calculate the share of each industry's output purchased by each of:</t>
  </si>
  <si>
    <t>government, labor and consumers, foreign entities</t>
  </si>
  <si>
    <t>In Vensim, we assign each of these three entities their calculated shares, and assign</t>
  </si>
  <si>
    <t>the remainder to the ISIC codes as specified in this input variable.</t>
  </si>
  <si>
    <t>This skips the assignment of purchases to the energy industries and the non-energy industries</t>
  </si>
  <si>
    <t>category, but since cash flows assigned to those categories are going to get moved into</t>
  </si>
  <si>
    <t>ISIC codes later anyway, it is more accurate to skip this intermediate step of aggregating the</t>
  </si>
  <si>
    <t>cash flows and disaggregating them later.</t>
  </si>
  <si>
    <t>government, labor and consumers, and foreign entities are calculated) to the "non-energy</t>
  </si>
  <si>
    <t>industries" cash flow entity.  This is to pass a check in the EPS that ensures the equality of</t>
  </si>
  <si>
    <t>cash flows assigned to the "non-energy industries" entity and the separately broken-out</t>
  </si>
  <si>
    <t>ISIC codes that comprise this entity.  It also ensures equality of change in revenues and</t>
  </si>
  <si>
    <t>Note that in the "FoGPbEaIC-entity" output tab, we must assign the remaining share (after</t>
  </si>
  <si>
    <t>expenditures in the industry sector.  The assignments here aren't used for sales of energy,</t>
  </si>
  <si>
    <t>so assigning the entire remainder to the non-energy industries cash flow entity, instead of</t>
  </si>
  <si>
    <t>the five energy supplier entities, does not introduce error.</t>
  </si>
  <si>
    <t>ISIC 20</t>
  </si>
  <si>
    <t>ISIC 21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</si>
  <si>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</si>
  <si>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</si>
  <si>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</si>
  <si>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</si>
  <si>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</si>
  <si>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</si>
  <si>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</si>
  <si>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</si>
  <si>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</si>
  <si>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</si>
  <si>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</si>
  <si>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</si>
  <si>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</si>
  <si>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</si>
  <si>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</si>
  <si>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</si>
  <si>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</si>
  <si>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</si>
  <si>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</si>
  <si>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</si>
  <si>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</si>
  <si>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</si>
  <si>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</si>
  <si>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</si>
  <si>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</si>
  <si>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</si>
  <si>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</si>
  <si>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</si>
  <si>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</si>
  <si>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</si>
  <si>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</si>
  <si>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</si>
  <si>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</si>
  <si>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</si>
  <si>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</si>
  <si>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</si>
  <si>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</si>
  <si>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</si>
  <si>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</si>
  <si>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</si>
  <si>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</si>
  <si>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</si>
  <si>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</si>
  <si>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</si>
  <si>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</si>
  <si>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</si>
  <si>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</si>
  <si>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</si>
  <si>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</si>
  <si>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</si>
  <si>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</si>
  <si>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</si>
  <si>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</si>
  <si>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</si>
  <si>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</si>
  <si>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</si>
  <si>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</si>
  <si>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</si>
  <si>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</si>
  <si>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</si>
  <si>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</si>
  <si>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</si>
  <si>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</si>
  <si>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</si>
  <si>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</si>
  <si>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</si>
  <si>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</si>
  <si>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</si>
  <si>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</si>
  <si>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</si>
  <si>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</si>
  <si>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</si>
  <si>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</si>
  <si>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</si>
  <si>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</si>
  <si>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</si>
  <si>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</si>
  <si>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</si>
  <si>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</si>
  <si>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</si>
  <si>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</si>
  <si>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</si>
  <si>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</si>
  <si>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</si>
  <si>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</si>
  <si>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</si>
  <si>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</si>
  <si>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</si>
  <si>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</si>
  <si>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</si>
  <si>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</si>
  <si>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</si>
  <si>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</si>
  <si>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</si>
  <si>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</si>
  <si>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</si>
  <si>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</si>
  <si>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</si>
  <si>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</si>
  <si>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</si>
  <si>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</si>
  <si>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</si>
  <si>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</si>
  <si>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</si>
  <si>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</si>
  <si>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</si>
  <si>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</si>
  <si>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</si>
  <si>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</si>
  <si>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</si>
  <si>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</si>
  <si>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</si>
  <si>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</si>
  <si>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</si>
  <si>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</si>
  <si>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</si>
  <si>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</si>
  <si>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</si>
  <si>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</si>
  <si>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</si>
  <si>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</si>
  <si>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</si>
  <si>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</si>
  <si>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</si>
  <si>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</si>
  <si>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</si>
  <si>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</si>
  <si>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</si>
  <si>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</si>
  <si>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</si>
  <si>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</si>
  <si>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</si>
  <si>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</si>
  <si>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</si>
  <si>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</si>
  <si>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</si>
  <si>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</si>
  <si>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</si>
  <si>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</si>
  <si>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</si>
  <si>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</si>
  <si>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</si>
  <si>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</si>
  <si>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</si>
  <si>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</si>
  <si>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</si>
  <si>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</si>
  <si>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</si>
  <si>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</si>
  <si>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</si>
  <si>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</si>
  <si>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</si>
  <si>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</si>
  <si>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</si>
  <si>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</si>
  <si>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</si>
  <si>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</si>
  <si>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</si>
  <si>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</si>
  <si>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</si>
  <si>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</si>
  <si>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</si>
  <si>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</si>
  <si>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</si>
  <si>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</si>
  <si>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</si>
  <si>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</si>
  <si>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</si>
  <si>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</si>
  <si>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</si>
  <si>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</si>
  <si>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</si>
  <si>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</si>
  <si>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</si>
  <si>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</si>
  <si>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</si>
  <si>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</si>
  <si>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</si>
  <si>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</si>
  <si>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</si>
  <si>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</si>
  <si>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</si>
  <si>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</si>
  <si>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</si>
  <si>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</si>
  <si>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</si>
  <si>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</si>
  <si>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</si>
  <si>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</si>
  <si>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</si>
  <si>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</si>
  <si>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</si>
  <si>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</si>
  <si>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</si>
  <si>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</si>
  <si>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</si>
  <si>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</si>
  <si>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</si>
  <si>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</si>
  <si>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</si>
  <si>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</si>
  <si>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</si>
  <si>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</si>
  <si>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</si>
  <si>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</si>
  <si>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</si>
  <si>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</si>
  <si>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</si>
  <si>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</si>
  <si>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</si>
  <si>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</si>
  <si>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</si>
  <si>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</si>
  <si>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</si>
  <si>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</si>
  <si>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</si>
  <si>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</si>
  <si>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</si>
  <si>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</si>
  <si>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</si>
  <si>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</si>
  <si>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</si>
  <si>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</si>
  <si>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</si>
  <si>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</si>
  <si>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</si>
  <si>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</si>
  <si>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</si>
  <si>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</si>
  <si>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</si>
  <si>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</si>
  <si>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</si>
  <si>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</si>
  <si>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</si>
  <si>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</si>
  <si>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</si>
  <si>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</si>
  <si>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</si>
  <si>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</si>
  <si>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</si>
  <si>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</si>
  <si>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</si>
  <si>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</si>
  <si>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</si>
  <si>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</si>
  <si>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</si>
  <si>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</si>
  <si>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</si>
  <si>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</si>
  <si>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</si>
  <si>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</si>
  <si>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</si>
  <si>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</si>
  <si>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</si>
  <si>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</si>
  <si>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</si>
  <si>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</si>
  <si>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</si>
  <si>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</si>
  <si>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</si>
  <si>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</si>
  <si>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</si>
  <si>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</si>
  <si>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</si>
  <si>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</si>
  <si>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</si>
  <si>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</si>
  <si>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</si>
  <si>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</si>
  <si>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</si>
  <si>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</si>
  <si>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</si>
  <si>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</si>
  <si>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</si>
  <si>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</si>
  <si>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</si>
  <si>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</si>
  <si>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</si>
  <si>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</si>
  <si>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</si>
  <si>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</si>
  <si>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</si>
  <si>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</si>
  <si>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</si>
  <si>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</si>
  <si>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</si>
  <si>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</si>
  <si>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</si>
  <si>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</si>
  <si>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</si>
  <si>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</si>
  <si>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</si>
  <si>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</si>
  <si>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</si>
  <si>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</si>
  <si>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</si>
  <si>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</si>
  <si>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</si>
  <si>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</si>
  <si>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</si>
  <si>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</si>
  <si>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</si>
  <si>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</si>
  <si>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</si>
  <si>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</si>
  <si>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</si>
  <si>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</si>
  <si>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</si>
  <si>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</si>
  <si>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</si>
  <si>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</si>
  <si>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</si>
  <si>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</si>
  <si>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</si>
  <si>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</si>
  <si>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</si>
  <si>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</si>
  <si>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</si>
  <si>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</si>
  <si>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</si>
  <si>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</si>
  <si>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</si>
  <si>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</si>
  <si>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</si>
  <si>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</si>
  <si>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</si>
  <si>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</si>
  <si>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</si>
  <si>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</si>
  <si>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</si>
  <si>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</si>
  <si>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</si>
  <si>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</si>
  <si>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</si>
  <si>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</si>
  <si>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</si>
  <si>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</si>
  <si>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</si>
  <si>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</si>
  <si>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</si>
  <si>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</si>
  <si>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</si>
  <si>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</si>
  <si>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</si>
  <si>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</si>
  <si>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</si>
  <si>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</si>
  <si>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</si>
  <si>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</si>
  <si>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</si>
  <si>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</si>
  <si>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</si>
  <si>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</si>
  <si>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</si>
  <si>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</si>
  <si>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</si>
  <si>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</si>
  <si>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</si>
  <si>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</si>
  <si>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</si>
  <si>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</si>
  <si>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</si>
  <si>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</si>
  <si>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</si>
  <si>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</si>
  <si>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</si>
  <si>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</si>
  <si>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</si>
  <si>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</si>
  <si>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</si>
  <si>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</si>
  <si>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</si>
  <si>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</si>
  <si>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</si>
  <si>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</si>
  <si>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</si>
  <si>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</si>
  <si>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</si>
  <si>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</si>
  <si>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</si>
  <si>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</si>
  <si>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</si>
  <si>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</si>
  <si>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</si>
  <si>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</si>
  <si>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</si>
  <si>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</si>
  <si>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</si>
  <si>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</si>
  <si>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</si>
  <si>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</si>
  <si>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</si>
  <si>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</si>
  <si>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</si>
  <si>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</si>
  <si>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</si>
  <si>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</si>
  <si>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</si>
  <si>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</si>
  <si>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</si>
  <si>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</si>
  <si>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</si>
  <si>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</si>
  <si>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</si>
  <si>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</si>
  <si>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</si>
  <si>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</si>
  <si>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</si>
  <si>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</si>
  <si>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</si>
  <si>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</si>
  <si>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</si>
  <si>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</si>
  <si>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</si>
  <si>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</si>
  <si>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</si>
  <si>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</si>
  <si>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</si>
  <si>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</si>
  <si>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</si>
  <si>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</si>
  <si>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</si>
  <si>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</si>
  <si>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</si>
  <si>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</si>
  <si>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</si>
  <si>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</si>
  <si>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</si>
  <si>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</si>
  <si>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</si>
  <si>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</si>
  <si>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</si>
  <si>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</si>
  <si>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</si>
  <si>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</si>
  <si>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</si>
  <si>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</si>
  <si>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</si>
  <si>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</si>
  <si>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</si>
  <si>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</si>
  <si>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</si>
  <si>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</si>
  <si>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</si>
  <si>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</si>
  <si>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</si>
  <si>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</si>
  <si>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</si>
  <si>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</si>
  <si>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</si>
  <si>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</si>
  <si>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</si>
  <si>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</si>
  <si>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</si>
  <si>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</si>
  <si>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</si>
  <si>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</si>
  <si>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</si>
  <si>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</si>
  <si>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</si>
  <si>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</si>
  <si>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</si>
  <si>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</si>
  <si>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</si>
  <si>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</si>
  <si>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</si>
  <si>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</si>
  <si>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</si>
  <si>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</si>
  <si>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</si>
  <si>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</si>
  <si>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</si>
  <si>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</si>
  <si>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</si>
  <si>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</si>
  <si>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</si>
  <si>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</si>
  <si>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</si>
  <si>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</si>
  <si>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</si>
  <si>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</si>
  <si>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</si>
  <si>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</si>
  <si>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</si>
  <si>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</si>
  <si>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</si>
  <si>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</si>
  <si>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</si>
  <si>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</si>
  <si>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</si>
  <si>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</si>
  <si>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</si>
  <si>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</si>
  <si>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</si>
  <si>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</si>
  <si>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</si>
  <si>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</si>
  <si>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</si>
  <si>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</si>
  <si>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</si>
  <si>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</si>
  <si>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</si>
  <si>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</si>
  <si>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</si>
  <si>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</si>
  <si>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</si>
  <si>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</si>
  <si>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</si>
  <si>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</si>
  <si>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</si>
  <si>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</si>
  <si>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</si>
  <si>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</si>
  <si>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</si>
  <si>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</si>
  <si>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</si>
  <si>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</si>
  <si>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</si>
  <si>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</si>
  <si>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</si>
  <si>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</si>
  <si>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</si>
  <si>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</si>
  <si>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</si>
  <si>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</si>
  <si>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</si>
  <si>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</si>
  <si>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</si>
  <si>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</si>
  <si>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</si>
  <si>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</si>
  <si>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</si>
  <si>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</si>
  <si>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</si>
  <si>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</si>
  <si>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</si>
  <si>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</si>
  <si>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</si>
  <si>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</si>
  <si>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</si>
  <si>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</si>
  <si>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</si>
  <si>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</si>
  <si>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</si>
  <si>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</si>
  <si>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</si>
  <si>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</si>
  <si>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</si>
  <si>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</si>
  <si>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</si>
  <si>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</si>
  <si>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All Industries</t>
  </si>
  <si>
    <t>see variable io-model/DLIM</t>
  </si>
  <si>
    <t>Data Source</t>
  </si>
  <si>
    <t>waste management (water + waste)</t>
  </si>
  <si>
    <t>The OECD input-output tables use ISIC codes that do not map well onto EPS industry categories.</t>
  </si>
  <si>
    <t>The following industry categories are particularly problematic for mapping onto OECD:</t>
  </si>
  <si>
    <t>chemicals (OECD doesn't split out pharmaceuticals)</t>
  </si>
  <si>
    <t>Accordingly, we use the BEA "Use" table to supply this variable, instead of the OECD</t>
  </si>
  <si>
    <t>I/O tables.  See the variable "DLIM" for source details for the BEA table, which is used</t>
  </si>
  <si>
    <t>Procedure</t>
  </si>
  <si>
    <t>Also, even the industries that are mappable to OECD (such as iron and steel) can be improved by</t>
  </si>
  <si>
    <t>using a more disaggregated data source that (for example) breaks out iron and steel from other metals.</t>
  </si>
  <si>
    <t>ISIC 06</t>
  </si>
  <si>
    <t>ISIC 05</t>
  </si>
  <si>
    <t>ISIC 231</t>
  </si>
  <si>
    <t>ISIC 239</t>
  </si>
  <si>
    <t>ISIC 241</t>
  </si>
  <si>
    <t>ISIC 242</t>
  </si>
  <si>
    <t>ISIC 351</t>
  </si>
  <si>
    <t>ISIC 352T353</t>
  </si>
  <si>
    <t>ISIC 36T39</t>
  </si>
  <si>
    <t>there to help with splitting various ISIC codes.</t>
  </si>
  <si>
    <t>ISIC codes sum to 100%.  Note that this requires dividing by the total output from each industry</t>
  </si>
  <si>
    <t>to all ISIC codes in the denominator ourselves, since using the "Total Intermediate" column (col OS)</t>
  </si>
  <si>
    <t>from the BEA table introduces too much rounding error, and this is visible in EPS outputs.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</si>
  <si>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</si>
  <si>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</si>
  <si>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</si>
  <si>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</si>
  <si>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</si>
  <si>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</si>
  <si>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</si>
  <si>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</si>
  <si>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</si>
  <si>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</si>
  <si>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</si>
  <si>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</si>
  <si>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</si>
  <si>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</si>
  <si>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</si>
  <si>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</si>
  <si>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</si>
  <si>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</si>
  <si>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</si>
  <si>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</si>
  <si>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</si>
  <si>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</si>
  <si>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</si>
  <si>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</si>
  <si>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</si>
  <si>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Matching Industry Category</t>
  </si>
  <si>
    <t>ISIC Code</t>
  </si>
  <si>
    <t>Industry Category</t>
  </si>
  <si>
    <t>domestic industries (MUST contain remainder)</t>
  </si>
  <si>
    <t>About "Nonenergy Industries" (or "Domestic Industries") Cash Flow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</si>
</sst>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4" fillId="0" borderId="0"/>
    <xf numFmtId="0" fontId="9" fillId="0" borderId="0"/>
    <xf numFmtId="0" fontId="4" fillId="0" borderId="0"/>
    <xf numFmtId="43" fontId="5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6" fillId="0" borderId="0" xfId="2" applyFont="1" applyAlignment="1">
      <alignment vertical="center"/>
    </xf>
    <xf numFmtId="0" fontId="7" fillId="0" borderId="0" xfId="2" applyFont="1"/>
    <xf numFmtId="0" fontId="7" fillId="0" borderId="0" xfId="2" applyFont="1" applyAlignment="1">
      <alignment vertical="center"/>
    </xf>
    <xf numFmtId="0" fontId="7" fillId="0" borderId="0" xfId="3" applyFont="1"/>
    <xf numFmtId="0" fontId="7" fillId="0" borderId="1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0" borderId="4" xfId="2" applyFont="1" applyBorder="1" applyAlignment="1">
      <alignment horizontal="center" textRotation="90" wrapText="1"/>
    </xf>
    <xf numFmtId="0" fontId="7" fillId="0" borderId="5" xfId="2" applyFont="1" applyBorder="1" applyAlignment="1">
      <alignment horizontal="center" textRotation="90" wrapText="1"/>
    </xf>
    <xf numFmtId="0" fontId="7" fillId="0" borderId="6" xfId="2" applyFont="1" applyBorder="1" applyAlignment="1">
      <alignment horizontal="center" textRotation="90" wrapText="1"/>
    </xf>
    <xf numFmtId="0" fontId="8" fillId="0" borderId="7" xfId="2" applyFont="1" applyBorder="1" applyAlignment="1">
      <alignment horizontal="center" textRotation="90" wrapText="1"/>
    </xf>
    <xf numFmtId="0" fontId="7" fillId="0" borderId="0" xfId="3" applyFont="1" applyAlignment="1">
      <alignment wrapText="1"/>
    </xf>
    <xf numFmtId="0" fontId="10" fillId="2" borderId="8" xfId="4" applyFont="1" applyFill="1" applyBorder="1" applyAlignment="1">
      <alignment horizontal="center"/>
    </xf>
    <xf numFmtId="0" fontId="10" fillId="3" borderId="9" xfId="4" applyFont="1" applyFill="1" applyBorder="1" applyAlignment="1">
      <alignment horizontal="center"/>
    </xf>
    <xf numFmtId="0" fontId="10" fillId="2" borderId="10" xfId="4" applyFont="1" applyFill="1" applyBorder="1" applyAlignment="1">
      <alignment horizontal="center"/>
    </xf>
    <xf numFmtId="0" fontId="7" fillId="2" borderId="11" xfId="5" applyFont="1" applyFill="1" applyBorder="1" applyAlignment="1">
      <alignment horizontal="center"/>
    </xf>
    <xf numFmtId="0" fontId="7" fillId="2" borderId="12" xfId="5" applyFont="1" applyFill="1" applyBorder="1" applyAlignment="1">
      <alignment horizontal="center"/>
    </xf>
    <xf numFmtId="0" fontId="7" fillId="2" borderId="13" xfId="5" applyFont="1" applyFill="1" applyBorder="1" applyAlignment="1">
      <alignment horizontal="center"/>
    </xf>
    <xf numFmtId="0" fontId="8" fillId="2" borderId="14" xfId="5" applyFont="1" applyFill="1" applyBorder="1" applyAlignment="1">
      <alignment horizontal="center"/>
    </xf>
    <xf numFmtId="0" fontId="7" fillId="2" borderId="1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"/>
    </xf>
    <xf numFmtId="0" fontId="7" fillId="2" borderId="13" xfId="2" applyFont="1" applyFill="1" applyBorder="1" applyAlignment="1">
      <alignment horizontal="center"/>
    </xf>
    <xf numFmtId="0" fontId="10" fillId="3" borderId="15" xfId="4" applyFont="1" applyFill="1" applyBorder="1" applyAlignment="1">
      <alignment horizontal="left"/>
    </xf>
    <xf numFmtId="0" fontId="10" fillId="3" borderId="16" xfId="4" applyFont="1" applyFill="1" applyBorder="1" applyAlignment="1">
      <alignment horizontal="center"/>
    </xf>
    <xf numFmtId="0" fontId="7" fillId="3" borderId="17" xfId="5" applyFont="1" applyFill="1" applyBorder="1" applyAlignment="1">
      <alignment horizontal="center"/>
    </xf>
    <xf numFmtId="0" fontId="7" fillId="3" borderId="15" xfId="5" applyFont="1" applyFill="1" applyBorder="1" applyAlignment="1">
      <alignment horizontal="center"/>
    </xf>
    <xf numFmtId="0" fontId="7" fillId="3" borderId="18" xfId="5" applyFont="1" applyFill="1" applyBorder="1" applyAlignment="1">
      <alignment horizontal="center"/>
    </xf>
    <xf numFmtId="0" fontId="7" fillId="0" borderId="19" xfId="5" applyFont="1" applyBorder="1" applyAlignment="1">
      <alignment horizontal="center"/>
    </xf>
    <xf numFmtId="0" fontId="7" fillId="0" borderId="20" xfId="5" applyFont="1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7" fillId="0" borderId="18" xfId="5" applyFont="1" applyBorder="1" applyAlignment="1">
      <alignment horizontal="center"/>
    </xf>
    <xf numFmtId="0" fontId="8" fillId="0" borderId="21" xfId="5" applyFont="1" applyBorder="1" applyAlignment="1">
      <alignment horizontal="center"/>
    </xf>
    <xf numFmtId="0" fontId="7" fillId="0" borderId="22" xfId="2" applyFont="1" applyBorder="1" applyAlignment="1">
      <alignment horizontal="left"/>
    </xf>
    <xf numFmtId="3" fontId="7" fillId="0" borderId="24" xfId="6" applyNumberFormat="1" applyFont="1" applyFill="1" applyBorder="1" applyAlignment="1">
      <alignment horizontal="right"/>
    </xf>
    <xf numFmtId="3" fontId="7" fillId="0" borderId="25" xfId="6" applyNumberFormat="1" applyFont="1" applyFill="1" applyBorder="1" applyAlignment="1">
      <alignment horizontal="right"/>
    </xf>
    <xf numFmtId="3" fontId="7" fillId="0" borderId="26" xfId="6" applyNumberFormat="1" applyFont="1" applyFill="1" applyBorder="1" applyAlignment="1">
      <alignment horizontal="right"/>
    </xf>
    <xf numFmtId="3" fontId="8" fillId="0" borderId="27" xfId="6" applyNumberFormat="1" applyFont="1" applyFill="1" applyBorder="1" applyAlignment="1">
      <alignment horizontal="right"/>
    </xf>
    <xf numFmtId="0" fontId="7" fillId="0" borderId="0" xfId="2" applyFont="1" applyAlignment="1">
      <alignment horizontal="left"/>
    </xf>
    <xf numFmtId="3" fontId="6" fillId="0" borderId="28" xfId="2" applyNumberFormat="1" applyFont="1" applyBorder="1" applyAlignment="1">
      <alignment horizontal="left"/>
    </xf>
    <xf numFmtId="3" fontId="6" fillId="0" borderId="29" xfId="2" applyNumberFormat="1" applyFont="1" applyBorder="1" applyAlignment="1">
      <alignment horizontal="left"/>
    </xf>
    <xf numFmtId="3" fontId="6" fillId="0" borderId="31" xfId="6" applyNumberFormat="1" applyFont="1" applyFill="1" applyBorder="1" applyAlignment="1">
      <alignment horizontal="right"/>
    </xf>
    <xf numFmtId="3" fontId="6" fillId="0" borderId="32" xfId="6" applyNumberFormat="1" applyFont="1" applyFill="1" applyBorder="1" applyAlignment="1">
      <alignment horizontal="right"/>
    </xf>
    <xf numFmtId="3" fontId="6" fillId="0" borderId="33" xfId="6" applyNumberFormat="1" applyFont="1" applyFill="1" applyBorder="1" applyAlignment="1">
      <alignment horizontal="right"/>
    </xf>
    <xf numFmtId="3" fontId="6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Alignment="1">
      <alignment horizontal="right"/>
    </xf>
    <xf numFmtId="0" fontId="8" fillId="0" borderId="28" xfId="2" applyFont="1" applyBorder="1" applyAlignment="1">
      <alignment horizontal="left"/>
    </xf>
    <xf numFmtId="0" fontId="8" fillId="0" borderId="29" xfId="2" applyFont="1" applyBorder="1" applyAlignment="1">
      <alignment horizontal="left"/>
    </xf>
    <xf numFmtId="3" fontId="8" fillId="0" borderId="31" xfId="6" applyNumberFormat="1" applyFont="1" applyFill="1" applyBorder="1" applyAlignment="1">
      <alignment horizontal="right"/>
    </xf>
    <xf numFmtId="3" fontId="8" fillId="0" borderId="32" xfId="6" applyNumberFormat="1" applyFont="1" applyFill="1" applyBorder="1" applyAlignment="1">
      <alignment horizontal="right"/>
    </xf>
    <xf numFmtId="3" fontId="8" fillId="0" borderId="33" xfId="6" applyNumberFormat="1" applyFont="1" applyFill="1" applyBorder="1" applyAlignment="1">
      <alignment horizontal="right"/>
    </xf>
    <xf numFmtId="3" fontId="8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Border="1" applyAlignment="1">
      <alignment horizontal="right"/>
    </xf>
    <xf numFmtId="0" fontId="6" fillId="0" borderId="28" xfId="2" applyFont="1" applyBorder="1" applyAlignment="1">
      <alignment horizontal="left"/>
    </xf>
    <xf numFmtId="0" fontId="6" fillId="0" borderId="29" xfId="2" applyFont="1" applyBorder="1" applyAlignment="1">
      <alignment horizontal="left"/>
    </xf>
    <xf numFmtId="164" fontId="7" fillId="0" borderId="0" xfId="6" applyNumberFormat="1" applyFont="1" applyFill="1"/>
    <xf numFmtId="0" fontId="11" fillId="0" borderId="0" xfId="2" applyFont="1"/>
    <xf numFmtId="0" fontId="0" fillId="0" borderId="0" xfId="0" applyFill="1" applyAlignment="1">
      <alignment horizontal="right"/>
    </xf>
    <xf numFmtId="0" fontId="10" fillId="3" borderId="18" xfId="4" applyFont="1" applyFill="1" applyBorder="1" applyAlignment="1">
      <alignment horizontal="center"/>
    </xf>
    <xf numFmtId="0" fontId="7" fillId="0" borderId="23" xfId="2" applyFont="1" applyFill="1" applyBorder="1" applyAlignment="1">
      <alignment horizontal="left"/>
    </xf>
    <xf numFmtId="3" fontId="6" fillId="0" borderId="30" xfId="2" applyNumberFormat="1" applyFont="1" applyFill="1" applyBorder="1" applyAlignment="1">
      <alignment horizontal="left"/>
    </xf>
    <xf numFmtId="0" fontId="8" fillId="0" borderId="30" xfId="2" applyFont="1" applyFill="1" applyBorder="1" applyAlignment="1">
      <alignment horizontal="left"/>
    </xf>
    <xf numFmtId="0" fontId="6" fillId="0" borderId="30" xfId="2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NumberFormat="1" applyFill="1"/>
    <xf numFmtId="0" fontId="7" fillId="0" borderId="0" xfId="2" applyFont="1" applyBorder="1" applyAlignment="1">
      <alignment horizontal="left"/>
    </xf>
    <xf numFmtId="0" fontId="10" fillId="3" borderId="17" xfId="4" applyFont="1" applyFill="1" applyBorder="1" applyAlignment="1">
      <alignment horizontal="center"/>
    </xf>
    <xf numFmtId="0" fontId="7" fillId="3" borderId="0" xfId="2" applyFont="1" applyFill="1" applyAlignment="1">
      <alignment horizontal="center"/>
    </xf>
    <xf numFmtId="14" fontId="0" fillId="0" borderId="0" xfId="0" applyNumberFormat="1"/>
  </cellXfs>
  <cellStyles count="7">
    <cellStyle name="Comma 2" xfId="6" xr:uid="{BE4C43FB-FD6C-4A04-A2AD-6AE8689A1522}"/>
    <cellStyle name="Normal" xfId="0" builtinId="0"/>
    <cellStyle name="Normal 2" xfId="1" xr:uid="{3ADF3FF5-E4D2-4BC8-9960-7408DCCB591E}"/>
    <cellStyle name="Normal 2 2" xfId="3" xr:uid="{A8350C5D-D10B-4E0A-8DB8-DD46B868427A}"/>
    <cellStyle name="Normal 3" xfId="2" xr:uid="{0DE6D18A-9CEA-4EA1-82F9-323F52BD95A7}"/>
    <cellStyle name="Normal 4 2 2" xfId="5" xr:uid="{90C7B885-15E1-4F62-A97D-D013280EC426}"/>
    <cellStyle name="Normal_Sheet1" xfId="4" xr:uid="{71C94D91-09EB-4696-8EB4-4A1BBBE8F169}"/>
  </cellStyles>
  <dxfs count="0"/>
  <tableStyles count="0" defaultTableStyle="TableStyleMedium2" defaultPivotStyle="PivotStyleLight16"/>
  <colors>
    <mruColors>
      <color rgb="FFFF7171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baseColWidth="10" defaultColWidth="8.83203125" defaultRowHeight="15" x14ac:dyDescent="0.2"/>
  <cols>
    <col min="2" max="2" width="94.33203125" customWidth="1"/>
  </cols>
  <sheetData>
    <row r="1" spans="1:3" x14ac:dyDescent="0.2">
      <c r="A1" s="1" t="s">
        <v>36</v>
      </c>
      <c r="C1" s="77">
        <v>44307</v>
      </c>
    </row>
    <row r="3" spans="1:3" x14ac:dyDescent="0.2">
      <c r="A3" s="1" t="s">
        <v>0</v>
      </c>
      <c r="B3" s="5" t="s">
        <v>611</v>
      </c>
    </row>
    <row r="4" spans="1:3" x14ac:dyDescent="0.2">
      <c r="B4" s="69" t="s">
        <v>612</v>
      </c>
    </row>
    <row r="5" spans="1:3" x14ac:dyDescent="0.2">
      <c r="B5" s="70"/>
    </row>
    <row r="6" spans="1:3" x14ac:dyDescent="0.2">
      <c r="A6" s="1" t="s">
        <v>1</v>
      </c>
    </row>
    <row r="7" spans="1:3" s="71" customFormat="1" x14ac:dyDescent="0.2"/>
    <row r="8" spans="1:3" s="71" customFormat="1" x14ac:dyDescent="0.2">
      <c r="A8" s="5" t="s">
        <v>613</v>
      </c>
      <c r="B8" s="72"/>
    </row>
    <row r="9" spans="1:3" s="71" customFormat="1" x14ac:dyDescent="0.2">
      <c r="A9" s="71" t="s">
        <v>615</v>
      </c>
    </row>
    <row r="10" spans="1:3" s="71" customFormat="1" x14ac:dyDescent="0.2">
      <c r="A10" s="71" t="s">
        <v>616</v>
      </c>
    </row>
    <row r="11" spans="1:3" s="71" customFormat="1" x14ac:dyDescent="0.2">
      <c r="B11" s="71" t="s">
        <v>617</v>
      </c>
    </row>
    <row r="12" spans="1:3" s="71" customFormat="1" x14ac:dyDescent="0.2">
      <c r="B12" s="71" t="s">
        <v>34</v>
      </c>
    </row>
    <row r="13" spans="1:3" s="71" customFormat="1" x14ac:dyDescent="0.2">
      <c r="B13" s="71" t="s">
        <v>35</v>
      </c>
    </row>
    <row r="14" spans="1:3" s="71" customFormat="1" x14ac:dyDescent="0.2">
      <c r="B14" s="71" t="s">
        <v>614</v>
      </c>
    </row>
    <row r="15" spans="1:3" s="71" customFormat="1" x14ac:dyDescent="0.2"/>
    <row r="16" spans="1:3" s="71" customFormat="1" x14ac:dyDescent="0.2">
      <c r="A16" s="71" t="s">
        <v>621</v>
      </c>
    </row>
    <row r="17" spans="1:2" s="71" customFormat="1" x14ac:dyDescent="0.2">
      <c r="A17" s="71" t="s">
        <v>622</v>
      </c>
    </row>
    <row r="18" spans="1:2" s="71" customFormat="1" x14ac:dyDescent="0.2"/>
    <row r="19" spans="1:2" s="71" customFormat="1" x14ac:dyDescent="0.2">
      <c r="A19" s="71" t="s">
        <v>618</v>
      </c>
    </row>
    <row r="20" spans="1:2" s="71" customFormat="1" x14ac:dyDescent="0.2">
      <c r="A20" s="71" t="s">
        <v>619</v>
      </c>
    </row>
    <row r="21" spans="1:2" s="71" customFormat="1" x14ac:dyDescent="0.2">
      <c r="A21" s="71" t="s">
        <v>632</v>
      </c>
    </row>
    <row r="22" spans="1:2" s="71" customFormat="1" x14ac:dyDescent="0.2"/>
    <row r="23" spans="1:2" s="71" customFormat="1" x14ac:dyDescent="0.2">
      <c r="A23" s="5" t="s">
        <v>620</v>
      </c>
      <c r="B23" s="72"/>
    </row>
    <row r="24" spans="1:2" x14ac:dyDescent="0.2">
      <c r="A24" t="s">
        <v>40</v>
      </c>
    </row>
    <row r="25" spans="1:2" x14ac:dyDescent="0.2">
      <c r="A25" t="s">
        <v>41</v>
      </c>
    </row>
    <row r="26" spans="1:2" x14ac:dyDescent="0.2">
      <c r="A26" t="s">
        <v>633</v>
      </c>
    </row>
    <row r="27" spans="1:2" x14ac:dyDescent="0.2">
      <c r="A27" t="s">
        <v>634</v>
      </c>
    </row>
    <row r="28" spans="1:2" x14ac:dyDescent="0.2">
      <c r="A28" t="s">
        <v>635</v>
      </c>
    </row>
    <row r="30" spans="1:2" x14ac:dyDescent="0.2">
      <c r="A30" t="s">
        <v>42</v>
      </c>
    </row>
    <row r="31" spans="1:2" x14ac:dyDescent="0.2">
      <c r="A31" t="s">
        <v>43</v>
      </c>
    </row>
    <row r="32" spans="1:2" x14ac:dyDescent="0.2">
      <c r="A32" t="s">
        <v>44</v>
      </c>
    </row>
    <row r="33" spans="1:1" x14ac:dyDescent="0.2">
      <c r="A33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48</v>
      </c>
    </row>
    <row r="38" spans="1:1" x14ac:dyDescent="0.2">
      <c r="A38" t="s">
        <v>49</v>
      </c>
    </row>
    <row r="40" spans="1:1" x14ac:dyDescent="0.2">
      <c r="A40" s="1" t="s">
        <v>665</v>
      </c>
    </row>
    <row r="41" spans="1:1" x14ac:dyDescent="0.2">
      <c r="A41" t="s">
        <v>54</v>
      </c>
    </row>
    <row r="42" spans="1:1" x14ac:dyDescent="0.2">
      <c r="A42" t="s">
        <v>50</v>
      </c>
    </row>
    <row r="43" spans="1:1" x14ac:dyDescent="0.2">
      <c r="A43" t="s">
        <v>51</v>
      </c>
    </row>
    <row r="44" spans="1:1" x14ac:dyDescent="0.2">
      <c r="A44" t="s">
        <v>52</v>
      </c>
    </row>
    <row r="45" spans="1:1" x14ac:dyDescent="0.2">
      <c r="A45" t="s">
        <v>53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6EAE-CDF5-45D3-A9D4-7282E7F317CA}">
  <sheetPr>
    <tabColor theme="5" tint="0.59999389629810485"/>
  </sheetPr>
  <dimension ref="A1:PP440"/>
  <sheetViews>
    <sheetView showGridLines="0" zoomScale="115" zoomScaleNormal="115" workbookViewId="0">
      <pane xSplit="4" ySplit="7" topLeftCell="E8" activePane="bottomRight" state="frozen"/>
      <selection activeCell="A27" sqref="A27"/>
      <selection pane="topRight" activeCell="A27" sqref="A27"/>
      <selection pane="bottomLeft" activeCell="A27" sqref="A27"/>
      <selection pane="bottomRight"/>
    </sheetView>
  </sheetViews>
  <sheetFormatPr baseColWidth="10" defaultColWidth="9.1640625" defaultRowHeight="12.75" customHeight="1" x14ac:dyDescent="0.2"/>
  <cols>
    <col min="1" max="1" width="12.83203125" style="10" customWidth="1"/>
    <col min="2" max="2" width="18.5" style="10" customWidth="1"/>
    <col min="3" max="3" width="32.5" style="10" customWidth="1"/>
    <col min="4" max="4" width="85.6640625" style="10" customWidth="1"/>
    <col min="5" max="430" width="12.83203125" style="10" customWidth="1"/>
    <col min="431" max="16384" width="9.1640625" style="10"/>
  </cols>
  <sheetData>
    <row r="1" spans="1:432" s="8" customFormat="1" ht="12.75" customHeight="1" x14ac:dyDescent="0.2">
      <c r="A1" s="7" t="s">
        <v>60</v>
      </c>
      <c r="B1" s="7"/>
      <c r="C1" s="7"/>
    </row>
    <row r="2" spans="1:432" s="8" customFormat="1" ht="12.75" customHeight="1" x14ac:dyDescent="0.2">
      <c r="A2" s="9" t="s">
        <v>61</v>
      </c>
      <c r="B2" s="9"/>
      <c r="C2" s="9"/>
    </row>
    <row r="3" spans="1:432" s="8" customFormat="1" ht="12.75" customHeight="1" x14ac:dyDescent="0.2">
      <c r="A3" s="9" t="s">
        <v>62</v>
      </c>
      <c r="B3" s="9"/>
      <c r="C3" s="9"/>
    </row>
    <row r="4" spans="1:432" ht="12.75" customHeight="1" thickBot="1" x14ac:dyDescent="0.25">
      <c r="PP4" s="8"/>
    </row>
    <row r="5" spans="1:432" s="18" customFormat="1" ht="135" customHeight="1" x14ac:dyDescent="0.2">
      <c r="A5" s="11" t="s">
        <v>63</v>
      </c>
      <c r="B5" s="12"/>
      <c r="C5" s="12"/>
      <c r="D5" s="13"/>
      <c r="E5" s="14" t="s">
        <v>64</v>
      </c>
      <c r="F5" s="15" t="s">
        <v>65</v>
      </c>
      <c r="G5" s="15" t="s">
        <v>66</v>
      </c>
      <c r="H5" s="15" t="s">
        <v>67</v>
      </c>
      <c r="I5" s="15" t="s">
        <v>68</v>
      </c>
      <c r="J5" s="15" t="s">
        <v>69</v>
      </c>
      <c r="K5" s="15" t="s">
        <v>70</v>
      </c>
      <c r="L5" s="15" t="s">
        <v>71</v>
      </c>
      <c r="M5" s="15" t="s">
        <v>72</v>
      </c>
      <c r="N5" s="15" t="s">
        <v>73</v>
      </c>
      <c r="O5" s="15" t="s">
        <v>74</v>
      </c>
      <c r="P5" s="15" t="s">
        <v>75</v>
      </c>
      <c r="Q5" s="15" t="s">
        <v>76</v>
      </c>
      <c r="R5" s="15" t="s">
        <v>77</v>
      </c>
      <c r="S5" s="15" t="s">
        <v>78</v>
      </c>
      <c r="T5" s="15" t="s">
        <v>79</v>
      </c>
      <c r="U5" s="15" t="s">
        <v>80</v>
      </c>
      <c r="V5" s="15" t="s">
        <v>81</v>
      </c>
      <c r="W5" s="15" t="s">
        <v>82</v>
      </c>
      <c r="X5" s="15" t="s">
        <v>83</v>
      </c>
      <c r="Y5" s="15" t="s">
        <v>84</v>
      </c>
      <c r="Z5" s="15" t="s">
        <v>85</v>
      </c>
      <c r="AA5" s="15" t="s">
        <v>86</v>
      </c>
      <c r="AB5" s="15" t="s">
        <v>87</v>
      </c>
      <c r="AC5" s="15" t="s">
        <v>88</v>
      </c>
      <c r="AD5" s="15" t="s">
        <v>89</v>
      </c>
      <c r="AE5" s="15" t="s">
        <v>90</v>
      </c>
      <c r="AF5" s="15" t="s">
        <v>91</v>
      </c>
      <c r="AG5" s="15" t="s">
        <v>92</v>
      </c>
      <c r="AH5" s="15" t="s">
        <v>93</v>
      </c>
      <c r="AI5" s="15" t="s">
        <v>94</v>
      </c>
      <c r="AJ5" s="15" t="s">
        <v>95</v>
      </c>
      <c r="AK5" s="15" t="s">
        <v>96</v>
      </c>
      <c r="AL5" s="15" t="s">
        <v>97</v>
      </c>
      <c r="AM5" s="15" t="s">
        <v>98</v>
      </c>
      <c r="AN5" s="15" t="s">
        <v>99</v>
      </c>
      <c r="AO5" s="15" t="s">
        <v>100</v>
      </c>
      <c r="AP5" s="15" t="s">
        <v>101</v>
      </c>
      <c r="AQ5" s="15" t="s">
        <v>102</v>
      </c>
      <c r="AR5" s="15" t="s">
        <v>103</v>
      </c>
      <c r="AS5" s="15" t="s">
        <v>104</v>
      </c>
      <c r="AT5" s="15" t="s">
        <v>105</v>
      </c>
      <c r="AU5" s="15" t="s">
        <v>106</v>
      </c>
      <c r="AV5" s="15" t="s">
        <v>107</v>
      </c>
      <c r="AW5" s="15" t="s">
        <v>108</v>
      </c>
      <c r="AX5" s="15" t="s">
        <v>109</v>
      </c>
      <c r="AY5" s="15" t="s">
        <v>110</v>
      </c>
      <c r="AZ5" s="15" t="s">
        <v>111</v>
      </c>
      <c r="BA5" s="15" t="s">
        <v>112</v>
      </c>
      <c r="BB5" s="15" t="s">
        <v>113</v>
      </c>
      <c r="BC5" s="15" t="s">
        <v>114</v>
      </c>
      <c r="BD5" s="15" t="s">
        <v>115</v>
      </c>
      <c r="BE5" s="15" t="s">
        <v>116</v>
      </c>
      <c r="BF5" s="15" t="s">
        <v>117</v>
      </c>
      <c r="BG5" s="15" t="s">
        <v>118</v>
      </c>
      <c r="BH5" s="15" t="s">
        <v>119</v>
      </c>
      <c r="BI5" s="15" t="s">
        <v>120</v>
      </c>
      <c r="BJ5" s="15" t="s">
        <v>121</v>
      </c>
      <c r="BK5" s="15" t="s">
        <v>122</v>
      </c>
      <c r="BL5" s="15" t="s">
        <v>123</v>
      </c>
      <c r="BM5" s="15" t="s">
        <v>124</v>
      </c>
      <c r="BN5" s="15" t="s">
        <v>125</v>
      </c>
      <c r="BO5" s="15" t="s">
        <v>126</v>
      </c>
      <c r="BP5" s="15" t="s">
        <v>127</v>
      </c>
      <c r="BQ5" s="15" t="s">
        <v>128</v>
      </c>
      <c r="BR5" s="15" t="s">
        <v>129</v>
      </c>
      <c r="BS5" s="15" t="s">
        <v>130</v>
      </c>
      <c r="BT5" s="15" t="s">
        <v>131</v>
      </c>
      <c r="BU5" s="15" t="s">
        <v>132</v>
      </c>
      <c r="BV5" s="15" t="s">
        <v>133</v>
      </c>
      <c r="BW5" s="15" t="s">
        <v>134</v>
      </c>
      <c r="BX5" s="15" t="s">
        <v>135</v>
      </c>
      <c r="BY5" s="15" t="s">
        <v>136</v>
      </c>
      <c r="BZ5" s="15" t="s">
        <v>137</v>
      </c>
      <c r="CA5" s="15" t="s">
        <v>138</v>
      </c>
      <c r="CB5" s="15" t="s">
        <v>139</v>
      </c>
      <c r="CC5" s="15" t="s">
        <v>140</v>
      </c>
      <c r="CD5" s="15" t="s">
        <v>141</v>
      </c>
      <c r="CE5" s="15" t="s">
        <v>142</v>
      </c>
      <c r="CF5" s="15" t="s">
        <v>143</v>
      </c>
      <c r="CG5" s="15" t="s">
        <v>144</v>
      </c>
      <c r="CH5" s="15" t="s">
        <v>145</v>
      </c>
      <c r="CI5" s="15" t="s">
        <v>146</v>
      </c>
      <c r="CJ5" s="15" t="s">
        <v>147</v>
      </c>
      <c r="CK5" s="15" t="s">
        <v>148</v>
      </c>
      <c r="CL5" s="15" t="s">
        <v>149</v>
      </c>
      <c r="CM5" s="15" t="s">
        <v>150</v>
      </c>
      <c r="CN5" s="15" t="s">
        <v>151</v>
      </c>
      <c r="CO5" s="15" t="s">
        <v>152</v>
      </c>
      <c r="CP5" s="15" t="s">
        <v>153</v>
      </c>
      <c r="CQ5" s="15" t="s">
        <v>154</v>
      </c>
      <c r="CR5" s="15" t="s">
        <v>155</v>
      </c>
      <c r="CS5" s="15" t="s">
        <v>156</v>
      </c>
      <c r="CT5" s="15" t="s">
        <v>157</v>
      </c>
      <c r="CU5" s="15" t="s">
        <v>158</v>
      </c>
      <c r="CV5" s="15" t="s">
        <v>159</v>
      </c>
      <c r="CW5" s="15" t="s">
        <v>160</v>
      </c>
      <c r="CX5" s="15" t="s">
        <v>161</v>
      </c>
      <c r="CY5" s="15" t="s">
        <v>162</v>
      </c>
      <c r="CZ5" s="15" t="s">
        <v>163</v>
      </c>
      <c r="DA5" s="15" t="s">
        <v>164</v>
      </c>
      <c r="DB5" s="15" t="s">
        <v>165</v>
      </c>
      <c r="DC5" s="15" t="s">
        <v>166</v>
      </c>
      <c r="DD5" s="15" t="s">
        <v>167</v>
      </c>
      <c r="DE5" s="15" t="s">
        <v>168</v>
      </c>
      <c r="DF5" s="15" t="s">
        <v>169</v>
      </c>
      <c r="DG5" s="15" t="s">
        <v>170</v>
      </c>
      <c r="DH5" s="15" t="s">
        <v>171</v>
      </c>
      <c r="DI5" s="15" t="s">
        <v>172</v>
      </c>
      <c r="DJ5" s="15" t="s">
        <v>173</v>
      </c>
      <c r="DK5" s="15" t="s">
        <v>174</v>
      </c>
      <c r="DL5" s="15" t="s">
        <v>175</v>
      </c>
      <c r="DM5" s="15" t="s">
        <v>176</v>
      </c>
      <c r="DN5" s="15" t="s">
        <v>177</v>
      </c>
      <c r="DO5" s="15" t="s">
        <v>178</v>
      </c>
      <c r="DP5" s="15" t="s">
        <v>179</v>
      </c>
      <c r="DQ5" s="15" t="s">
        <v>180</v>
      </c>
      <c r="DR5" s="15" t="s">
        <v>181</v>
      </c>
      <c r="DS5" s="15" t="s">
        <v>182</v>
      </c>
      <c r="DT5" s="15" t="s">
        <v>183</v>
      </c>
      <c r="DU5" s="15" t="s">
        <v>184</v>
      </c>
      <c r="DV5" s="15" t="s">
        <v>185</v>
      </c>
      <c r="DW5" s="15" t="s">
        <v>186</v>
      </c>
      <c r="DX5" s="15" t="s">
        <v>187</v>
      </c>
      <c r="DY5" s="15" t="s">
        <v>188</v>
      </c>
      <c r="DZ5" s="15" t="s">
        <v>189</v>
      </c>
      <c r="EA5" s="15" t="s">
        <v>190</v>
      </c>
      <c r="EB5" s="15" t="s">
        <v>191</v>
      </c>
      <c r="EC5" s="15" t="s">
        <v>192</v>
      </c>
      <c r="ED5" s="15" t="s">
        <v>193</v>
      </c>
      <c r="EE5" s="15" t="s">
        <v>194</v>
      </c>
      <c r="EF5" s="15" t="s">
        <v>195</v>
      </c>
      <c r="EG5" s="15" t="s">
        <v>196</v>
      </c>
      <c r="EH5" s="15" t="s">
        <v>197</v>
      </c>
      <c r="EI5" s="15" t="s">
        <v>198</v>
      </c>
      <c r="EJ5" s="15" t="s">
        <v>199</v>
      </c>
      <c r="EK5" s="15" t="s">
        <v>200</v>
      </c>
      <c r="EL5" s="15" t="s">
        <v>201</v>
      </c>
      <c r="EM5" s="15" t="s">
        <v>202</v>
      </c>
      <c r="EN5" s="15" t="s">
        <v>203</v>
      </c>
      <c r="EO5" s="15" t="s">
        <v>204</v>
      </c>
      <c r="EP5" s="15" t="s">
        <v>205</v>
      </c>
      <c r="EQ5" s="15" t="s">
        <v>206</v>
      </c>
      <c r="ER5" s="15" t="s">
        <v>207</v>
      </c>
      <c r="ES5" s="15" t="s">
        <v>208</v>
      </c>
      <c r="ET5" s="15" t="s">
        <v>209</v>
      </c>
      <c r="EU5" s="15" t="s">
        <v>210</v>
      </c>
      <c r="EV5" s="15" t="s">
        <v>211</v>
      </c>
      <c r="EW5" s="15" t="s">
        <v>212</v>
      </c>
      <c r="EX5" s="15" t="s">
        <v>213</v>
      </c>
      <c r="EY5" s="15" t="s">
        <v>214</v>
      </c>
      <c r="EZ5" s="15" t="s">
        <v>215</v>
      </c>
      <c r="FA5" s="15" t="s">
        <v>216</v>
      </c>
      <c r="FB5" s="15" t="s">
        <v>217</v>
      </c>
      <c r="FC5" s="15" t="s">
        <v>218</v>
      </c>
      <c r="FD5" s="15" t="s">
        <v>219</v>
      </c>
      <c r="FE5" s="15" t="s">
        <v>220</v>
      </c>
      <c r="FF5" s="15" t="s">
        <v>221</v>
      </c>
      <c r="FG5" s="15" t="s">
        <v>222</v>
      </c>
      <c r="FH5" s="15" t="s">
        <v>223</v>
      </c>
      <c r="FI5" s="15" t="s">
        <v>224</v>
      </c>
      <c r="FJ5" s="15" t="s">
        <v>225</v>
      </c>
      <c r="FK5" s="15" t="s">
        <v>226</v>
      </c>
      <c r="FL5" s="15" t="s">
        <v>227</v>
      </c>
      <c r="FM5" s="15" t="s">
        <v>228</v>
      </c>
      <c r="FN5" s="15" t="s">
        <v>229</v>
      </c>
      <c r="FO5" s="15" t="s">
        <v>230</v>
      </c>
      <c r="FP5" s="15" t="s">
        <v>231</v>
      </c>
      <c r="FQ5" s="15" t="s">
        <v>232</v>
      </c>
      <c r="FR5" s="15" t="s">
        <v>233</v>
      </c>
      <c r="FS5" s="15" t="s">
        <v>234</v>
      </c>
      <c r="FT5" s="15" t="s">
        <v>235</v>
      </c>
      <c r="FU5" s="15" t="s">
        <v>236</v>
      </c>
      <c r="FV5" s="15" t="s">
        <v>237</v>
      </c>
      <c r="FW5" s="15" t="s">
        <v>238</v>
      </c>
      <c r="FX5" s="15" t="s">
        <v>239</v>
      </c>
      <c r="FY5" s="15" t="s">
        <v>240</v>
      </c>
      <c r="FZ5" s="15" t="s">
        <v>241</v>
      </c>
      <c r="GA5" s="15" t="s">
        <v>242</v>
      </c>
      <c r="GB5" s="15" t="s">
        <v>243</v>
      </c>
      <c r="GC5" s="15" t="s">
        <v>244</v>
      </c>
      <c r="GD5" s="15" t="s">
        <v>245</v>
      </c>
      <c r="GE5" s="15" t="s">
        <v>246</v>
      </c>
      <c r="GF5" s="15" t="s">
        <v>247</v>
      </c>
      <c r="GG5" s="15" t="s">
        <v>248</v>
      </c>
      <c r="GH5" s="15" t="s">
        <v>249</v>
      </c>
      <c r="GI5" s="15" t="s">
        <v>250</v>
      </c>
      <c r="GJ5" s="15" t="s">
        <v>251</v>
      </c>
      <c r="GK5" s="15" t="s">
        <v>252</v>
      </c>
      <c r="GL5" s="15" t="s">
        <v>253</v>
      </c>
      <c r="GM5" s="15" t="s">
        <v>254</v>
      </c>
      <c r="GN5" s="15" t="s">
        <v>255</v>
      </c>
      <c r="GO5" s="15" t="s">
        <v>256</v>
      </c>
      <c r="GP5" s="15" t="s">
        <v>257</v>
      </c>
      <c r="GQ5" s="15" t="s">
        <v>258</v>
      </c>
      <c r="GR5" s="15" t="s">
        <v>259</v>
      </c>
      <c r="GS5" s="15" t="s">
        <v>260</v>
      </c>
      <c r="GT5" s="15" t="s">
        <v>261</v>
      </c>
      <c r="GU5" s="15" t="s">
        <v>262</v>
      </c>
      <c r="GV5" s="15" t="s">
        <v>263</v>
      </c>
      <c r="GW5" s="15" t="s">
        <v>264</v>
      </c>
      <c r="GX5" s="15" t="s">
        <v>265</v>
      </c>
      <c r="GY5" s="15" t="s">
        <v>266</v>
      </c>
      <c r="GZ5" s="15" t="s">
        <v>267</v>
      </c>
      <c r="HA5" s="15" t="s">
        <v>268</v>
      </c>
      <c r="HB5" s="15" t="s">
        <v>269</v>
      </c>
      <c r="HC5" s="15" t="s">
        <v>270</v>
      </c>
      <c r="HD5" s="15" t="s">
        <v>271</v>
      </c>
      <c r="HE5" s="15" t="s">
        <v>272</v>
      </c>
      <c r="HF5" s="15" t="s">
        <v>273</v>
      </c>
      <c r="HG5" s="15" t="s">
        <v>274</v>
      </c>
      <c r="HH5" s="15" t="s">
        <v>275</v>
      </c>
      <c r="HI5" s="15" t="s">
        <v>276</v>
      </c>
      <c r="HJ5" s="15" t="s">
        <v>277</v>
      </c>
      <c r="HK5" s="15" t="s">
        <v>278</v>
      </c>
      <c r="HL5" s="15" t="s">
        <v>279</v>
      </c>
      <c r="HM5" s="15" t="s">
        <v>280</v>
      </c>
      <c r="HN5" s="15" t="s">
        <v>281</v>
      </c>
      <c r="HO5" s="15" t="s">
        <v>282</v>
      </c>
      <c r="HP5" s="15" t="s">
        <v>283</v>
      </c>
      <c r="HQ5" s="15" t="s">
        <v>284</v>
      </c>
      <c r="HR5" s="15" t="s">
        <v>285</v>
      </c>
      <c r="HS5" s="15" t="s">
        <v>286</v>
      </c>
      <c r="HT5" s="15" t="s">
        <v>287</v>
      </c>
      <c r="HU5" s="15" t="s">
        <v>288</v>
      </c>
      <c r="HV5" s="15" t="s">
        <v>289</v>
      </c>
      <c r="HW5" s="15" t="s">
        <v>290</v>
      </c>
      <c r="HX5" s="15" t="s">
        <v>291</v>
      </c>
      <c r="HY5" s="15" t="s">
        <v>292</v>
      </c>
      <c r="HZ5" s="15" t="s">
        <v>293</v>
      </c>
      <c r="IA5" s="15" t="s">
        <v>294</v>
      </c>
      <c r="IB5" s="15" t="s">
        <v>295</v>
      </c>
      <c r="IC5" s="15" t="s">
        <v>296</v>
      </c>
      <c r="ID5" s="15" t="s">
        <v>297</v>
      </c>
      <c r="IE5" s="15" t="s">
        <v>298</v>
      </c>
      <c r="IF5" s="15" t="s">
        <v>299</v>
      </c>
      <c r="IG5" s="15" t="s">
        <v>300</v>
      </c>
      <c r="IH5" s="15" t="s">
        <v>301</v>
      </c>
      <c r="II5" s="15" t="s">
        <v>302</v>
      </c>
      <c r="IJ5" s="15" t="s">
        <v>303</v>
      </c>
      <c r="IK5" s="15" t="s">
        <v>304</v>
      </c>
      <c r="IL5" s="15" t="s">
        <v>305</v>
      </c>
      <c r="IM5" s="15" t="s">
        <v>306</v>
      </c>
      <c r="IN5" s="15" t="s">
        <v>307</v>
      </c>
      <c r="IO5" s="15" t="s">
        <v>308</v>
      </c>
      <c r="IP5" s="15" t="s">
        <v>309</v>
      </c>
      <c r="IQ5" s="15" t="s">
        <v>310</v>
      </c>
      <c r="IR5" s="15" t="s">
        <v>311</v>
      </c>
      <c r="IS5" s="15" t="s">
        <v>312</v>
      </c>
      <c r="IT5" s="15" t="s">
        <v>313</v>
      </c>
      <c r="IU5" s="15" t="s">
        <v>314</v>
      </c>
      <c r="IV5" s="15" t="s">
        <v>315</v>
      </c>
      <c r="IW5" s="15" t="s">
        <v>316</v>
      </c>
      <c r="IX5" s="15" t="s">
        <v>317</v>
      </c>
      <c r="IY5" s="15" t="s">
        <v>318</v>
      </c>
      <c r="IZ5" s="15" t="s">
        <v>319</v>
      </c>
      <c r="JA5" s="15" t="s">
        <v>320</v>
      </c>
      <c r="JB5" s="15" t="s">
        <v>321</v>
      </c>
      <c r="JC5" s="15" t="s">
        <v>322</v>
      </c>
      <c r="JD5" s="15" t="s">
        <v>323</v>
      </c>
      <c r="JE5" s="15" t="s">
        <v>324</v>
      </c>
      <c r="JF5" s="15" t="s">
        <v>325</v>
      </c>
      <c r="JG5" s="15" t="s">
        <v>326</v>
      </c>
      <c r="JH5" s="15" t="s">
        <v>327</v>
      </c>
      <c r="JI5" s="15" t="s">
        <v>328</v>
      </c>
      <c r="JJ5" s="15" t="s">
        <v>329</v>
      </c>
      <c r="JK5" s="15" t="s">
        <v>330</v>
      </c>
      <c r="JL5" s="15" t="s">
        <v>331</v>
      </c>
      <c r="JM5" s="15" t="s">
        <v>332</v>
      </c>
      <c r="JN5" s="15" t="s">
        <v>333</v>
      </c>
      <c r="JO5" s="15" t="s">
        <v>334</v>
      </c>
      <c r="JP5" s="15" t="s">
        <v>335</v>
      </c>
      <c r="JQ5" s="15" t="s">
        <v>336</v>
      </c>
      <c r="JR5" s="15" t="s">
        <v>337</v>
      </c>
      <c r="JS5" s="15" t="s">
        <v>338</v>
      </c>
      <c r="JT5" s="15" t="s">
        <v>339</v>
      </c>
      <c r="JU5" s="15" t="s">
        <v>340</v>
      </c>
      <c r="JV5" s="15" t="s">
        <v>341</v>
      </c>
      <c r="JW5" s="15" t="s">
        <v>342</v>
      </c>
      <c r="JX5" s="15" t="s">
        <v>343</v>
      </c>
      <c r="JY5" s="15" t="s">
        <v>344</v>
      </c>
      <c r="JZ5" s="15" t="s">
        <v>345</v>
      </c>
      <c r="KA5" s="15" t="s">
        <v>346</v>
      </c>
      <c r="KB5" s="15" t="s">
        <v>347</v>
      </c>
      <c r="KC5" s="15" t="s">
        <v>348</v>
      </c>
      <c r="KD5" s="15" t="s">
        <v>349</v>
      </c>
      <c r="KE5" s="15" t="s">
        <v>350</v>
      </c>
      <c r="KF5" s="15" t="s">
        <v>351</v>
      </c>
      <c r="KG5" s="15" t="s">
        <v>352</v>
      </c>
      <c r="KH5" s="15" t="s">
        <v>353</v>
      </c>
      <c r="KI5" s="15" t="s">
        <v>354</v>
      </c>
      <c r="KJ5" s="15" t="s">
        <v>355</v>
      </c>
      <c r="KK5" s="15" t="s">
        <v>356</v>
      </c>
      <c r="KL5" s="15" t="s">
        <v>357</v>
      </c>
      <c r="KM5" s="15" t="s">
        <v>358</v>
      </c>
      <c r="KN5" s="15" t="s">
        <v>359</v>
      </c>
      <c r="KO5" s="15" t="s">
        <v>360</v>
      </c>
      <c r="KP5" s="15" t="s">
        <v>361</v>
      </c>
      <c r="KQ5" s="15" t="s">
        <v>362</v>
      </c>
      <c r="KR5" s="15" t="s">
        <v>363</v>
      </c>
      <c r="KS5" s="15" t="s">
        <v>364</v>
      </c>
      <c r="KT5" s="15" t="s">
        <v>365</v>
      </c>
      <c r="KU5" s="15" t="s">
        <v>366</v>
      </c>
      <c r="KV5" s="15" t="s">
        <v>367</v>
      </c>
      <c r="KW5" s="15" t="s">
        <v>368</v>
      </c>
      <c r="KX5" s="15" t="s">
        <v>369</v>
      </c>
      <c r="KY5" s="15" t="s">
        <v>370</v>
      </c>
      <c r="KZ5" s="15" t="s">
        <v>371</v>
      </c>
      <c r="LA5" s="15" t="s">
        <v>372</v>
      </c>
      <c r="LB5" s="15" t="s">
        <v>373</v>
      </c>
      <c r="LC5" s="15" t="s">
        <v>374</v>
      </c>
      <c r="LD5" s="15" t="s">
        <v>375</v>
      </c>
      <c r="LE5" s="15" t="s">
        <v>376</v>
      </c>
      <c r="LF5" s="15" t="s">
        <v>377</v>
      </c>
      <c r="LG5" s="15" t="s">
        <v>378</v>
      </c>
      <c r="LH5" s="15" t="s">
        <v>379</v>
      </c>
      <c r="LI5" s="15" t="s">
        <v>380</v>
      </c>
      <c r="LJ5" s="15" t="s">
        <v>381</v>
      </c>
      <c r="LK5" s="15" t="s">
        <v>382</v>
      </c>
      <c r="LL5" s="15" t="s">
        <v>383</v>
      </c>
      <c r="LM5" s="15" t="s">
        <v>384</v>
      </c>
      <c r="LN5" s="15" t="s">
        <v>385</v>
      </c>
      <c r="LO5" s="15" t="s">
        <v>386</v>
      </c>
      <c r="LP5" s="15" t="s">
        <v>387</v>
      </c>
      <c r="LQ5" s="15" t="s">
        <v>388</v>
      </c>
      <c r="LR5" s="15" t="s">
        <v>389</v>
      </c>
      <c r="LS5" s="15" t="s">
        <v>390</v>
      </c>
      <c r="LT5" s="15" t="s">
        <v>391</v>
      </c>
      <c r="LU5" s="15" t="s">
        <v>392</v>
      </c>
      <c r="LV5" s="15" t="s">
        <v>393</v>
      </c>
      <c r="LW5" s="15" t="s">
        <v>394</v>
      </c>
      <c r="LX5" s="15" t="s">
        <v>395</v>
      </c>
      <c r="LY5" s="15" t="s">
        <v>396</v>
      </c>
      <c r="LZ5" s="15" t="s">
        <v>397</v>
      </c>
      <c r="MA5" s="15" t="s">
        <v>398</v>
      </c>
      <c r="MB5" s="15" t="s">
        <v>399</v>
      </c>
      <c r="MC5" s="15" t="s">
        <v>400</v>
      </c>
      <c r="MD5" s="15" t="s">
        <v>401</v>
      </c>
      <c r="ME5" s="15" t="s">
        <v>402</v>
      </c>
      <c r="MF5" s="15" t="s">
        <v>403</v>
      </c>
      <c r="MG5" s="15" t="s">
        <v>404</v>
      </c>
      <c r="MH5" s="15" t="s">
        <v>405</v>
      </c>
      <c r="MI5" s="15" t="s">
        <v>406</v>
      </c>
      <c r="MJ5" s="15" t="s">
        <v>407</v>
      </c>
      <c r="MK5" s="15" t="s">
        <v>408</v>
      </c>
      <c r="ML5" s="15" t="s">
        <v>409</v>
      </c>
      <c r="MM5" s="15" t="s">
        <v>410</v>
      </c>
      <c r="MN5" s="15" t="s">
        <v>411</v>
      </c>
      <c r="MO5" s="15" t="s">
        <v>412</v>
      </c>
      <c r="MP5" s="15" t="s">
        <v>413</v>
      </c>
      <c r="MQ5" s="15" t="s">
        <v>414</v>
      </c>
      <c r="MR5" s="15" t="s">
        <v>415</v>
      </c>
      <c r="MS5" s="15" t="s">
        <v>416</v>
      </c>
      <c r="MT5" s="15" t="s">
        <v>417</v>
      </c>
      <c r="MU5" s="15" t="s">
        <v>418</v>
      </c>
      <c r="MV5" s="15" t="s">
        <v>419</v>
      </c>
      <c r="MW5" s="15" t="s">
        <v>420</v>
      </c>
      <c r="MX5" s="15" t="s">
        <v>421</v>
      </c>
      <c r="MY5" s="15" t="s">
        <v>422</v>
      </c>
      <c r="MZ5" s="15" t="s">
        <v>423</v>
      </c>
      <c r="NA5" s="15" t="s">
        <v>424</v>
      </c>
      <c r="NB5" s="15" t="s">
        <v>425</v>
      </c>
      <c r="NC5" s="15" t="s">
        <v>426</v>
      </c>
      <c r="ND5" s="15" t="s">
        <v>427</v>
      </c>
      <c r="NE5" s="15" t="s">
        <v>428</v>
      </c>
      <c r="NF5" s="15" t="s">
        <v>429</v>
      </c>
      <c r="NG5" s="15" t="s">
        <v>430</v>
      </c>
      <c r="NH5" s="15" t="s">
        <v>431</v>
      </c>
      <c r="NI5" s="15" t="s">
        <v>432</v>
      </c>
      <c r="NJ5" s="15" t="s">
        <v>433</v>
      </c>
      <c r="NK5" s="15" t="s">
        <v>434</v>
      </c>
      <c r="NL5" s="15" t="s">
        <v>435</v>
      </c>
      <c r="NM5" s="15" t="s">
        <v>436</v>
      </c>
      <c r="NN5" s="15" t="s">
        <v>437</v>
      </c>
      <c r="NO5" s="15" t="s">
        <v>438</v>
      </c>
      <c r="NP5" s="15" t="s">
        <v>439</v>
      </c>
      <c r="NQ5" s="15" t="s">
        <v>440</v>
      </c>
      <c r="NR5" s="15" t="s">
        <v>441</v>
      </c>
      <c r="NS5" s="15" t="s">
        <v>442</v>
      </c>
      <c r="NT5" s="15" t="s">
        <v>443</v>
      </c>
      <c r="NU5" s="15" t="s">
        <v>444</v>
      </c>
      <c r="NV5" s="15" t="s">
        <v>445</v>
      </c>
      <c r="NW5" s="15" t="s">
        <v>446</v>
      </c>
      <c r="NX5" s="15" t="s">
        <v>447</v>
      </c>
      <c r="NY5" s="15" t="s">
        <v>448</v>
      </c>
      <c r="NZ5" s="15" t="s">
        <v>449</v>
      </c>
      <c r="OA5" s="15" t="s">
        <v>450</v>
      </c>
      <c r="OB5" s="15" t="s">
        <v>451</v>
      </c>
      <c r="OC5" s="15" t="s">
        <v>452</v>
      </c>
      <c r="OD5" s="15" t="s">
        <v>453</v>
      </c>
      <c r="OE5" s="15" t="s">
        <v>454</v>
      </c>
      <c r="OF5" s="15" t="s">
        <v>455</v>
      </c>
      <c r="OG5" s="15" t="s">
        <v>456</v>
      </c>
      <c r="OH5" s="15" t="s">
        <v>457</v>
      </c>
      <c r="OI5" s="15" t="s">
        <v>458</v>
      </c>
      <c r="OJ5" s="15" t="s">
        <v>459</v>
      </c>
      <c r="OK5" s="15" t="s">
        <v>460</v>
      </c>
      <c r="OL5" s="15" t="s">
        <v>461</v>
      </c>
      <c r="OM5" s="15" t="s">
        <v>462</v>
      </c>
      <c r="ON5" s="15" t="s">
        <v>463</v>
      </c>
      <c r="OO5" s="15" t="s">
        <v>464</v>
      </c>
      <c r="OP5" s="15" t="s">
        <v>465</v>
      </c>
      <c r="OQ5" s="15" t="s">
        <v>466</v>
      </c>
      <c r="OR5" s="15" t="s">
        <v>467</v>
      </c>
      <c r="OS5" s="16" t="s">
        <v>468</v>
      </c>
      <c r="OT5" s="17" t="s">
        <v>469</v>
      </c>
      <c r="OU5" s="14" t="s">
        <v>470</v>
      </c>
      <c r="OV5" s="15" t="s">
        <v>471</v>
      </c>
      <c r="OW5" s="15" t="s">
        <v>472</v>
      </c>
      <c r="OX5" s="15" t="s">
        <v>473</v>
      </c>
      <c r="OY5" s="15" t="s">
        <v>474</v>
      </c>
      <c r="OZ5" s="15" t="s">
        <v>475</v>
      </c>
      <c r="PA5" s="15" t="s">
        <v>476</v>
      </c>
      <c r="PB5" s="15" t="s">
        <v>477</v>
      </c>
      <c r="PC5" s="15" t="s">
        <v>478</v>
      </c>
      <c r="PD5" s="15" t="s">
        <v>479</v>
      </c>
      <c r="PE5" s="15" t="s">
        <v>480</v>
      </c>
      <c r="PF5" s="15" t="s">
        <v>481</v>
      </c>
      <c r="PG5" s="15" t="s">
        <v>482</v>
      </c>
      <c r="PH5" s="15" t="s">
        <v>483</v>
      </c>
      <c r="PI5" s="15" t="s">
        <v>484</v>
      </c>
      <c r="PJ5" s="15" t="s">
        <v>485</v>
      </c>
      <c r="PK5" s="15" t="s">
        <v>486</v>
      </c>
      <c r="PL5" s="15" t="s">
        <v>487</v>
      </c>
      <c r="PM5" s="16" t="s">
        <v>488</v>
      </c>
      <c r="PN5" s="17" t="s">
        <v>489</v>
      </c>
    </row>
    <row r="6" spans="1:432" ht="12.75" customHeight="1" x14ac:dyDescent="0.2">
      <c r="A6" s="19" t="s">
        <v>490</v>
      </c>
      <c r="B6" s="20" t="s">
        <v>491</v>
      </c>
      <c r="C6" s="20" t="s">
        <v>661</v>
      </c>
      <c r="D6" s="21" t="s">
        <v>492</v>
      </c>
      <c r="E6" s="22" t="s">
        <v>493</v>
      </c>
      <c r="F6" s="23" t="s">
        <v>494</v>
      </c>
      <c r="G6" s="23">
        <v>111200</v>
      </c>
      <c r="H6" s="23">
        <v>111300</v>
      </c>
      <c r="I6" s="23">
        <v>111400</v>
      </c>
      <c r="J6" s="23">
        <v>111900</v>
      </c>
      <c r="K6" s="23">
        <v>112120</v>
      </c>
      <c r="L6" s="23" t="s">
        <v>495</v>
      </c>
      <c r="M6" s="23">
        <v>112300</v>
      </c>
      <c r="N6" s="23" t="s">
        <v>496</v>
      </c>
      <c r="O6" s="23">
        <v>113000</v>
      </c>
      <c r="P6" s="23">
        <v>114000</v>
      </c>
      <c r="Q6" s="23">
        <v>115000</v>
      </c>
      <c r="R6" s="23">
        <v>211000</v>
      </c>
      <c r="S6" s="23">
        <v>212100</v>
      </c>
      <c r="T6" s="23">
        <v>212230</v>
      </c>
      <c r="U6" s="23" t="s">
        <v>497</v>
      </c>
      <c r="V6" s="23">
        <v>212310</v>
      </c>
      <c r="W6" s="23" t="s">
        <v>498</v>
      </c>
      <c r="X6" s="23">
        <v>213111</v>
      </c>
      <c r="Y6" s="23" t="s">
        <v>499</v>
      </c>
      <c r="Z6" s="23">
        <v>221100</v>
      </c>
      <c r="AA6" s="23">
        <v>221200</v>
      </c>
      <c r="AB6" s="23">
        <v>221300</v>
      </c>
      <c r="AC6" s="23">
        <v>233210</v>
      </c>
      <c r="AD6" s="23">
        <v>233262</v>
      </c>
      <c r="AE6" s="23">
        <v>230301</v>
      </c>
      <c r="AF6" s="23">
        <v>230302</v>
      </c>
      <c r="AG6" s="23" t="s">
        <v>500</v>
      </c>
      <c r="AH6" s="23">
        <v>233412</v>
      </c>
      <c r="AI6" s="23" t="s">
        <v>501</v>
      </c>
      <c r="AJ6" s="23">
        <v>233230</v>
      </c>
      <c r="AK6" s="23" t="s">
        <v>502</v>
      </c>
      <c r="AL6" s="23">
        <v>233240</v>
      </c>
      <c r="AM6" s="23">
        <v>233411</v>
      </c>
      <c r="AN6" s="23" t="s">
        <v>503</v>
      </c>
      <c r="AO6" s="23">
        <v>321100</v>
      </c>
      <c r="AP6" s="23">
        <v>321200</v>
      </c>
      <c r="AQ6" s="23">
        <v>321910</v>
      </c>
      <c r="AR6" s="23" t="s">
        <v>504</v>
      </c>
      <c r="AS6" s="23">
        <v>327100</v>
      </c>
      <c r="AT6" s="23">
        <v>327200</v>
      </c>
      <c r="AU6" s="23">
        <v>327310</v>
      </c>
      <c r="AV6" s="23">
        <v>327320</v>
      </c>
      <c r="AW6" s="23">
        <v>327330</v>
      </c>
      <c r="AX6" s="23">
        <v>327390</v>
      </c>
      <c r="AY6" s="23">
        <v>327400</v>
      </c>
      <c r="AZ6" s="23">
        <v>327910</v>
      </c>
      <c r="BA6" s="23">
        <v>327991</v>
      </c>
      <c r="BB6" s="23">
        <v>327992</v>
      </c>
      <c r="BC6" s="23">
        <v>327993</v>
      </c>
      <c r="BD6" s="23">
        <v>327999</v>
      </c>
      <c r="BE6" s="23">
        <v>331110</v>
      </c>
      <c r="BF6" s="23">
        <v>331200</v>
      </c>
      <c r="BG6" s="23">
        <v>331314</v>
      </c>
      <c r="BH6" s="23">
        <v>331313</v>
      </c>
      <c r="BI6" s="23" t="s">
        <v>505</v>
      </c>
      <c r="BJ6" s="23">
        <v>331410</v>
      </c>
      <c r="BK6" s="23">
        <v>331420</v>
      </c>
      <c r="BL6" s="23">
        <v>331490</v>
      </c>
      <c r="BM6" s="23">
        <v>331510</v>
      </c>
      <c r="BN6" s="23">
        <v>331520</v>
      </c>
      <c r="BO6" s="23">
        <v>332114</v>
      </c>
      <c r="BP6" s="23" t="s">
        <v>506</v>
      </c>
      <c r="BQ6" s="23">
        <v>332119</v>
      </c>
      <c r="BR6" s="23">
        <v>332200</v>
      </c>
      <c r="BS6" s="23">
        <v>332310</v>
      </c>
      <c r="BT6" s="23">
        <v>332320</v>
      </c>
      <c r="BU6" s="23">
        <v>332410</v>
      </c>
      <c r="BV6" s="23">
        <v>332420</v>
      </c>
      <c r="BW6" s="23">
        <v>332430</v>
      </c>
      <c r="BX6" s="23">
        <v>332500</v>
      </c>
      <c r="BY6" s="23">
        <v>332600</v>
      </c>
      <c r="BZ6" s="23">
        <v>332710</v>
      </c>
      <c r="CA6" s="23">
        <v>332720</v>
      </c>
      <c r="CB6" s="23">
        <v>332800</v>
      </c>
      <c r="CC6" s="23">
        <v>332913</v>
      </c>
      <c r="CD6" s="23" t="s">
        <v>507</v>
      </c>
      <c r="CE6" s="23">
        <v>332991</v>
      </c>
      <c r="CF6" s="23">
        <v>332996</v>
      </c>
      <c r="CG6" s="23" t="s">
        <v>508</v>
      </c>
      <c r="CH6" s="23">
        <v>332999</v>
      </c>
      <c r="CI6" s="23">
        <v>333111</v>
      </c>
      <c r="CJ6" s="23">
        <v>333112</v>
      </c>
      <c r="CK6" s="23">
        <v>333120</v>
      </c>
      <c r="CL6" s="23">
        <v>333130</v>
      </c>
      <c r="CM6" s="23">
        <v>333242</v>
      </c>
      <c r="CN6" s="23" t="s">
        <v>509</v>
      </c>
      <c r="CO6" s="23">
        <v>333314</v>
      </c>
      <c r="CP6" s="23">
        <v>333316</v>
      </c>
      <c r="CQ6" s="23">
        <v>333318</v>
      </c>
      <c r="CR6" s="23">
        <v>333414</v>
      </c>
      <c r="CS6" s="23">
        <v>333415</v>
      </c>
      <c r="CT6" s="23">
        <v>333413</v>
      </c>
      <c r="CU6" s="23">
        <v>333511</v>
      </c>
      <c r="CV6" s="23">
        <v>333514</v>
      </c>
      <c r="CW6" s="23">
        <v>333517</v>
      </c>
      <c r="CX6" s="23" t="s">
        <v>510</v>
      </c>
      <c r="CY6" s="23">
        <v>333611</v>
      </c>
      <c r="CZ6" s="23">
        <v>333612</v>
      </c>
      <c r="DA6" s="23">
        <v>333613</v>
      </c>
      <c r="DB6" s="23">
        <v>333618</v>
      </c>
      <c r="DC6" s="23">
        <v>333912</v>
      </c>
      <c r="DD6" s="23" t="s">
        <v>511</v>
      </c>
      <c r="DE6" s="23">
        <v>333920</v>
      </c>
      <c r="DF6" s="23">
        <v>333991</v>
      </c>
      <c r="DG6" s="23">
        <v>333993</v>
      </c>
      <c r="DH6" s="23">
        <v>333994</v>
      </c>
      <c r="DI6" s="23" t="s">
        <v>512</v>
      </c>
      <c r="DJ6" s="23" t="s">
        <v>513</v>
      </c>
      <c r="DK6" s="23">
        <v>334111</v>
      </c>
      <c r="DL6" s="23">
        <v>334112</v>
      </c>
      <c r="DM6" s="23">
        <v>334118</v>
      </c>
      <c r="DN6" s="23">
        <v>334210</v>
      </c>
      <c r="DO6" s="23">
        <v>334220</v>
      </c>
      <c r="DP6" s="23">
        <v>334290</v>
      </c>
      <c r="DQ6" s="23">
        <v>334413</v>
      </c>
      <c r="DR6" s="23">
        <v>334418</v>
      </c>
      <c r="DS6" s="23" t="s">
        <v>514</v>
      </c>
      <c r="DT6" s="23">
        <v>334510</v>
      </c>
      <c r="DU6" s="23">
        <v>334511</v>
      </c>
      <c r="DV6" s="23">
        <v>334512</v>
      </c>
      <c r="DW6" s="23">
        <v>334513</v>
      </c>
      <c r="DX6" s="23">
        <v>334514</v>
      </c>
      <c r="DY6" s="23">
        <v>334515</v>
      </c>
      <c r="DZ6" s="23">
        <v>334516</v>
      </c>
      <c r="EA6" s="23">
        <v>334517</v>
      </c>
      <c r="EB6" s="23" t="s">
        <v>515</v>
      </c>
      <c r="EC6" s="23">
        <v>334300</v>
      </c>
      <c r="ED6" s="23">
        <v>334610</v>
      </c>
      <c r="EE6" s="23">
        <v>335110</v>
      </c>
      <c r="EF6" s="23">
        <v>335120</v>
      </c>
      <c r="EG6" s="23">
        <v>335210</v>
      </c>
      <c r="EH6" s="23">
        <v>335221</v>
      </c>
      <c r="EI6" s="23">
        <v>335222</v>
      </c>
      <c r="EJ6" s="23">
        <v>335224</v>
      </c>
      <c r="EK6" s="23">
        <v>335228</v>
      </c>
      <c r="EL6" s="23">
        <v>335311</v>
      </c>
      <c r="EM6" s="23">
        <v>335312</v>
      </c>
      <c r="EN6" s="23">
        <v>335313</v>
      </c>
      <c r="EO6" s="23">
        <v>335314</v>
      </c>
      <c r="EP6" s="23">
        <v>335911</v>
      </c>
      <c r="EQ6" s="23">
        <v>335912</v>
      </c>
      <c r="ER6" s="23">
        <v>335920</v>
      </c>
      <c r="ES6" s="23">
        <v>335930</v>
      </c>
      <c r="ET6" s="23">
        <v>335991</v>
      </c>
      <c r="EU6" s="23">
        <v>335999</v>
      </c>
      <c r="EV6" s="23">
        <v>336111</v>
      </c>
      <c r="EW6" s="23">
        <v>336112</v>
      </c>
      <c r="EX6" s="23">
        <v>336120</v>
      </c>
      <c r="EY6" s="23">
        <v>336211</v>
      </c>
      <c r="EZ6" s="23">
        <v>336212</v>
      </c>
      <c r="FA6" s="23">
        <v>336213</v>
      </c>
      <c r="FB6" s="23">
        <v>336214</v>
      </c>
      <c r="FC6" s="23">
        <v>336310</v>
      </c>
      <c r="FD6" s="23">
        <v>336320</v>
      </c>
      <c r="FE6" s="23">
        <v>336350</v>
      </c>
      <c r="FF6" s="23">
        <v>336360</v>
      </c>
      <c r="FG6" s="23">
        <v>336370</v>
      </c>
      <c r="FH6" s="23">
        <v>336390</v>
      </c>
      <c r="FI6" s="23" t="s">
        <v>516</v>
      </c>
      <c r="FJ6" s="23">
        <v>336411</v>
      </c>
      <c r="FK6" s="23">
        <v>336412</v>
      </c>
      <c r="FL6" s="23">
        <v>336413</v>
      </c>
      <c r="FM6" s="23">
        <v>336414</v>
      </c>
      <c r="FN6" s="23" t="s">
        <v>517</v>
      </c>
      <c r="FO6" s="23">
        <v>336500</v>
      </c>
      <c r="FP6" s="23">
        <v>336611</v>
      </c>
      <c r="FQ6" s="23">
        <v>336612</v>
      </c>
      <c r="FR6" s="23">
        <v>336991</v>
      </c>
      <c r="FS6" s="23">
        <v>336992</v>
      </c>
      <c r="FT6" s="23">
        <v>336999</v>
      </c>
      <c r="FU6" s="23">
        <v>337110</v>
      </c>
      <c r="FV6" s="23">
        <v>337121</v>
      </c>
      <c r="FW6" s="23">
        <v>337122</v>
      </c>
      <c r="FX6" s="23">
        <v>337127</v>
      </c>
      <c r="FY6" s="23" t="s">
        <v>518</v>
      </c>
      <c r="FZ6" s="23">
        <v>337215</v>
      </c>
      <c r="GA6" s="23" t="s">
        <v>519</v>
      </c>
      <c r="GB6" s="23">
        <v>337900</v>
      </c>
      <c r="GC6" s="23">
        <v>339112</v>
      </c>
      <c r="GD6" s="23">
        <v>339113</v>
      </c>
      <c r="GE6" s="23">
        <v>339114</v>
      </c>
      <c r="GF6" s="23">
        <v>339115</v>
      </c>
      <c r="GG6" s="23">
        <v>339116</v>
      </c>
      <c r="GH6" s="23">
        <v>339910</v>
      </c>
      <c r="GI6" s="23">
        <v>339920</v>
      </c>
      <c r="GJ6" s="23">
        <v>339930</v>
      </c>
      <c r="GK6" s="23">
        <v>339940</v>
      </c>
      <c r="GL6" s="23">
        <v>339950</v>
      </c>
      <c r="GM6" s="23">
        <v>339990</v>
      </c>
      <c r="GN6" s="23">
        <v>311111</v>
      </c>
      <c r="GO6" s="23">
        <v>311119</v>
      </c>
      <c r="GP6" s="23">
        <v>311210</v>
      </c>
      <c r="GQ6" s="23">
        <v>311221</v>
      </c>
      <c r="GR6" s="23">
        <v>311225</v>
      </c>
      <c r="GS6" s="23">
        <v>311224</v>
      </c>
      <c r="GT6" s="23">
        <v>311230</v>
      </c>
      <c r="GU6" s="23">
        <v>311300</v>
      </c>
      <c r="GV6" s="23">
        <v>311410</v>
      </c>
      <c r="GW6" s="23">
        <v>311420</v>
      </c>
      <c r="GX6" s="23">
        <v>311513</v>
      </c>
      <c r="GY6" s="23">
        <v>311514</v>
      </c>
      <c r="GZ6" s="23" t="s">
        <v>520</v>
      </c>
      <c r="HA6" s="23">
        <v>311520</v>
      </c>
      <c r="HB6" s="23">
        <v>311615</v>
      </c>
      <c r="HC6" s="23" t="s">
        <v>521</v>
      </c>
      <c r="HD6" s="23">
        <v>311700</v>
      </c>
      <c r="HE6" s="23">
        <v>311810</v>
      </c>
      <c r="HF6" s="23" t="s">
        <v>522</v>
      </c>
      <c r="HG6" s="23">
        <v>311910</v>
      </c>
      <c r="HH6" s="23">
        <v>311920</v>
      </c>
      <c r="HI6" s="23">
        <v>311930</v>
      </c>
      <c r="HJ6" s="23">
        <v>311940</v>
      </c>
      <c r="HK6" s="23">
        <v>311990</v>
      </c>
      <c r="HL6" s="23">
        <v>312110</v>
      </c>
      <c r="HM6" s="23">
        <v>312120</v>
      </c>
      <c r="HN6" s="23">
        <v>312130</v>
      </c>
      <c r="HO6" s="23">
        <v>312140</v>
      </c>
      <c r="HP6" s="23">
        <v>312200</v>
      </c>
      <c r="HQ6" s="23">
        <v>313100</v>
      </c>
      <c r="HR6" s="23">
        <v>313200</v>
      </c>
      <c r="HS6" s="23">
        <v>313300</v>
      </c>
      <c r="HT6" s="23">
        <v>314110</v>
      </c>
      <c r="HU6" s="23">
        <v>314120</v>
      </c>
      <c r="HV6" s="23">
        <v>314900</v>
      </c>
      <c r="HW6" s="23">
        <v>315000</v>
      </c>
      <c r="HX6" s="23">
        <v>316000</v>
      </c>
      <c r="HY6" s="23">
        <v>322110</v>
      </c>
      <c r="HZ6" s="23">
        <v>322120</v>
      </c>
      <c r="IA6" s="23">
        <v>322130</v>
      </c>
      <c r="IB6" s="23">
        <v>322210</v>
      </c>
      <c r="IC6" s="23">
        <v>322220</v>
      </c>
      <c r="ID6" s="23">
        <v>322230</v>
      </c>
      <c r="IE6" s="23">
        <v>322291</v>
      </c>
      <c r="IF6" s="23">
        <v>322299</v>
      </c>
      <c r="IG6" s="23">
        <v>323110</v>
      </c>
      <c r="IH6" s="23">
        <v>323120</v>
      </c>
      <c r="II6" s="23">
        <v>324110</v>
      </c>
      <c r="IJ6" s="23">
        <v>324121</v>
      </c>
      <c r="IK6" s="23">
        <v>324122</v>
      </c>
      <c r="IL6" s="23">
        <v>324190</v>
      </c>
      <c r="IM6" s="23">
        <v>325110</v>
      </c>
      <c r="IN6" s="23">
        <v>325120</v>
      </c>
      <c r="IO6" s="23">
        <v>325130</v>
      </c>
      <c r="IP6" s="23">
        <v>325180</v>
      </c>
      <c r="IQ6" s="23">
        <v>325190</v>
      </c>
      <c r="IR6" s="23">
        <v>325211</v>
      </c>
      <c r="IS6" s="23" t="s">
        <v>523</v>
      </c>
      <c r="IT6" s="23">
        <v>325411</v>
      </c>
      <c r="IU6" s="23">
        <v>325412</v>
      </c>
      <c r="IV6" s="23">
        <v>325413</v>
      </c>
      <c r="IW6" s="23">
        <v>325414</v>
      </c>
      <c r="IX6" s="23">
        <v>325310</v>
      </c>
      <c r="IY6" s="23">
        <v>325320</v>
      </c>
      <c r="IZ6" s="23">
        <v>325510</v>
      </c>
      <c r="JA6" s="23">
        <v>325520</v>
      </c>
      <c r="JB6" s="23">
        <v>325610</v>
      </c>
      <c r="JC6" s="23">
        <v>325620</v>
      </c>
      <c r="JD6" s="23">
        <v>325910</v>
      </c>
      <c r="JE6" s="23" t="s">
        <v>524</v>
      </c>
      <c r="JF6" s="23">
        <v>326110</v>
      </c>
      <c r="JG6" s="23">
        <v>326120</v>
      </c>
      <c r="JH6" s="23">
        <v>326130</v>
      </c>
      <c r="JI6" s="23">
        <v>326140</v>
      </c>
      <c r="JJ6" s="23">
        <v>326150</v>
      </c>
      <c r="JK6" s="23">
        <v>326160</v>
      </c>
      <c r="JL6" s="23">
        <v>326190</v>
      </c>
      <c r="JM6" s="23">
        <v>326210</v>
      </c>
      <c r="JN6" s="23">
        <v>326220</v>
      </c>
      <c r="JO6" s="23">
        <v>326290</v>
      </c>
      <c r="JP6" s="23">
        <v>423100</v>
      </c>
      <c r="JQ6" s="23">
        <v>423400</v>
      </c>
      <c r="JR6" s="23">
        <v>423600</v>
      </c>
      <c r="JS6" s="23">
        <v>423800</v>
      </c>
      <c r="JT6" s="23" t="s">
        <v>525</v>
      </c>
      <c r="JU6" s="23">
        <v>424200</v>
      </c>
      <c r="JV6" s="23">
        <v>424400</v>
      </c>
      <c r="JW6" s="23">
        <v>424700</v>
      </c>
      <c r="JX6" s="23" t="s">
        <v>526</v>
      </c>
      <c r="JY6" s="23">
        <v>425000</v>
      </c>
      <c r="JZ6" s="23" t="s">
        <v>527</v>
      </c>
      <c r="KA6" s="23">
        <v>441000</v>
      </c>
      <c r="KB6" s="23">
        <v>445000</v>
      </c>
      <c r="KC6" s="23">
        <v>452000</v>
      </c>
      <c r="KD6" s="23">
        <v>444000</v>
      </c>
      <c r="KE6" s="23">
        <v>446000</v>
      </c>
      <c r="KF6" s="23">
        <v>447000</v>
      </c>
      <c r="KG6" s="23">
        <v>448000</v>
      </c>
      <c r="KH6" s="23">
        <v>454000</v>
      </c>
      <c r="KI6" s="23" t="s">
        <v>528</v>
      </c>
      <c r="KJ6" s="23">
        <v>481000</v>
      </c>
      <c r="KK6" s="23">
        <v>482000</v>
      </c>
      <c r="KL6" s="23">
        <v>483000</v>
      </c>
      <c r="KM6" s="23">
        <v>484000</v>
      </c>
      <c r="KN6" s="23">
        <v>485000</v>
      </c>
      <c r="KO6" s="23">
        <v>486000</v>
      </c>
      <c r="KP6" s="23" t="s">
        <v>529</v>
      </c>
      <c r="KQ6" s="23">
        <v>492000</v>
      </c>
      <c r="KR6" s="23">
        <v>493000</v>
      </c>
      <c r="KS6" s="23">
        <v>511110</v>
      </c>
      <c r="KT6" s="23">
        <v>511120</v>
      </c>
      <c r="KU6" s="23">
        <v>511130</v>
      </c>
      <c r="KV6" s="23" t="s">
        <v>530</v>
      </c>
      <c r="KW6" s="23">
        <v>511200</v>
      </c>
      <c r="KX6" s="23">
        <v>512100</v>
      </c>
      <c r="KY6" s="23">
        <v>512200</v>
      </c>
      <c r="KZ6" s="23">
        <v>515100</v>
      </c>
      <c r="LA6" s="23">
        <v>515200</v>
      </c>
      <c r="LB6" s="23">
        <v>517110</v>
      </c>
      <c r="LC6" s="23">
        <v>517210</v>
      </c>
      <c r="LD6" s="23" t="s">
        <v>531</v>
      </c>
      <c r="LE6" s="23">
        <v>518200</v>
      </c>
      <c r="LF6" s="23">
        <v>519130</v>
      </c>
      <c r="LG6" s="23" t="s">
        <v>532</v>
      </c>
      <c r="LH6" s="23" t="s">
        <v>533</v>
      </c>
      <c r="LI6" s="23" t="s">
        <v>534</v>
      </c>
      <c r="LJ6" s="23">
        <v>523900</v>
      </c>
      <c r="LK6" s="23" t="s">
        <v>535</v>
      </c>
      <c r="LL6" s="23">
        <v>524113</v>
      </c>
      <c r="LM6" s="23" t="s">
        <v>536</v>
      </c>
      <c r="LN6" s="23">
        <v>524200</v>
      </c>
      <c r="LO6" s="23">
        <v>525000</v>
      </c>
      <c r="LP6" s="23" t="s">
        <v>537</v>
      </c>
      <c r="LQ6" s="23" t="s">
        <v>538</v>
      </c>
      <c r="LR6" s="23" t="s">
        <v>539</v>
      </c>
      <c r="LS6" s="23">
        <v>532100</v>
      </c>
      <c r="LT6" s="23">
        <v>532400</v>
      </c>
      <c r="LU6" s="23" t="s">
        <v>540</v>
      </c>
      <c r="LV6" s="23">
        <v>533000</v>
      </c>
      <c r="LW6" s="23">
        <v>541100</v>
      </c>
      <c r="LX6" s="23">
        <v>541511</v>
      </c>
      <c r="LY6" s="23">
        <v>541512</v>
      </c>
      <c r="LZ6" s="23" t="s">
        <v>541</v>
      </c>
      <c r="MA6" s="23">
        <v>541200</v>
      </c>
      <c r="MB6" s="23">
        <v>541300</v>
      </c>
      <c r="MC6" s="23">
        <v>541610</v>
      </c>
      <c r="MD6" s="23" t="s">
        <v>542</v>
      </c>
      <c r="ME6" s="23">
        <v>541700</v>
      </c>
      <c r="MF6" s="23">
        <v>541800</v>
      </c>
      <c r="MG6" s="23">
        <v>541400</v>
      </c>
      <c r="MH6" s="23">
        <v>541920</v>
      </c>
      <c r="MI6" s="23">
        <v>541940</v>
      </c>
      <c r="MJ6" s="23" t="s">
        <v>543</v>
      </c>
      <c r="MK6" s="23">
        <v>550000</v>
      </c>
      <c r="ML6" s="23">
        <v>561300</v>
      </c>
      <c r="MM6" s="23">
        <v>561700</v>
      </c>
      <c r="MN6" s="23">
        <v>561100</v>
      </c>
      <c r="MO6" s="23">
        <v>561200</v>
      </c>
      <c r="MP6" s="23">
        <v>561400</v>
      </c>
      <c r="MQ6" s="23">
        <v>561500</v>
      </c>
      <c r="MR6" s="23">
        <v>561600</v>
      </c>
      <c r="MS6" s="23">
        <v>561900</v>
      </c>
      <c r="MT6" s="23">
        <v>562000</v>
      </c>
      <c r="MU6" s="23">
        <v>611100</v>
      </c>
      <c r="MV6" s="23" t="s">
        <v>544</v>
      </c>
      <c r="MW6" s="23" t="s">
        <v>545</v>
      </c>
      <c r="MX6" s="23">
        <v>621100</v>
      </c>
      <c r="MY6" s="23">
        <v>621200</v>
      </c>
      <c r="MZ6" s="23">
        <v>621300</v>
      </c>
      <c r="NA6" s="23">
        <v>621400</v>
      </c>
      <c r="NB6" s="23">
        <v>621500</v>
      </c>
      <c r="NC6" s="23">
        <v>621600</v>
      </c>
      <c r="ND6" s="23">
        <v>621900</v>
      </c>
      <c r="NE6" s="23">
        <v>622000</v>
      </c>
      <c r="NF6" s="23" t="s">
        <v>546</v>
      </c>
      <c r="NG6" s="23" t="s">
        <v>547</v>
      </c>
      <c r="NH6" s="23">
        <v>624100</v>
      </c>
      <c r="NI6" s="23">
        <v>624400</v>
      </c>
      <c r="NJ6" s="23" t="s">
        <v>548</v>
      </c>
      <c r="NK6" s="23">
        <v>711100</v>
      </c>
      <c r="NL6" s="23">
        <v>711200</v>
      </c>
      <c r="NM6" s="23">
        <v>711500</v>
      </c>
      <c r="NN6" s="23" t="s">
        <v>549</v>
      </c>
      <c r="NO6" s="23">
        <v>712000</v>
      </c>
      <c r="NP6" s="23">
        <v>713100</v>
      </c>
      <c r="NQ6" s="23">
        <v>713200</v>
      </c>
      <c r="NR6" s="23">
        <v>713900</v>
      </c>
      <c r="NS6" s="23">
        <v>721000</v>
      </c>
      <c r="NT6" s="23">
        <v>722110</v>
      </c>
      <c r="NU6" s="23">
        <v>722211</v>
      </c>
      <c r="NV6" s="23" t="s">
        <v>550</v>
      </c>
      <c r="NW6" s="23">
        <v>811100</v>
      </c>
      <c r="NX6" s="23">
        <v>811200</v>
      </c>
      <c r="NY6" s="23">
        <v>811300</v>
      </c>
      <c r="NZ6" s="23">
        <v>811400</v>
      </c>
      <c r="OA6" s="23">
        <v>812100</v>
      </c>
      <c r="OB6" s="23">
        <v>812200</v>
      </c>
      <c r="OC6" s="23">
        <v>812300</v>
      </c>
      <c r="OD6" s="23">
        <v>812900</v>
      </c>
      <c r="OE6" s="23">
        <v>813100</v>
      </c>
      <c r="OF6" s="23" t="s">
        <v>551</v>
      </c>
      <c r="OG6" s="23" t="s">
        <v>552</v>
      </c>
      <c r="OH6" s="23">
        <v>814000</v>
      </c>
      <c r="OI6" s="23" t="s">
        <v>553</v>
      </c>
      <c r="OJ6" s="23" t="s">
        <v>554</v>
      </c>
      <c r="OK6" s="23">
        <v>491000</v>
      </c>
      <c r="OL6" s="23" t="s">
        <v>555</v>
      </c>
      <c r="OM6" s="23" t="s">
        <v>556</v>
      </c>
      <c r="ON6" s="23" t="s">
        <v>557</v>
      </c>
      <c r="OO6" s="23" t="s">
        <v>558</v>
      </c>
      <c r="OP6" s="23" t="s">
        <v>559</v>
      </c>
      <c r="OQ6" s="23" t="s">
        <v>560</v>
      </c>
      <c r="OR6" s="23" t="s">
        <v>561</v>
      </c>
      <c r="OS6" s="24" t="s">
        <v>562</v>
      </c>
      <c r="OT6" s="25" t="s">
        <v>563</v>
      </c>
      <c r="OU6" s="26" t="s">
        <v>564</v>
      </c>
      <c r="OV6" s="27" t="s">
        <v>565</v>
      </c>
      <c r="OW6" s="27" t="s">
        <v>566</v>
      </c>
      <c r="OX6" s="27" t="s">
        <v>567</v>
      </c>
      <c r="OY6" s="27" t="s">
        <v>568</v>
      </c>
      <c r="OZ6" s="27" t="s">
        <v>569</v>
      </c>
      <c r="PA6" s="27" t="s">
        <v>570</v>
      </c>
      <c r="PB6" s="27" t="s">
        <v>571</v>
      </c>
      <c r="PC6" s="27" t="s">
        <v>572</v>
      </c>
      <c r="PD6" s="27" t="s">
        <v>573</v>
      </c>
      <c r="PE6" s="27" t="s">
        <v>574</v>
      </c>
      <c r="PF6" s="27" t="s">
        <v>575</v>
      </c>
      <c r="PG6" s="27" t="s">
        <v>576</v>
      </c>
      <c r="PH6" s="27" t="s">
        <v>577</v>
      </c>
      <c r="PI6" s="27" t="s">
        <v>578</v>
      </c>
      <c r="PJ6" s="27" t="s">
        <v>579</v>
      </c>
      <c r="PK6" s="27" t="s">
        <v>580</v>
      </c>
      <c r="PL6" s="27" t="s">
        <v>581</v>
      </c>
      <c r="PM6" s="28" t="s">
        <v>582</v>
      </c>
      <c r="PN6" s="25" t="s">
        <v>583</v>
      </c>
    </row>
    <row r="7" spans="1:432" ht="12.75" customHeight="1" thickBot="1" x14ac:dyDescent="0.25">
      <c r="A7" s="29" t="s">
        <v>491</v>
      </c>
      <c r="B7" s="64"/>
      <c r="C7" s="75"/>
      <c r="D7" s="30"/>
      <c r="E7" s="31" t="s">
        <v>2</v>
      </c>
      <c r="F7" s="32" t="s">
        <v>2</v>
      </c>
      <c r="G7" s="32" t="s">
        <v>2</v>
      </c>
      <c r="H7" s="32" t="s">
        <v>2</v>
      </c>
      <c r="I7" s="32" t="s">
        <v>2</v>
      </c>
      <c r="J7" s="32" t="s">
        <v>2</v>
      </c>
      <c r="K7" s="32" t="s">
        <v>2</v>
      </c>
      <c r="L7" s="32" t="s">
        <v>2</v>
      </c>
      <c r="M7" s="32" t="s">
        <v>2</v>
      </c>
      <c r="N7" s="32" t="s">
        <v>2</v>
      </c>
      <c r="O7" s="32" t="s">
        <v>2</v>
      </c>
      <c r="P7" s="32" t="s">
        <v>2</v>
      </c>
      <c r="Q7" s="32" t="s">
        <v>2</v>
      </c>
      <c r="R7" s="32" t="s">
        <v>623</v>
      </c>
      <c r="S7" s="32" t="s">
        <v>624</v>
      </c>
      <c r="T7" s="32" t="s">
        <v>3</v>
      </c>
      <c r="U7" s="32" t="s">
        <v>3</v>
      </c>
      <c r="V7" s="32" t="s">
        <v>3</v>
      </c>
      <c r="W7" s="32" t="s">
        <v>3</v>
      </c>
      <c r="X7" s="32" t="s">
        <v>4</v>
      </c>
      <c r="Y7" s="32" t="s">
        <v>4</v>
      </c>
      <c r="Z7" s="32" t="s">
        <v>629</v>
      </c>
      <c r="AA7" s="32" t="s">
        <v>630</v>
      </c>
      <c r="AB7" s="32" t="s">
        <v>631</v>
      </c>
      <c r="AC7" s="32" t="s">
        <v>18</v>
      </c>
      <c r="AD7" s="32" t="s">
        <v>18</v>
      </c>
      <c r="AE7" s="32" t="s">
        <v>18</v>
      </c>
      <c r="AF7" s="32" t="s">
        <v>18</v>
      </c>
      <c r="AG7" s="32" t="s">
        <v>18</v>
      </c>
      <c r="AH7" s="32" t="s">
        <v>18</v>
      </c>
      <c r="AI7" s="32" t="s">
        <v>18</v>
      </c>
      <c r="AJ7" s="32" t="s">
        <v>18</v>
      </c>
      <c r="AK7" s="32" t="s">
        <v>18</v>
      </c>
      <c r="AL7" s="32" t="s">
        <v>18</v>
      </c>
      <c r="AM7" s="32" t="s">
        <v>18</v>
      </c>
      <c r="AN7" s="32" t="s">
        <v>18</v>
      </c>
      <c r="AO7" s="32" t="s">
        <v>7</v>
      </c>
      <c r="AP7" s="32" t="s">
        <v>7</v>
      </c>
      <c r="AQ7" s="32" t="s">
        <v>7</v>
      </c>
      <c r="AR7" s="32" t="s">
        <v>7</v>
      </c>
      <c r="AS7" s="32" t="s">
        <v>626</v>
      </c>
      <c r="AT7" s="32" t="s">
        <v>625</v>
      </c>
      <c r="AU7" s="32" t="s">
        <v>626</v>
      </c>
      <c r="AV7" s="32" t="s">
        <v>626</v>
      </c>
      <c r="AW7" s="32" t="s">
        <v>626</v>
      </c>
      <c r="AX7" s="32" t="s">
        <v>626</v>
      </c>
      <c r="AY7" s="32" t="s">
        <v>626</v>
      </c>
      <c r="AZ7" s="32" t="s">
        <v>626</v>
      </c>
      <c r="BA7" s="32" t="s">
        <v>626</v>
      </c>
      <c r="BB7" s="32" t="s">
        <v>626</v>
      </c>
      <c r="BC7" s="32" t="s">
        <v>626</v>
      </c>
      <c r="BD7" s="32" t="s">
        <v>626</v>
      </c>
      <c r="BE7" s="32" t="s">
        <v>627</v>
      </c>
      <c r="BF7" s="32" t="s">
        <v>11</v>
      </c>
      <c r="BG7" s="32" t="s">
        <v>628</v>
      </c>
      <c r="BH7" s="32" t="s">
        <v>628</v>
      </c>
      <c r="BI7" s="32" t="s">
        <v>628</v>
      </c>
      <c r="BJ7" s="32" t="s">
        <v>628</v>
      </c>
      <c r="BK7" s="32" t="s">
        <v>628</v>
      </c>
      <c r="BL7" s="32" t="s">
        <v>628</v>
      </c>
      <c r="BM7" s="32" t="s">
        <v>627</v>
      </c>
      <c r="BN7" s="32" t="s">
        <v>628</v>
      </c>
      <c r="BO7" s="32" t="s">
        <v>11</v>
      </c>
      <c r="BP7" s="32" t="s">
        <v>11</v>
      </c>
      <c r="BQ7" s="32" t="s">
        <v>11</v>
      </c>
      <c r="BR7" s="32" t="s">
        <v>11</v>
      </c>
      <c r="BS7" s="32" t="s">
        <v>11</v>
      </c>
      <c r="BT7" s="32" t="s">
        <v>11</v>
      </c>
      <c r="BU7" s="32" t="s">
        <v>11</v>
      </c>
      <c r="BV7" s="32" t="s">
        <v>11</v>
      </c>
      <c r="BW7" s="32" t="s">
        <v>11</v>
      </c>
      <c r="BX7" s="32" t="s">
        <v>11</v>
      </c>
      <c r="BY7" s="32" t="s">
        <v>11</v>
      </c>
      <c r="BZ7" s="32" t="s">
        <v>11</v>
      </c>
      <c r="CA7" s="32" t="s">
        <v>11</v>
      </c>
      <c r="CB7" s="32" t="s">
        <v>11</v>
      </c>
      <c r="CC7" s="32" t="s">
        <v>11</v>
      </c>
      <c r="CD7" s="32" t="s">
        <v>11</v>
      </c>
      <c r="CE7" s="32" t="s">
        <v>11</v>
      </c>
      <c r="CF7" s="32" t="s">
        <v>11</v>
      </c>
      <c r="CG7" s="32" t="s">
        <v>11</v>
      </c>
      <c r="CH7" s="32" t="s">
        <v>11</v>
      </c>
      <c r="CI7" s="32" t="s">
        <v>14</v>
      </c>
      <c r="CJ7" s="32" t="s">
        <v>14</v>
      </c>
      <c r="CK7" s="32" t="s">
        <v>14</v>
      </c>
      <c r="CL7" s="32" t="s">
        <v>14</v>
      </c>
      <c r="CM7" s="32" t="s">
        <v>14</v>
      </c>
      <c r="CN7" s="32" t="s">
        <v>14</v>
      </c>
      <c r="CO7" s="32" t="s">
        <v>14</v>
      </c>
      <c r="CP7" s="32" t="s">
        <v>14</v>
      </c>
      <c r="CQ7" s="32" t="s">
        <v>14</v>
      </c>
      <c r="CR7" s="32" t="s">
        <v>14</v>
      </c>
      <c r="CS7" s="32" t="s">
        <v>14</v>
      </c>
      <c r="CT7" s="32" t="s">
        <v>14</v>
      </c>
      <c r="CU7" s="32" t="s">
        <v>14</v>
      </c>
      <c r="CV7" s="32" t="s">
        <v>14</v>
      </c>
      <c r="CW7" s="32" t="s">
        <v>14</v>
      </c>
      <c r="CX7" s="32" t="s">
        <v>14</v>
      </c>
      <c r="CY7" s="32" t="s">
        <v>14</v>
      </c>
      <c r="CZ7" s="32" t="s">
        <v>14</v>
      </c>
      <c r="DA7" s="32" t="s">
        <v>14</v>
      </c>
      <c r="DB7" s="32" t="s">
        <v>14</v>
      </c>
      <c r="DC7" s="32" t="s">
        <v>14</v>
      </c>
      <c r="DD7" s="32" t="s">
        <v>14</v>
      </c>
      <c r="DE7" s="32" t="s">
        <v>14</v>
      </c>
      <c r="DF7" s="32" t="s">
        <v>14</v>
      </c>
      <c r="DG7" s="32" t="s">
        <v>14</v>
      </c>
      <c r="DH7" s="32" t="s">
        <v>14</v>
      </c>
      <c r="DI7" s="32" t="s">
        <v>14</v>
      </c>
      <c r="DJ7" s="32" t="s">
        <v>14</v>
      </c>
      <c r="DK7" s="32" t="s">
        <v>12</v>
      </c>
      <c r="DL7" s="32" t="s">
        <v>12</v>
      </c>
      <c r="DM7" s="32" t="s">
        <v>12</v>
      </c>
      <c r="DN7" s="32" t="s">
        <v>12</v>
      </c>
      <c r="DO7" s="32" t="s">
        <v>12</v>
      </c>
      <c r="DP7" s="32" t="s">
        <v>12</v>
      </c>
      <c r="DQ7" s="32" t="s">
        <v>12</v>
      </c>
      <c r="DR7" s="32" t="s">
        <v>12</v>
      </c>
      <c r="DS7" s="32" t="s">
        <v>12</v>
      </c>
      <c r="DT7" s="32" t="s">
        <v>12</v>
      </c>
      <c r="DU7" s="32" t="s">
        <v>12</v>
      </c>
      <c r="DV7" s="32" t="s">
        <v>12</v>
      </c>
      <c r="DW7" s="32" t="s">
        <v>12</v>
      </c>
      <c r="DX7" s="32" t="s">
        <v>12</v>
      </c>
      <c r="DY7" s="32" t="s">
        <v>12</v>
      </c>
      <c r="DZ7" s="32" t="s">
        <v>12</v>
      </c>
      <c r="EA7" s="32" t="s">
        <v>12</v>
      </c>
      <c r="EB7" s="32" t="s">
        <v>12</v>
      </c>
      <c r="EC7" s="32" t="s">
        <v>12</v>
      </c>
      <c r="ED7" s="32" t="s">
        <v>12</v>
      </c>
      <c r="EE7" s="32" t="s">
        <v>13</v>
      </c>
      <c r="EF7" s="32" t="s">
        <v>13</v>
      </c>
      <c r="EG7" s="32" t="s">
        <v>13</v>
      </c>
      <c r="EH7" s="32" t="s">
        <v>13</v>
      </c>
      <c r="EI7" s="32" t="s">
        <v>13</v>
      </c>
      <c r="EJ7" s="32" t="s">
        <v>13</v>
      </c>
      <c r="EK7" s="32" t="s">
        <v>13</v>
      </c>
      <c r="EL7" s="32" t="s">
        <v>13</v>
      </c>
      <c r="EM7" s="32" t="s">
        <v>13</v>
      </c>
      <c r="EN7" s="32" t="s">
        <v>13</v>
      </c>
      <c r="EO7" s="32" t="s">
        <v>13</v>
      </c>
      <c r="EP7" s="32" t="s">
        <v>13</v>
      </c>
      <c r="EQ7" s="32" t="s">
        <v>13</v>
      </c>
      <c r="ER7" s="32" t="s">
        <v>13</v>
      </c>
      <c r="ES7" s="32" t="s">
        <v>13</v>
      </c>
      <c r="ET7" s="32" t="s">
        <v>13</v>
      </c>
      <c r="EU7" s="32" t="s">
        <v>13</v>
      </c>
      <c r="EV7" s="32" t="s">
        <v>15</v>
      </c>
      <c r="EW7" s="32" t="s">
        <v>15</v>
      </c>
      <c r="EX7" s="32" t="s">
        <v>15</v>
      </c>
      <c r="EY7" s="32" t="s">
        <v>15</v>
      </c>
      <c r="EZ7" s="32" t="s">
        <v>15</v>
      </c>
      <c r="FA7" s="32" t="s">
        <v>15</v>
      </c>
      <c r="FB7" s="32" t="s">
        <v>15</v>
      </c>
      <c r="FC7" s="32" t="s">
        <v>15</v>
      </c>
      <c r="FD7" s="32" t="s">
        <v>15</v>
      </c>
      <c r="FE7" s="32" t="s">
        <v>15</v>
      </c>
      <c r="FF7" s="32" t="s">
        <v>15</v>
      </c>
      <c r="FG7" s="32" t="s">
        <v>15</v>
      </c>
      <c r="FH7" s="32" t="s">
        <v>15</v>
      </c>
      <c r="FI7" s="32" t="s">
        <v>15</v>
      </c>
      <c r="FJ7" s="32" t="s">
        <v>16</v>
      </c>
      <c r="FK7" s="32" t="s">
        <v>16</v>
      </c>
      <c r="FL7" s="32" t="s">
        <v>16</v>
      </c>
      <c r="FM7" s="32" t="s">
        <v>16</v>
      </c>
      <c r="FN7" s="32" t="s">
        <v>16</v>
      </c>
      <c r="FO7" s="32" t="s">
        <v>16</v>
      </c>
      <c r="FP7" s="32" t="s">
        <v>16</v>
      </c>
      <c r="FQ7" s="32" t="s">
        <v>16</v>
      </c>
      <c r="FR7" s="32" t="s">
        <v>16</v>
      </c>
      <c r="FS7" s="32" t="s">
        <v>16</v>
      </c>
      <c r="FT7" s="32" t="s">
        <v>16</v>
      </c>
      <c r="FU7" s="32" t="s">
        <v>17</v>
      </c>
      <c r="FV7" s="32" t="s">
        <v>17</v>
      </c>
      <c r="FW7" s="32" t="s">
        <v>17</v>
      </c>
      <c r="FX7" s="32" t="s">
        <v>17</v>
      </c>
      <c r="FY7" s="32" t="s">
        <v>17</v>
      </c>
      <c r="FZ7" s="32" t="s">
        <v>17</v>
      </c>
      <c r="GA7" s="32" t="s">
        <v>17</v>
      </c>
      <c r="GB7" s="32" t="s">
        <v>17</v>
      </c>
      <c r="GC7" s="32" t="s">
        <v>17</v>
      </c>
      <c r="GD7" s="32" t="s">
        <v>17</v>
      </c>
      <c r="GE7" s="32" t="s">
        <v>17</v>
      </c>
      <c r="GF7" s="32" t="s">
        <v>17</v>
      </c>
      <c r="GG7" s="32" t="s">
        <v>17</v>
      </c>
      <c r="GH7" s="32" t="s">
        <v>17</v>
      </c>
      <c r="GI7" s="32" t="s">
        <v>17</v>
      </c>
      <c r="GJ7" s="32" t="s">
        <v>17</v>
      </c>
      <c r="GK7" s="32" t="s">
        <v>17</v>
      </c>
      <c r="GL7" s="32" t="s">
        <v>17</v>
      </c>
      <c r="GM7" s="32" t="s">
        <v>17</v>
      </c>
      <c r="GN7" s="32" t="s">
        <v>5</v>
      </c>
      <c r="GO7" s="32" t="s">
        <v>5</v>
      </c>
      <c r="GP7" s="32" t="s">
        <v>5</v>
      </c>
      <c r="GQ7" s="32" t="s">
        <v>5</v>
      </c>
      <c r="GR7" s="32" t="s">
        <v>5</v>
      </c>
      <c r="GS7" s="32" t="s">
        <v>5</v>
      </c>
      <c r="GT7" s="32" t="s">
        <v>5</v>
      </c>
      <c r="GU7" s="32" t="s">
        <v>5</v>
      </c>
      <c r="GV7" s="32" t="s">
        <v>5</v>
      </c>
      <c r="GW7" s="32" t="s">
        <v>5</v>
      </c>
      <c r="GX7" s="32" t="s">
        <v>5</v>
      </c>
      <c r="GY7" s="32" t="s">
        <v>5</v>
      </c>
      <c r="GZ7" s="32" t="s">
        <v>5</v>
      </c>
      <c r="HA7" s="32" t="s">
        <v>5</v>
      </c>
      <c r="HB7" s="32" t="s">
        <v>5</v>
      </c>
      <c r="HC7" s="32" t="s">
        <v>5</v>
      </c>
      <c r="HD7" s="32" t="s">
        <v>5</v>
      </c>
      <c r="HE7" s="32" t="s">
        <v>5</v>
      </c>
      <c r="HF7" s="32" t="s">
        <v>5</v>
      </c>
      <c r="HG7" s="32" t="s">
        <v>5</v>
      </c>
      <c r="HH7" s="32" t="s">
        <v>5</v>
      </c>
      <c r="HI7" s="32" t="s">
        <v>5</v>
      </c>
      <c r="HJ7" s="32" t="s">
        <v>5</v>
      </c>
      <c r="HK7" s="32" t="s">
        <v>5</v>
      </c>
      <c r="HL7" s="32" t="s">
        <v>5</v>
      </c>
      <c r="HM7" s="32" t="s">
        <v>5</v>
      </c>
      <c r="HN7" s="32" t="s">
        <v>5</v>
      </c>
      <c r="HO7" s="32" t="s">
        <v>5</v>
      </c>
      <c r="HP7" s="32" t="s">
        <v>5</v>
      </c>
      <c r="HQ7" s="32" t="s">
        <v>6</v>
      </c>
      <c r="HR7" s="32" t="s">
        <v>6</v>
      </c>
      <c r="HS7" s="32" t="s">
        <v>6</v>
      </c>
      <c r="HT7" s="32" t="s">
        <v>6</v>
      </c>
      <c r="HU7" s="32" t="s">
        <v>6</v>
      </c>
      <c r="HV7" s="32" t="s">
        <v>6</v>
      </c>
      <c r="HW7" s="32" t="s">
        <v>6</v>
      </c>
      <c r="HX7" s="32" t="s">
        <v>6</v>
      </c>
      <c r="HY7" s="32" t="s">
        <v>8</v>
      </c>
      <c r="HZ7" s="32" t="s">
        <v>8</v>
      </c>
      <c r="IA7" s="32" t="s">
        <v>8</v>
      </c>
      <c r="IB7" s="32" t="s">
        <v>8</v>
      </c>
      <c r="IC7" s="32" t="s">
        <v>8</v>
      </c>
      <c r="ID7" s="32" t="s">
        <v>8</v>
      </c>
      <c r="IE7" s="32" t="s">
        <v>8</v>
      </c>
      <c r="IF7" s="32" t="s">
        <v>8</v>
      </c>
      <c r="IG7" s="32" t="s">
        <v>8</v>
      </c>
      <c r="IH7" s="32" t="s">
        <v>8</v>
      </c>
      <c r="II7" s="32" t="s">
        <v>9</v>
      </c>
      <c r="IJ7" s="32" t="s">
        <v>9</v>
      </c>
      <c r="IK7" s="32" t="s">
        <v>9</v>
      </c>
      <c r="IL7" s="32" t="s">
        <v>9</v>
      </c>
      <c r="IM7" s="32" t="s">
        <v>58</v>
      </c>
      <c r="IN7" s="32" t="s">
        <v>58</v>
      </c>
      <c r="IO7" s="32" t="s">
        <v>58</v>
      </c>
      <c r="IP7" s="32" t="s">
        <v>58</v>
      </c>
      <c r="IQ7" s="32" t="s">
        <v>58</v>
      </c>
      <c r="IR7" s="32" t="s">
        <v>58</v>
      </c>
      <c r="IS7" s="32" t="s">
        <v>58</v>
      </c>
      <c r="IT7" s="32" t="s">
        <v>59</v>
      </c>
      <c r="IU7" s="32" t="s">
        <v>59</v>
      </c>
      <c r="IV7" s="32" t="s">
        <v>59</v>
      </c>
      <c r="IW7" s="32" t="s">
        <v>59</v>
      </c>
      <c r="IX7" s="32" t="s">
        <v>58</v>
      </c>
      <c r="IY7" s="32" t="s">
        <v>58</v>
      </c>
      <c r="IZ7" s="32" t="s">
        <v>58</v>
      </c>
      <c r="JA7" s="32" t="s">
        <v>58</v>
      </c>
      <c r="JB7" s="32" t="s">
        <v>58</v>
      </c>
      <c r="JC7" s="32" t="s">
        <v>58</v>
      </c>
      <c r="JD7" s="32" t="s">
        <v>58</v>
      </c>
      <c r="JE7" s="32" t="s">
        <v>58</v>
      </c>
      <c r="JF7" s="32" t="s">
        <v>10</v>
      </c>
      <c r="JG7" s="32" t="s">
        <v>10</v>
      </c>
      <c r="JH7" s="32" t="s">
        <v>10</v>
      </c>
      <c r="JI7" s="32" t="s">
        <v>10</v>
      </c>
      <c r="JJ7" s="32" t="s">
        <v>10</v>
      </c>
      <c r="JK7" s="32" t="s">
        <v>10</v>
      </c>
      <c r="JL7" s="32" t="s">
        <v>10</v>
      </c>
      <c r="JM7" s="32" t="s">
        <v>10</v>
      </c>
      <c r="JN7" s="32" t="s">
        <v>10</v>
      </c>
      <c r="JO7" s="32" t="s">
        <v>10</v>
      </c>
      <c r="JP7" s="32" t="s">
        <v>19</v>
      </c>
      <c r="JQ7" s="32" t="s">
        <v>19</v>
      </c>
      <c r="JR7" s="32" t="s">
        <v>19</v>
      </c>
      <c r="JS7" s="32" t="s">
        <v>19</v>
      </c>
      <c r="JT7" s="32" t="s">
        <v>19</v>
      </c>
      <c r="JU7" s="32" t="s">
        <v>19</v>
      </c>
      <c r="JV7" s="32" t="s">
        <v>19</v>
      </c>
      <c r="JW7" s="32" t="s">
        <v>19</v>
      </c>
      <c r="JX7" s="32" t="s">
        <v>19</v>
      </c>
      <c r="JY7" s="32" t="s">
        <v>19</v>
      </c>
      <c r="JZ7" s="32" t="s">
        <v>19</v>
      </c>
      <c r="KA7" s="32" t="s">
        <v>19</v>
      </c>
      <c r="KB7" s="32" t="s">
        <v>19</v>
      </c>
      <c r="KC7" s="32" t="s">
        <v>19</v>
      </c>
      <c r="KD7" s="32" t="s">
        <v>19</v>
      </c>
      <c r="KE7" s="32" t="s">
        <v>19</v>
      </c>
      <c r="KF7" s="32" t="s">
        <v>19</v>
      </c>
      <c r="KG7" s="32" t="s">
        <v>19</v>
      </c>
      <c r="KH7" s="32" t="s">
        <v>19</v>
      </c>
      <c r="KI7" s="32" t="s">
        <v>19</v>
      </c>
      <c r="KJ7" s="32" t="s">
        <v>20</v>
      </c>
      <c r="KK7" s="32" t="s">
        <v>20</v>
      </c>
      <c r="KL7" s="32" t="s">
        <v>20</v>
      </c>
      <c r="KM7" s="32" t="s">
        <v>20</v>
      </c>
      <c r="KN7" s="32" t="s">
        <v>20</v>
      </c>
      <c r="KO7" s="32" t="s">
        <v>20</v>
      </c>
      <c r="KP7" s="32" t="s">
        <v>20</v>
      </c>
      <c r="KQ7" s="32" t="s">
        <v>20</v>
      </c>
      <c r="KR7" s="32" t="s">
        <v>20</v>
      </c>
      <c r="KS7" s="32" t="s">
        <v>22</v>
      </c>
      <c r="KT7" s="32" t="s">
        <v>22</v>
      </c>
      <c r="KU7" s="32" t="s">
        <v>22</v>
      </c>
      <c r="KV7" s="32" t="s">
        <v>22</v>
      </c>
      <c r="KW7" s="32" t="s">
        <v>22</v>
      </c>
      <c r="KX7" s="32" t="s">
        <v>22</v>
      </c>
      <c r="KY7" s="32" t="s">
        <v>22</v>
      </c>
      <c r="KZ7" s="32" t="s">
        <v>22</v>
      </c>
      <c r="LA7" s="32" t="s">
        <v>22</v>
      </c>
      <c r="LB7" s="32" t="s">
        <v>23</v>
      </c>
      <c r="LC7" s="32" t="s">
        <v>23</v>
      </c>
      <c r="LD7" s="32" t="s">
        <v>23</v>
      </c>
      <c r="LE7" s="32" t="s">
        <v>24</v>
      </c>
      <c r="LF7" s="32" t="s">
        <v>24</v>
      </c>
      <c r="LG7" s="32" t="s">
        <v>24</v>
      </c>
      <c r="LH7" s="32" t="s">
        <v>25</v>
      </c>
      <c r="LI7" s="32" t="s">
        <v>25</v>
      </c>
      <c r="LJ7" s="32" t="s">
        <v>25</v>
      </c>
      <c r="LK7" s="32" t="s">
        <v>25</v>
      </c>
      <c r="LL7" s="32" t="s">
        <v>25</v>
      </c>
      <c r="LM7" s="32" t="s">
        <v>25</v>
      </c>
      <c r="LN7" s="32" t="s">
        <v>25</v>
      </c>
      <c r="LO7" s="32" t="s">
        <v>25</v>
      </c>
      <c r="LP7" s="32" t="s">
        <v>26</v>
      </c>
      <c r="LQ7" s="32" t="s">
        <v>26</v>
      </c>
      <c r="LR7" s="32" t="s">
        <v>26</v>
      </c>
      <c r="LS7" s="32" t="s">
        <v>26</v>
      </c>
      <c r="LT7" s="32" t="s">
        <v>26</v>
      </c>
      <c r="LU7" s="32" t="s">
        <v>26</v>
      </c>
      <c r="LV7" s="32" t="s">
        <v>26</v>
      </c>
      <c r="LW7" s="32" t="s">
        <v>27</v>
      </c>
      <c r="LX7" s="32" t="s">
        <v>24</v>
      </c>
      <c r="LY7" s="32" t="s">
        <v>24</v>
      </c>
      <c r="LZ7" s="32" t="s">
        <v>24</v>
      </c>
      <c r="MA7" s="32" t="s">
        <v>27</v>
      </c>
      <c r="MB7" s="32" t="s">
        <v>27</v>
      </c>
      <c r="MC7" s="32" t="s">
        <v>27</v>
      </c>
      <c r="MD7" s="32" t="s">
        <v>27</v>
      </c>
      <c r="ME7" s="32" t="s">
        <v>27</v>
      </c>
      <c r="MF7" s="32" t="s">
        <v>27</v>
      </c>
      <c r="MG7" s="32" t="s">
        <v>27</v>
      </c>
      <c r="MH7" s="32" t="s">
        <v>27</v>
      </c>
      <c r="MI7" s="32" t="s">
        <v>27</v>
      </c>
      <c r="MJ7" s="32" t="s">
        <v>27</v>
      </c>
      <c r="MK7" s="32" t="s">
        <v>27</v>
      </c>
      <c r="ML7" s="32" t="s">
        <v>27</v>
      </c>
      <c r="MM7" s="32" t="s">
        <v>27</v>
      </c>
      <c r="MN7" s="32" t="s">
        <v>27</v>
      </c>
      <c r="MO7" s="32" t="s">
        <v>27</v>
      </c>
      <c r="MP7" s="32" t="s">
        <v>27</v>
      </c>
      <c r="MQ7" s="32" t="s">
        <v>27</v>
      </c>
      <c r="MR7" s="32" t="s">
        <v>27</v>
      </c>
      <c r="MS7" s="32" t="s">
        <v>27</v>
      </c>
      <c r="MT7" s="32" t="s">
        <v>631</v>
      </c>
      <c r="MU7" s="32" t="s">
        <v>29</v>
      </c>
      <c r="MV7" s="32" t="s">
        <v>29</v>
      </c>
      <c r="MW7" s="32" t="s">
        <v>29</v>
      </c>
      <c r="MX7" s="32" t="s">
        <v>30</v>
      </c>
      <c r="MY7" s="32" t="s">
        <v>30</v>
      </c>
      <c r="MZ7" s="32" t="s">
        <v>30</v>
      </c>
      <c r="NA7" s="32" t="s">
        <v>30</v>
      </c>
      <c r="NB7" s="32" t="s">
        <v>30</v>
      </c>
      <c r="NC7" s="32" t="s">
        <v>30</v>
      </c>
      <c r="ND7" s="32" t="s">
        <v>30</v>
      </c>
      <c r="NE7" s="32" t="s">
        <v>30</v>
      </c>
      <c r="NF7" s="32" t="s">
        <v>30</v>
      </c>
      <c r="NG7" s="32" t="s">
        <v>30</v>
      </c>
      <c r="NH7" s="32" t="s">
        <v>30</v>
      </c>
      <c r="NI7" s="32" t="s">
        <v>30</v>
      </c>
      <c r="NJ7" s="32" t="s">
        <v>30</v>
      </c>
      <c r="NK7" s="32" t="s">
        <v>31</v>
      </c>
      <c r="NL7" s="32" t="s">
        <v>31</v>
      </c>
      <c r="NM7" s="32" t="s">
        <v>31</v>
      </c>
      <c r="NN7" s="32" t="s">
        <v>31</v>
      </c>
      <c r="NO7" s="32" t="s">
        <v>31</v>
      </c>
      <c r="NP7" s="32" t="s">
        <v>31</v>
      </c>
      <c r="NQ7" s="32" t="s">
        <v>31</v>
      </c>
      <c r="NR7" s="32" t="s">
        <v>31</v>
      </c>
      <c r="NS7" s="32" t="s">
        <v>21</v>
      </c>
      <c r="NT7" s="32" t="s">
        <v>21</v>
      </c>
      <c r="NU7" s="32" t="s">
        <v>21</v>
      </c>
      <c r="NV7" s="32" t="s">
        <v>21</v>
      </c>
      <c r="NW7" s="32" t="s">
        <v>19</v>
      </c>
      <c r="NX7" s="32" t="s">
        <v>17</v>
      </c>
      <c r="NY7" s="32" t="s">
        <v>17</v>
      </c>
      <c r="NZ7" s="32" t="s">
        <v>17</v>
      </c>
      <c r="OA7" s="32" t="s">
        <v>30</v>
      </c>
      <c r="OB7" s="32" t="s">
        <v>30</v>
      </c>
      <c r="OC7" s="32" t="s">
        <v>30</v>
      </c>
      <c r="OD7" s="32" t="s">
        <v>30</v>
      </c>
      <c r="OE7" s="32" t="s">
        <v>30</v>
      </c>
      <c r="OF7" s="32" t="s">
        <v>30</v>
      </c>
      <c r="OG7" s="32" t="s">
        <v>30</v>
      </c>
      <c r="OH7" s="32" t="s">
        <v>32</v>
      </c>
      <c r="OI7" s="32" t="s">
        <v>28</v>
      </c>
      <c r="OJ7" s="32" t="s">
        <v>28</v>
      </c>
      <c r="OK7" s="32" t="s">
        <v>28</v>
      </c>
      <c r="OL7" s="32" t="s">
        <v>28</v>
      </c>
      <c r="OM7" s="32" t="s">
        <v>28</v>
      </c>
      <c r="ON7" s="32" t="s">
        <v>28</v>
      </c>
      <c r="OO7" s="32" t="s">
        <v>28</v>
      </c>
      <c r="OP7" s="32" t="s">
        <v>28</v>
      </c>
      <c r="OQ7" s="32" t="s">
        <v>28</v>
      </c>
      <c r="OR7" s="32" t="s">
        <v>28</v>
      </c>
      <c r="OS7" s="33" t="s">
        <v>28</v>
      </c>
      <c r="OT7" s="34"/>
      <c r="OU7" s="35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7"/>
      <c r="PN7" s="38"/>
    </row>
    <row r="8" spans="1:432" ht="12.75" customHeight="1" x14ac:dyDescent="0.2">
      <c r="A8" s="39" t="s">
        <v>493</v>
      </c>
      <c r="B8" s="76" t="s">
        <v>2</v>
      </c>
      <c r="C8" s="76" t="str">
        <f>IFERROR(INDEX('Industry Category ISIC Code Map'!$B$2:$B$26,MATCH($B8,'Industry Category ISIC Code Map'!$A$2:$A$26,0)),"")</f>
        <v>agriculture and forestry 01T03</v>
      </c>
      <c r="D8" s="65" t="s">
        <v>64</v>
      </c>
      <c r="E8" s="40">
        <v>2507</v>
      </c>
      <c r="F8" s="41">
        <v>145</v>
      </c>
      <c r="G8" s="41">
        <v>4</v>
      </c>
      <c r="H8" s="41"/>
      <c r="I8" s="41"/>
      <c r="J8" s="41">
        <v>0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>
        <v>83</v>
      </c>
      <c r="GR8" s="41">
        <v>574</v>
      </c>
      <c r="GS8" s="41">
        <v>23817</v>
      </c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>
        <v>255</v>
      </c>
      <c r="HH8" s="41"/>
      <c r="HI8" s="41">
        <v>10</v>
      </c>
      <c r="HJ8" s="41">
        <v>28</v>
      </c>
      <c r="HK8" s="41">
        <v>5</v>
      </c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>
        <v>73</v>
      </c>
      <c r="IN8" s="41">
        <v>1</v>
      </c>
      <c r="IO8" s="41">
        <v>1</v>
      </c>
      <c r="IP8" s="41"/>
      <c r="IQ8" s="41">
        <v>529</v>
      </c>
      <c r="IR8" s="41"/>
      <c r="IS8" s="41"/>
      <c r="IT8" s="41">
        <v>59</v>
      </c>
      <c r="IU8" s="41">
        <v>35</v>
      </c>
      <c r="IV8" s="41">
        <v>5</v>
      </c>
      <c r="IW8" s="41">
        <v>2</v>
      </c>
      <c r="IX8" s="41"/>
      <c r="IY8" s="41"/>
      <c r="IZ8" s="41"/>
      <c r="JA8" s="41"/>
      <c r="JB8" s="41"/>
      <c r="JC8" s="41"/>
      <c r="JD8" s="41"/>
      <c r="JE8" s="41"/>
      <c r="JF8" s="41"/>
      <c r="JG8" s="41"/>
      <c r="JH8" s="41"/>
      <c r="JI8" s="41"/>
      <c r="JJ8" s="41"/>
      <c r="JK8" s="41"/>
      <c r="JL8" s="41"/>
      <c r="JM8" s="41"/>
      <c r="JN8" s="41"/>
      <c r="JO8" s="41"/>
      <c r="JP8" s="41"/>
      <c r="JQ8" s="41"/>
      <c r="JR8" s="41"/>
      <c r="JS8" s="41"/>
      <c r="JT8" s="41"/>
      <c r="JU8" s="41"/>
      <c r="JV8" s="41"/>
      <c r="JW8" s="41"/>
      <c r="JX8" s="41"/>
      <c r="JY8" s="41"/>
      <c r="JZ8" s="41"/>
      <c r="KA8" s="41"/>
      <c r="KB8" s="41"/>
      <c r="KC8" s="41"/>
      <c r="KD8" s="41"/>
      <c r="KE8" s="41"/>
      <c r="KF8" s="41"/>
      <c r="KG8" s="41"/>
      <c r="KH8" s="41"/>
      <c r="KI8" s="41"/>
      <c r="KJ8" s="41"/>
      <c r="KK8" s="41"/>
      <c r="KL8" s="41"/>
      <c r="KM8" s="41"/>
      <c r="KN8" s="41"/>
      <c r="KO8" s="41"/>
      <c r="KP8" s="41"/>
      <c r="KQ8" s="41"/>
      <c r="KR8" s="41"/>
      <c r="KS8" s="41"/>
      <c r="KT8" s="41"/>
      <c r="KU8" s="41"/>
      <c r="KV8" s="41"/>
      <c r="KW8" s="41"/>
      <c r="KX8" s="41"/>
      <c r="KY8" s="41"/>
      <c r="KZ8" s="41"/>
      <c r="LA8" s="41"/>
      <c r="LB8" s="41"/>
      <c r="LC8" s="41"/>
      <c r="LD8" s="41"/>
      <c r="LE8" s="41"/>
      <c r="LF8" s="41"/>
      <c r="LG8" s="41"/>
      <c r="LH8" s="41"/>
      <c r="LI8" s="41"/>
      <c r="LJ8" s="41"/>
      <c r="LK8" s="41"/>
      <c r="LL8" s="41"/>
      <c r="LM8" s="41"/>
      <c r="LN8" s="41"/>
      <c r="LO8" s="41"/>
      <c r="LP8" s="41"/>
      <c r="LQ8" s="41"/>
      <c r="LR8" s="41"/>
      <c r="LS8" s="41"/>
      <c r="LT8" s="41"/>
      <c r="LU8" s="41"/>
      <c r="LV8" s="41"/>
      <c r="LW8" s="41"/>
      <c r="LX8" s="41"/>
      <c r="LY8" s="41"/>
      <c r="LZ8" s="41"/>
      <c r="MA8" s="41"/>
      <c r="MB8" s="41"/>
      <c r="MC8" s="41"/>
      <c r="MD8" s="41"/>
      <c r="ME8" s="41"/>
      <c r="MF8" s="41"/>
      <c r="MG8" s="41"/>
      <c r="MH8" s="41"/>
      <c r="MI8" s="41"/>
      <c r="MJ8" s="41"/>
      <c r="MK8" s="41"/>
      <c r="ML8" s="41"/>
      <c r="MM8" s="41"/>
      <c r="MN8" s="41"/>
      <c r="MO8" s="41"/>
      <c r="MP8" s="41"/>
      <c r="MQ8" s="41"/>
      <c r="MR8" s="41"/>
      <c r="MS8" s="41"/>
      <c r="MT8" s="41"/>
      <c r="MU8" s="41"/>
      <c r="MV8" s="41"/>
      <c r="MW8" s="41"/>
      <c r="MX8" s="41"/>
      <c r="MY8" s="41"/>
      <c r="MZ8" s="41"/>
      <c r="NA8" s="41"/>
      <c r="NB8" s="41"/>
      <c r="NC8" s="41"/>
      <c r="ND8" s="41"/>
      <c r="NE8" s="41"/>
      <c r="NF8" s="41"/>
      <c r="NG8" s="41"/>
      <c r="NH8" s="41"/>
      <c r="NI8" s="41"/>
      <c r="NJ8" s="41"/>
      <c r="NK8" s="41"/>
      <c r="NL8" s="41"/>
      <c r="NM8" s="41"/>
      <c r="NN8" s="41"/>
      <c r="NO8" s="41"/>
      <c r="NP8" s="41"/>
      <c r="NQ8" s="41"/>
      <c r="NR8" s="41"/>
      <c r="NS8" s="41"/>
      <c r="NT8" s="41">
        <v>0</v>
      </c>
      <c r="NU8" s="41">
        <v>0</v>
      </c>
      <c r="NV8" s="41">
        <v>0</v>
      </c>
      <c r="NW8" s="41"/>
      <c r="NX8" s="41"/>
      <c r="NY8" s="41"/>
      <c r="NZ8" s="41"/>
      <c r="OA8" s="41"/>
      <c r="OB8" s="41"/>
      <c r="OC8" s="41"/>
      <c r="OD8" s="41"/>
      <c r="OE8" s="41"/>
      <c r="OF8" s="41"/>
      <c r="OG8" s="41"/>
      <c r="OH8" s="41"/>
      <c r="OI8" s="41"/>
      <c r="OJ8" s="41">
        <v>-287</v>
      </c>
      <c r="OK8" s="41"/>
      <c r="OL8" s="41"/>
      <c r="OM8" s="41"/>
      <c r="ON8" s="41"/>
      <c r="OO8" s="41"/>
      <c r="OP8" s="41"/>
      <c r="OQ8" s="41"/>
      <c r="OR8" s="41"/>
      <c r="OS8" s="42"/>
      <c r="OT8" s="43">
        <v>27846</v>
      </c>
      <c r="OU8" s="40"/>
      <c r="OV8" s="41"/>
      <c r="OW8" s="41"/>
      <c r="OX8" s="41"/>
      <c r="OY8" s="41"/>
      <c r="OZ8" s="41">
        <v>-3550</v>
      </c>
      <c r="PA8" s="41">
        <v>25036</v>
      </c>
      <c r="PB8" s="41"/>
      <c r="PC8" s="41"/>
      <c r="PD8" s="41"/>
      <c r="PE8" s="41"/>
      <c r="PF8" s="41"/>
      <c r="PG8" s="41"/>
      <c r="PH8" s="41"/>
      <c r="PI8" s="41"/>
      <c r="PJ8" s="41"/>
      <c r="PK8" s="41"/>
      <c r="PL8" s="41"/>
      <c r="PM8" s="42"/>
      <c r="PN8" s="43">
        <v>49332</v>
      </c>
    </row>
    <row r="9" spans="1:432" ht="12.75" customHeight="1" x14ac:dyDescent="0.2">
      <c r="A9" s="39" t="s">
        <v>494</v>
      </c>
      <c r="B9" s="76" t="s">
        <v>2</v>
      </c>
      <c r="C9" s="76" t="str">
        <f>IFERROR(INDEX('Industry Category ISIC Code Map'!$B$2:$B$26,MATCH($B9,'Industry Category ISIC Code Map'!$A$2:$A$26,0)),"")</f>
        <v>agriculture and forestry 01T03</v>
      </c>
      <c r="D9" s="65" t="s">
        <v>65</v>
      </c>
      <c r="E9" s="40"/>
      <c r="F9" s="41">
        <v>7731</v>
      </c>
      <c r="G9" s="41"/>
      <c r="H9" s="41"/>
      <c r="I9" s="41"/>
      <c r="J9" s="41">
        <v>207</v>
      </c>
      <c r="K9" s="41">
        <v>2154</v>
      </c>
      <c r="L9" s="41">
        <v>7141</v>
      </c>
      <c r="M9" s="41">
        <v>2002</v>
      </c>
      <c r="N9" s="41">
        <v>353</v>
      </c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>
        <v>2463</v>
      </c>
      <c r="GO9" s="41">
        <v>10313</v>
      </c>
      <c r="GP9" s="41">
        <v>14266</v>
      </c>
      <c r="GQ9" s="41">
        <v>8609</v>
      </c>
      <c r="GR9" s="41">
        <v>535</v>
      </c>
      <c r="GS9" s="41">
        <v>151</v>
      </c>
      <c r="GT9" s="41">
        <v>669</v>
      </c>
      <c r="GU9" s="41"/>
      <c r="GV9" s="41">
        <v>5822</v>
      </c>
      <c r="GW9" s="41">
        <v>314</v>
      </c>
      <c r="GX9" s="41"/>
      <c r="GY9" s="41"/>
      <c r="GZ9" s="41"/>
      <c r="HA9" s="41"/>
      <c r="HB9" s="41"/>
      <c r="HC9" s="41"/>
      <c r="HD9" s="41"/>
      <c r="HE9" s="41">
        <v>2374</v>
      </c>
      <c r="HF9" s="41">
        <v>849</v>
      </c>
      <c r="HG9" s="41">
        <v>1224</v>
      </c>
      <c r="HH9" s="41"/>
      <c r="HI9" s="41"/>
      <c r="HJ9" s="41"/>
      <c r="HK9" s="41">
        <v>1456</v>
      </c>
      <c r="HL9" s="41"/>
      <c r="HM9" s="41">
        <v>3141</v>
      </c>
      <c r="HN9" s="41"/>
      <c r="HO9" s="41">
        <v>210</v>
      </c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>
        <v>30</v>
      </c>
      <c r="IO9" s="41"/>
      <c r="IP9" s="41"/>
      <c r="IQ9" s="41">
        <v>20079</v>
      </c>
      <c r="IR9" s="41"/>
      <c r="IS9" s="41"/>
      <c r="IT9" s="41"/>
      <c r="IU9" s="41"/>
      <c r="IV9" s="41"/>
      <c r="IW9" s="41"/>
      <c r="IX9" s="41"/>
      <c r="IY9" s="41"/>
      <c r="IZ9" s="41"/>
      <c r="JA9" s="41"/>
      <c r="JB9" s="41"/>
      <c r="JC9" s="41"/>
      <c r="JD9" s="41"/>
      <c r="JE9" s="41"/>
      <c r="JF9" s="41"/>
      <c r="JG9" s="41"/>
      <c r="JH9" s="41"/>
      <c r="JI9" s="41"/>
      <c r="JJ9" s="41"/>
      <c r="JK9" s="41"/>
      <c r="JL9" s="41"/>
      <c r="JM9" s="41"/>
      <c r="JN9" s="41"/>
      <c r="JO9" s="41"/>
      <c r="JP9" s="41"/>
      <c r="JQ9" s="41"/>
      <c r="JR9" s="41"/>
      <c r="JS9" s="41"/>
      <c r="JT9" s="41"/>
      <c r="JU9" s="41">
        <v>0</v>
      </c>
      <c r="JV9" s="41">
        <v>3</v>
      </c>
      <c r="JW9" s="41">
        <v>12</v>
      </c>
      <c r="JX9" s="41">
        <v>1307</v>
      </c>
      <c r="JY9" s="41"/>
      <c r="JZ9" s="41"/>
      <c r="KA9" s="41"/>
      <c r="KB9" s="41">
        <v>826</v>
      </c>
      <c r="KC9" s="41">
        <v>227</v>
      </c>
      <c r="KD9" s="41"/>
      <c r="KE9" s="41"/>
      <c r="KF9" s="41"/>
      <c r="KG9" s="41"/>
      <c r="KH9" s="41">
        <v>2</v>
      </c>
      <c r="KI9" s="41"/>
      <c r="KJ9" s="41"/>
      <c r="KK9" s="41"/>
      <c r="KL9" s="41"/>
      <c r="KM9" s="41"/>
      <c r="KN9" s="41"/>
      <c r="KO9" s="41"/>
      <c r="KP9" s="41"/>
      <c r="KQ9" s="41"/>
      <c r="KR9" s="41"/>
      <c r="KS9" s="41"/>
      <c r="KT9" s="41"/>
      <c r="KU9" s="41"/>
      <c r="KV9" s="41"/>
      <c r="KW9" s="41"/>
      <c r="KX9" s="41"/>
      <c r="KY9" s="41"/>
      <c r="KZ9" s="41"/>
      <c r="LA9" s="41"/>
      <c r="LB9" s="41"/>
      <c r="LC9" s="41"/>
      <c r="LD9" s="41"/>
      <c r="LE9" s="41"/>
      <c r="LF9" s="41"/>
      <c r="LG9" s="41"/>
      <c r="LH9" s="41"/>
      <c r="LI9" s="41"/>
      <c r="LJ9" s="41"/>
      <c r="LK9" s="41"/>
      <c r="LL9" s="41"/>
      <c r="LM9" s="41"/>
      <c r="LN9" s="41"/>
      <c r="LO9" s="41"/>
      <c r="LP9" s="41"/>
      <c r="LQ9" s="41"/>
      <c r="LR9" s="41"/>
      <c r="LS9" s="41"/>
      <c r="LT9" s="41"/>
      <c r="LU9" s="41"/>
      <c r="LV9" s="41"/>
      <c r="LW9" s="41"/>
      <c r="LX9" s="41"/>
      <c r="LY9" s="41"/>
      <c r="LZ9" s="41"/>
      <c r="MA9" s="41"/>
      <c r="MB9" s="41"/>
      <c r="MC9" s="41"/>
      <c r="MD9" s="41"/>
      <c r="ME9" s="41">
        <v>174</v>
      </c>
      <c r="MF9" s="41"/>
      <c r="MG9" s="41"/>
      <c r="MH9" s="41"/>
      <c r="MI9" s="41"/>
      <c r="MJ9" s="41"/>
      <c r="MK9" s="41">
        <v>7</v>
      </c>
      <c r="ML9" s="41"/>
      <c r="MM9" s="41"/>
      <c r="MN9" s="41"/>
      <c r="MO9" s="41"/>
      <c r="MP9" s="41"/>
      <c r="MQ9" s="41"/>
      <c r="MR9" s="41"/>
      <c r="MS9" s="41"/>
      <c r="MT9" s="41"/>
      <c r="MU9" s="41">
        <v>2</v>
      </c>
      <c r="MV9" s="41">
        <v>20</v>
      </c>
      <c r="MW9" s="41"/>
      <c r="MX9" s="41"/>
      <c r="MY9" s="41"/>
      <c r="MZ9" s="41"/>
      <c r="NA9" s="41"/>
      <c r="NB9" s="41"/>
      <c r="NC9" s="41"/>
      <c r="ND9" s="41"/>
      <c r="NE9" s="41">
        <v>0</v>
      </c>
      <c r="NF9" s="41"/>
      <c r="NG9" s="41"/>
      <c r="NH9" s="41"/>
      <c r="NI9" s="41"/>
      <c r="NJ9" s="41"/>
      <c r="NK9" s="41"/>
      <c r="NL9" s="41"/>
      <c r="NM9" s="41"/>
      <c r="NN9" s="41"/>
      <c r="NO9" s="41"/>
      <c r="NP9" s="41"/>
      <c r="NQ9" s="41"/>
      <c r="NR9" s="41">
        <v>0</v>
      </c>
      <c r="NS9" s="41">
        <v>10</v>
      </c>
      <c r="NT9" s="41">
        <v>0</v>
      </c>
      <c r="NU9" s="41">
        <v>1</v>
      </c>
      <c r="NV9" s="41">
        <v>0</v>
      </c>
      <c r="NW9" s="41"/>
      <c r="NX9" s="41"/>
      <c r="NY9" s="41"/>
      <c r="NZ9" s="41"/>
      <c r="OA9" s="41"/>
      <c r="OB9" s="41"/>
      <c r="OC9" s="41"/>
      <c r="OD9" s="41"/>
      <c r="OE9" s="41"/>
      <c r="OF9" s="41"/>
      <c r="OG9" s="41"/>
      <c r="OH9" s="41"/>
      <c r="OI9" s="41"/>
      <c r="OJ9" s="41">
        <v>-41</v>
      </c>
      <c r="OK9" s="41"/>
      <c r="OL9" s="41"/>
      <c r="OM9" s="41"/>
      <c r="ON9" s="41">
        <v>113</v>
      </c>
      <c r="OO9" s="41">
        <v>0</v>
      </c>
      <c r="OP9" s="41">
        <v>107</v>
      </c>
      <c r="OQ9" s="41"/>
      <c r="OR9" s="41"/>
      <c r="OS9" s="42"/>
      <c r="OT9" s="43">
        <v>94863</v>
      </c>
      <c r="OU9" s="40">
        <v>3056</v>
      </c>
      <c r="OV9" s="41"/>
      <c r="OW9" s="41"/>
      <c r="OX9" s="41"/>
      <c r="OY9" s="41"/>
      <c r="OZ9" s="41">
        <v>-7411</v>
      </c>
      <c r="PA9" s="41">
        <v>19109</v>
      </c>
      <c r="PB9" s="41"/>
      <c r="PC9" s="41"/>
      <c r="PD9" s="41"/>
      <c r="PE9" s="41"/>
      <c r="PF9" s="41"/>
      <c r="PG9" s="41"/>
      <c r="PH9" s="41"/>
      <c r="PI9" s="41"/>
      <c r="PJ9" s="41"/>
      <c r="PK9" s="41"/>
      <c r="PL9" s="41"/>
      <c r="PM9" s="42"/>
      <c r="PN9" s="43">
        <v>109617</v>
      </c>
    </row>
    <row r="10" spans="1:432" ht="12.75" customHeight="1" x14ac:dyDescent="0.2">
      <c r="A10" s="39">
        <v>111200</v>
      </c>
      <c r="B10" s="76" t="s">
        <v>2</v>
      </c>
      <c r="C10" s="76" t="str">
        <f>IFERROR(INDEX('Industry Category ISIC Code Map'!$B$2:$B$26,MATCH($B10,'Industry Category ISIC Code Map'!$A$2:$A$26,0)),"")</f>
        <v>agriculture and forestry 01T03</v>
      </c>
      <c r="D10" s="65" t="s">
        <v>66</v>
      </c>
      <c r="E10" s="40"/>
      <c r="F10" s="41"/>
      <c r="G10" s="41">
        <v>909</v>
      </c>
      <c r="H10" s="41">
        <v>8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>
        <v>1172</v>
      </c>
      <c r="GW10" s="41">
        <v>583</v>
      </c>
      <c r="GX10" s="41"/>
      <c r="GY10" s="41"/>
      <c r="GZ10" s="41"/>
      <c r="HA10" s="41"/>
      <c r="HB10" s="41"/>
      <c r="HC10" s="41"/>
      <c r="HD10" s="41"/>
      <c r="HE10" s="41"/>
      <c r="HF10" s="41">
        <v>7</v>
      </c>
      <c r="HG10" s="41">
        <v>113</v>
      </c>
      <c r="HH10" s="41"/>
      <c r="HI10" s="41">
        <v>21</v>
      </c>
      <c r="HJ10" s="41">
        <v>160</v>
      </c>
      <c r="HK10" s="41">
        <v>1064</v>
      </c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>
        <v>25</v>
      </c>
      <c r="KC10" s="41"/>
      <c r="KD10" s="41"/>
      <c r="KE10" s="41"/>
      <c r="KF10" s="41">
        <v>21</v>
      </c>
      <c r="KG10" s="41"/>
      <c r="KH10" s="41"/>
      <c r="KI10" s="41"/>
      <c r="KJ10" s="41"/>
      <c r="KK10" s="41"/>
      <c r="KL10" s="41"/>
      <c r="KM10" s="41"/>
      <c r="KN10" s="41"/>
      <c r="KO10" s="41"/>
      <c r="KP10" s="41">
        <v>91</v>
      </c>
      <c r="KQ10" s="41"/>
      <c r="KR10" s="41"/>
      <c r="KS10" s="41"/>
      <c r="KT10" s="41"/>
      <c r="KU10" s="41"/>
      <c r="KV10" s="41"/>
      <c r="KW10" s="41"/>
      <c r="KX10" s="41"/>
      <c r="KY10" s="41"/>
      <c r="KZ10" s="41"/>
      <c r="LA10" s="41"/>
      <c r="LB10" s="41"/>
      <c r="LC10" s="41"/>
      <c r="LD10" s="41"/>
      <c r="LE10" s="41"/>
      <c r="LF10" s="41"/>
      <c r="LG10" s="41"/>
      <c r="LH10" s="41"/>
      <c r="LI10" s="41"/>
      <c r="LJ10" s="41"/>
      <c r="LK10" s="41"/>
      <c r="LL10" s="41"/>
      <c r="LM10" s="41"/>
      <c r="LN10" s="41"/>
      <c r="LO10" s="41"/>
      <c r="LP10" s="41"/>
      <c r="LQ10" s="41"/>
      <c r="LR10" s="41"/>
      <c r="LS10" s="41"/>
      <c r="LT10" s="41"/>
      <c r="LU10" s="41"/>
      <c r="LV10" s="41"/>
      <c r="LW10" s="41"/>
      <c r="LX10" s="41"/>
      <c r="LY10" s="41"/>
      <c r="LZ10" s="41"/>
      <c r="MA10" s="41"/>
      <c r="MB10" s="41"/>
      <c r="MC10" s="41"/>
      <c r="MD10" s="41"/>
      <c r="ME10" s="41"/>
      <c r="MF10" s="41"/>
      <c r="MG10" s="41"/>
      <c r="MH10" s="41"/>
      <c r="MI10" s="41"/>
      <c r="MJ10" s="41"/>
      <c r="MK10" s="41"/>
      <c r="ML10" s="41"/>
      <c r="MM10" s="41"/>
      <c r="MN10" s="41"/>
      <c r="MO10" s="41"/>
      <c r="MP10" s="41"/>
      <c r="MQ10" s="41"/>
      <c r="MR10" s="41"/>
      <c r="MS10" s="41"/>
      <c r="MT10" s="41"/>
      <c r="MU10" s="41">
        <v>22</v>
      </c>
      <c r="MV10" s="41">
        <v>51</v>
      </c>
      <c r="MW10" s="41"/>
      <c r="MX10" s="41"/>
      <c r="MY10" s="41"/>
      <c r="MZ10" s="41"/>
      <c r="NA10" s="41"/>
      <c r="NB10" s="41"/>
      <c r="NC10" s="41"/>
      <c r="ND10" s="41"/>
      <c r="NE10" s="41">
        <v>0</v>
      </c>
      <c r="NF10" s="41">
        <v>0</v>
      </c>
      <c r="NG10" s="41">
        <v>0</v>
      </c>
      <c r="NH10" s="41"/>
      <c r="NI10" s="41"/>
      <c r="NJ10" s="41"/>
      <c r="NK10" s="41"/>
      <c r="NL10" s="41"/>
      <c r="NM10" s="41"/>
      <c r="NN10" s="41"/>
      <c r="NO10" s="41"/>
      <c r="NP10" s="41"/>
      <c r="NQ10" s="41">
        <v>0</v>
      </c>
      <c r="NR10" s="41">
        <v>1</v>
      </c>
      <c r="NS10" s="41">
        <v>10</v>
      </c>
      <c r="NT10" s="41">
        <v>289</v>
      </c>
      <c r="NU10" s="41">
        <v>184</v>
      </c>
      <c r="NV10" s="41">
        <v>26</v>
      </c>
      <c r="NW10" s="41"/>
      <c r="NX10" s="41"/>
      <c r="NY10" s="41"/>
      <c r="NZ10" s="41"/>
      <c r="OA10" s="41"/>
      <c r="OB10" s="41"/>
      <c r="OC10" s="41"/>
      <c r="OD10" s="41"/>
      <c r="OE10" s="41">
        <v>10</v>
      </c>
      <c r="OF10" s="41"/>
      <c r="OG10" s="41">
        <v>4</v>
      </c>
      <c r="OH10" s="41"/>
      <c r="OI10" s="41"/>
      <c r="OJ10" s="41"/>
      <c r="OK10" s="41"/>
      <c r="OL10" s="41">
        <v>0</v>
      </c>
      <c r="OM10" s="41">
        <v>0</v>
      </c>
      <c r="ON10" s="41">
        <v>175</v>
      </c>
      <c r="OO10" s="41">
        <v>85</v>
      </c>
      <c r="OP10" s="41">
        <v>61</v>
      </c>
      <c r="OQ10" s="41"/>
      <c r="OR10" s="41"/>
      <c r="OS10" s="42"/>
      <c r="OT10" s="43">
        <v>5091</v>
      </c>
      <c r="OU10" s="40">
        <v>32034</v>
      </c>
      <c r="OV10" s="41"/>
      <c r="OW10" s="41"/>
      <c r="OX10" s="41"/>
      <c r="OY10" s="41"/>
      <c r="OZ10" s="41">
        <v>-2703</v>
      </c>
      <c r="PA10" s="41">
        <v>3160</v>
      </c>
      <c r="PB10" s="41"/>
      <c r="PC10" s="41"/>
      <c r="PD10" s="41"/>
      <c r="PE10" s="41"/>
      <c r="PF10" s="41"/>
      <c r="PG10" s="41"/>
      <c r="PH10" s="41"/>
      <c r="PI10" s="41"/>
      <c r="PJ10" s="41"/>
      <c r="PK10" s="41"/>
      <c r="PL10" s="41"/>
      <c r="PM10" s="42"/>
      <c r="PN10" s="43">
        <v>37581</v>
      </c>
    </row>
    <row r="11" spans="1:432" ht="12.75" customHeight="1" x14ac:dyDescent="0.2">
      <c r="A11" s="39">
        <v>111300</v>
      </c>
      <c r="B11" s="76" t="s">
        <v>2</v>
      </c>
      <c r="C11" s="76" t="str">
        <f>IFERROR(INDEX('Industry Category ISIC Code Map'!$B$2:$B$26,MATCH($B11,'Industry Category ISIC Code Map'!$A$2:$A$26,0)),"")</f>
        <v>agriculture and forestry 01T03</v>
      </c>
      <c r="D11" s="65" t="s">
        <v>67</v>
      </c>
      <c r="E11" s="40"/>
      <c r="F11" s="41"/>
      <c r="G11" s="41"/>
      <c r="H11" s="41">
        <v>189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>
        <v>81</v>
      </c>
      <c r="GU11" s="41">
        <v>1139</v>
      </c>
      <c r="GV11" s="41">
        <v>1187</v>
      </c>
      <c r="GW11" s="41">
        <v>3318</v>
      </c>
      <c r="GX11" s="41"/>
      <c r="GY11" s="41"/>
      <c r="GZ11" s="41"/>
      <c r="HA11" s="41">
        <v>225</v>
      </c>
      <c r="HB11" s="41"/>
      <c r="HC11" s="41"/>
      <c r="HD11" s="41"/>
      <c r="HE11" s="41">
        <v>183</v>
      </c>
      <c r="HF11" s="41">
        <v>286</v>
      </c>
      <c r="HG11" s="41">
        <v>1976</v>
      </c>
      <c r="HH11" s="41">
        <v>6360</v>
      </c>
      <c r="HI11" s="41">
        <v>247</v>
      </c>
      <c r="HJ11" s="41">
        <v>582</v>
      </c>
      <c r="HK11" s="41">
        <v>3229</v>
      </c>
      <c r="HL11" s="41"/>
      <c r="HM11" s="41"/>
      <c r="HN11" s="41">
        <v>3258</v>
      </c>
      <c r="HO11" s="41">
        <v>4</v>
      </c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  <c r="IW11" s="41"/>
      <c r="IX11" s="41"/>
      <c r="IY11" s="41"/>
      <c r="IZ11" s="41"/>
      <c r="JA11" s="41"/>
      <c r="JB11" s="41"/>
      <c r="JC11" s="41"/>
      <c r="JD11" s="41"/>
      <c r="JE11" s="41"/>
      <c r="JF11" s="41"/>
      <c r="JG11" s="41"/>
      <c r="JH11" s="41"/>
      <c r="JI11" s="41"/>
      <c r="JJ11" s="41"/>
      <c r="JK11" s="41"/>
      <c r="JL11" s="41"/>
      <c r="JM11" s="41"/>
      <c r="JN11" s="41"/>
      <c r="JO11" s="41"/>
      <c r="JP11" s="41"/>
      <c r="JQ11" s="41"/>
      <c r="JR11" s="41"/>
      <c r="JS11" s="41"/>
      <c r="JT11" s="41"/>
      <c r="JU11" s="41"/>
      <c r="JV11" s="41"/>
      <c r="JW11" s="41"/>
      <c r="JX11" s="41"/>
      <c r="JY11" s="41"/>
      <c r="JZ11" s="41"/>
      <c r="KA11" s="41"/>
      <c r="KB11" s="41"/>
      <c r="KC11" s="41"/>
      <c r="KD11" s="41"/>
      <c r="KE11" s="41"/>
      <c r="KF11" s="41"/>
      <c r="KG11" s="41"/>
      <c r="KH11" s="41"/>
      <c r="KI11" s="41"/>
      <c r="KJ11" s="41"/>
      <c r="KK11" s="41"/>
      <c r="KL11" s="41"/>
      <c r="KM11" s="41"/>
      <c r="KN11" s="41"/>
      <c r="KO11" s="41"/>
      <c r="KP11" s="41">
        <v>21</v>
      </c>
      <c r="KQ11" s="41"/>
      <c r="KR11" s="41"/>
      <c r="KS11" s="41"/>
      <c r="KT11" s="41"/>
      <c r="KU11" s="41"/>
      <c r="KV11" s="41"/>
      <c r="KW11" s="41"/>
      <c r="KX11" s="41"/>
      <c r="KY11" s="41"/>
      <c r="KZ11" s="41"/>
      <c r="LA11" s="41"/>
      <c r="LB11" s="41"/>
      <c r="LC11" s="41"/>
      <c r="LD11" s="41"/>
      <c r="LE11" s="41"/>
      <c r="LF11" s="41"/>
      <c r="LG11" s="41"/>
      <c r="LH11" s="41"/>
      <c r="LI11" s="41"/>
      <c r="LJ11" s="41"/>
      <c r="LK11" s="41"/>
      <c r="LL11" s="41"/>
      <c r="LM11" s="41"/>
      <c r="LN11" s="41"/>
      <c r="LO11" s="41"/>
      <c r="LP11" s="41"/>
      <c r="LQ11" s="41"/>
      <c r="LR11" s="41"/>
      <c r="LS11" s="41"/>
      <c r="LT11" s="41"/>
      <c r="LU11" s="41"/>
      <c r="LV11" s="41"/>
      <c r="LW11" s="41"/>
      <c r="LX11" s="41"/>
      <c r="LY11" s="41"/>
      <c r="LZ11" s="41"/>
      <c r="MA11" s="41"/>
      <c r="MB11" s="41"/>
      <c r="MC11" s="41"/>
      <c r="MD11" s="41"/>
      <c r="ME11" s="41">
        <v>2</v>
      </c>
      <c r="MF11" s="41"/>
      <c r="MG11" s="41"/>
      <c r="MH11" s="41"/>
      <c r="MI11" s="41"/>
      <c r="MJ11" s="41"/>
      <c r="MK11" s="41"/>
      <c r="ML11" s="41"/>
      <c r="MM11" s="41"/>
      <c r="MN11" s="41"/>
      <c r="MO11" s="41"/>
      <c r="MP11" s="41"/>
      <c r="MQ11" s="41"/>
      <c r="MR11" s="41"/>
      <c r="MS11" s="41"/>
      <c r="MT11" s="41"/>
      <c r="MU11" s="41">
        <v>2</v>
      </c>
      <c r="MV11" s="41">
        <v>11</v>
      </c>
      <c r="MW11" s="41"/>
      <c r="MX11" s="41"/>
      <c r="MY11" s="41"/>
      <c r="MZ11" s="41"/>
      <c r="NA11" s="41"/>
      <c r="NB11" s="41"/>
      <c r="NC11" s="41"/>
      <c r="ND11" s="41"/>
      <c r="NE11" s="41"/>
      <c r="NF11" s="41"/>
      <c r="NG11" s="41"/>
      <c r="NH11" s="41"/>
      <c r="NI11" s="41"/>
      <c r="NJ11" s="41"/>
      <c r="NK11" s="41"/>
      <c r="NL11" s="41"/>
      <c r="NM11" s="41"/>
      <c r="NN11" s="41"/>
      <c r="NO11" s="41"/>
      <c r="NP11" s="41"/>
      <c r="NQ11" s="41"/>
      <c r="NR11" s="41">
        <v>0</v>
      </c>
      <c r="NS11" s="41">
        <v>2</v>
      </c>
      <c r="NT11" s="41">
        <v>8</v>
      </c>
      <c r="NU11" s="41">
        <v>9</v>
      </c>
      <c r="NV11" s="41">
        <v>7</v>
      </c>
      <c r="NW11" s="41"/>
      <c r="NX11" s="41"/>
      <c r="NY11" s="41"/>
      <c r="NZ11" s="41"/>
      <c r="OA11" s="41"/>
      <c r="OB11" s="41"/>
      <c r="OC11" s="41"/>
      <c r="OD11" s="41"/>
      <c r="OE11" s="41">
        <v>3</v>
      </c>
      <c r="OF11" s="41"/>
      <c r="OG11" s="41"/>
      <c r="OH11" s="41"/>
      <c r="OI11" s="41"/>
      <c r="OJ11" s="41"/>
      <c r="OK11" s="41"/>
      <c r="OL11" s="41"/>
      <c r="OM11" s="41">
        <v>0</v>
      </c>
      <c r="ON11" s="41">
        <v>17</v>
      </c>
      <c r="OO11" s="41">
        <v>17</v>
      </c>
      <c r="OP11" s="41">
        <v>23</v>
      </c>
      <c r="OQ11" s="41"/>
      <c r="OR11" s="41"/>
      <c r="OS11" s="42"/>
      <c r="OT11" s="43">
        <v>22382</v>
      </c>
      <c r="OU11" s="40">
        <v>35150</v>
      </c>
      <c r="OV11" s="41"/>
      <c r="OW11" s="41"/>
      <c r="OX11" s="41"/>
      <c r="OY11" s="41"/>
      <c r="OZ11" s="41">
        <v>-2059</v>
      </c>
      <c r="PA11" s="41">
        <v>7428</v>
      </c>
      <c r="PB11" s="41"/>
      <c r="PC11" s="41"/>
      <c r="PD11" s="41"/>
      <c r="PE11" s="41"/>
      <c r="PF11" s="41"/>
      <c r="PG11" s="41"/>
      <c r="PH11" s="41"/>
      <c r="PI11" s="41"/>
      <c r="PJ11" s="41"/>
      <c r="PK11" s="41"/>
      <c r="PL11" s="41"/>
      <c r="PM11" s="42"/>
      <c r="PN11" s="43">
        <v>62901</v>
      </c>
    </row>
    <row r="12" spans="1:432" ht="12.75" customHeight="1" x14ac:dyDescent="0.2">
      <c r="A12" s="39">
        <v>111400</v>
      </c>
      <c r="B12" s="76" t="s">
        <v>2</v>
      </c>
      <c r="C12" s="76" t="str">
        <f>IFERROR(INDEX('Industry Category ISIC Code Map'!$B$2:$B$26,MATCH($B12,'Industry Category ISIC Code Map'!$A$2:$A$26,0)),"")</f>
        <v>agriculture and forestry 01T03</v>
      </c>
      <c r="D12" s="65" t="s">
        <v>68</v>
      </c>
      <c r="E12" s="40"/>
      <c r="F12" s="41"/>
      <c r="G12" s="41"/>
      <c r="H12" s="41"/>
      <c r="I12" s="41">
        <v>3970</v>
      </c>
      <c r="J12" s="41"/>
      <c r="K12" s="41"/>
      <c r="L12" s="41"/>
      <c r="M12" s="41"/>
      <c r="N12" s="41"/>
      <c r="O12" s="41"/>
      <c r="P12" s="41"/>
      <c r="Q12" s="41">
        <v>367</v>
      </c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>
        <v>91</v>
      </c>
      <c r="AG12" s="41"/>
      <c r="AH12" s="41"/>
      <c r="AI12" s="41">
        <v>220</v>
      </c>
      <c r="AJ12" s="41"/>
      <c r="AK12" s="41"/>
      <c r="AL12" s="41"/>
      <c r="AM12" s="41">
        <v>71</v>
      </c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>
        <v>568</v>
      </c>
      <c r="GN12" s="41"/>
      <c r="GO12" s="41"/>
      <c r="GP12" s="41"/>
      <c r="GQ12" s="41"/>
      <c r="GR12" s="41"/>
      <c r="GS12" s="41"/>
      <c r="GT12" s="41"/>
      <c r="GU12" s="41"/>
      <c r="GV12" s="41"/>
      <c r="GW12" s="41">
        <v>2</v>
      </c>
      <c r="GX12" s="41"/>
      <c r="GY12" s="41"/>
      <c r="GZ12" s="41"/>
      <c r="HA12" s="41"/>
      <c r="HB12" s="41"/>
      <c r="HC12" s="41">
        <v>0</v>
      </c>
      <c r="HD12" s="41"/>
      <c r="HE12" s="41"/>
      <c r="HF12" s="41"/>
      <c r="HG12" s="41">
        <v>315</v>
      </c>
      <c r="HH12" s="41"/>
      <c r="HI12" s="41"/>
      <c r="HJ12" s="41"/>
      <c r="HK12" s="41">
        <v>763</v>
      </c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>
        <v>664</v>
      </c>
      <c r="IR12" s="41"/>
      <c r="IS12" s="41"/>
      <c r="IT12" s="41"/>
      <c r="IU12" s="41"/>
      <c r="IV12" s="41"/>
      <c r="IW12" s="41"/>
      <c r="IX12" s="41"/>
      <c r="IY12" s="41"/>
      <c r="IZ12" s="41"/>
      <c r="JA12" s="41"/>
      <c r="JB12" s="41"/>
      <c r="JC12" s="41"/>
      <c r="JD12" s="41"/>
      <c r="JE12" s="41"/>
      <c r="JF12" s="41"/>
      <c r="JG12" s="41"/>
      <c r="JH12" s="41"/>
      <c r="JI12" s="41"/>
      <c r="JJ12" s="41"/>
      <c r="JK12" s="41"/>
      <c r="JL12" s="41"/>
      <c r="JM12" s="41"/>
      <c r="JN12" s="41"/>
      <c r="JO12" s="41"/>
      <c r="JP12" s="41"/>
      <c r="JQ12" s="41">
        <v>2</v>
      </c>
      <c r="JR12" s="41"/>
      <c r="JS12" s="41"/>
      <c r="JT12" s="41"/>
      <c r="JU12" s="41"/>
      <c r="JV12" s="41">
        <v>5</v>
      </c>
      <c r="JW12" s="41">
        <v>15</v>
      </c>
      <c r="JX12" s="41">
        <v>42</v>
      </c>
      <c r="JY12" s="41">
        <v>1</v>
      </c>
      <c r="JZ12" s="41"/>
      <c r="KA12" s="41">
        <v>689</v>
      </c>
      <c r="KB12" s="41">
        <v>571</v>
      </c>
      <c r="KC12" s="41"/>
      <c r="KD12" s="41">
        <v>0</v>
      </c>
      <c r="KE12" s="41"/>
      <c r="KF12" s="41">
        <v>555</v>
      </c>
      <c r="KG12" s="41"/>
      <c r="KH12" s="41"/>
      <c r="KI12" s="41">
        <v>27</v>
      </c>
      <c r="KJ12" s="41"/>
      <c r="KK12" s="41"/>
      <c r="KL12" s="41"/>
      <c r="KM12" s="41"/>
      <c r="KN12" s="41"/>
      <c r="KO12" s="41"/>
      <c r="KP12" s="41"/>
      <c r="KQ12" s="41"/>
      <c r="KR12" s="41"/>
      <c r="KS12" s="41"/>
      <c r="KT12" s="41"/>
      <c r="KU12" s="41"/>
      <c r="KV12" s="41"/>
      <c r="KW12" s="41">
        <v>0</v>
      </c>
      <c r="KX12" s="41"/>
      <c r="KY12" s="41"/>
      <c r="KZ12" s="41"/>
      <c r="LA12" s="41"/>
      <c r="LB12" s="41"/>
      <c r="LC12" s="41"/>
      <c r="LD12" s="41"/>
      <c r="LE12" s="41"/>
      <c r="LF12" s="41"/>
      <c r="LG12" s="41"/>
      <c r="LH12" s="41">
        <v>0</v>
      </c>
      <c r="LI12" s="41">
        <v>1</v>
      </c>
      <c r="LJ12" s="41">
        <v>0</v>
      </c>
      <c r="LK12" s="41">
        <v>0</v>
      </c>
      <c r="LL12" s="41"/>
      <c r="LM12" s="41"/>
      <c r="LN12" s="41"/>
      <c r="LO12" s="41"/>
      <c r="LP12" s="41">
        <v>0</v>
      </c>
      <c r="LQ12" s="41">
        <v>0</v>
      </c>
      <c r="LR12" s="41">
        <v>6</v>
      </c>
      <c r="LS12" s="41"/>
      <c r="LT12" s="41"/>
      <c r="LU12" s="41"/>
      <c r="LV12" s="41"/>
      <c r="LW12" s="41">
        <v>5</v>
      </c>
      <c r="LX12" s="41">
        <v>0</v>
      </c>
      <c r="LY12" s="41">
        <v>0</v>
      </c>
      <c r="LZ12" s="41">
        <v>2</v>
      </c>
      <c r="MA12" s="41">
        <v>31</v>
      </c>
      <c r="MB12" s="41">
        <v>22</v>
      </c>
      <c r="MC12" s="41">
        <v>41</v>
      </c>
      <c r="MD12" s="41"/>
      <c r="ME12" s="41"/>
      <c r="MF12" s="41">
        <v>104</v>
      </c>
      <c r="MG12" s="41"/>
      <c r="MH12" s="41"/>
      <c r="MI12" s="41"/>
      <c r="MJ12" s="41"/>
      <c r="MK12" s="41"/>
      <c r="ML12" s="41"/>
      <c r="MM12" s="41">
        <v>1489</v>
      </c>
      <c r="MN12" s="41">
        <v>2</v>
      </c>
      <c r="MO12" s="41"/>
      <c r="MP12" s="41">
        <v>2</v>
      </c>
      <c r="MQ12" s="41"/>
      <c r="MR12" s="41"/>
      <c r="MS12" s="41">
        <v>1</v>
      </c>
      <c r="MT12" s="41"/>
      <c r="MU12" s="41">
        <v>1</v>
      </c>
      <c r="MV12" s="41">
        <v>1</v>
      </c>
      <c r="MW12" s="41">
        <v>0</v>
      </c>
      <c r="MX12" s="41">
        <v>0</v>
      </c>
      <c r="MY12" s="41"/>
      <c r="MZ12" s="41"/>
      <c r="NA12" s="41"/>
      <c r="NB12" s="41"/>
      <c r="NC12" s="41"/>
      <c r="ND12" s="41"/>
      <c r="NE12" s="41"/>
      <c r="NF12" s="41"/>
      <c r="NG12" s="41"/>
      <c r="NH12" s="41"/>
      <c r="NI12" s="41"/>
      <c r="NJ12" s="41"/>
      <c r="NK12" s="41"/>
      <c r="NL12" s="41"/>
      <c r="NM12" s="41"/>
      <c r="NN12" s="41"/>
      <c r="NO12" s="41"/>
      <c r="NP12" s="41">
        <v>13</v>
      </c>
      <c r="NQ12" s="41">
        <v>29</v>
      </c>
      <c r="NR12" s="41">
        <v>12</v>
      </c>
      <c r="NS12" s="41">
        <v>1</v>
      </c>
      <c r="NT12" s="41">
        <v>0</v>
      </c>
      <c r="NU12" s="41">
        <v>0</v>
      </c>
      <c r="NV12" s="41">
        <v>0</v>
      </c>
      <c r="NW12" s="41">
        <v>0</v>
      </c>
      <c r="NX12" s="41"/>
      <c r="NY12" s="41"/>
      <c r="NZ12" s="41"/>
      <c r="OA12" s="41"/>
      <c r="OB12" s="41"/>
      <c r="OC12" s="41"/>
      <c r="OD12" s="41"/>
      <c r="OE12" s="41">
        <v>49</v>
      </c>
      <c r="OF12" s="41"/>
      <c r="OG12" s="41">
        <v>9</v>
      </c>
      <c r="OH12" s="41"/>
      <c r="OI12" s="41"/>
      <c r="OJ12" s="41"/>
      <c r="OK12" s="41"/>
      <c r="OL12" s="41"/>
      <c r="OM12" s="41"/>
      <c r="ON12" s="41">
        <v>8</v>
      </c>
      <c r="OO12" s="41"/>
      <c r="OP12" s="41">
        <v>2751</v>
      </c>
      <c r="OQ12" s="41"/>
      <c r="OR12" s="41"/>
      <c r="OS12" s="42"/>
      <c r="OT12" s="43">
        <v>13518</v>
      </c>
      <c r="OU12" s="40">
        <v>23863</v>
      </c>
      <c r="OV12" s="41"/>
      <c r="OW12" s="41"/>
      <c r="OX12" s="41"/>
      <c r="OY12" s="41"/>
      <c r="OZ12" s="41">
        <v>96</v>
      </c>
      <c r="PA12" s="41">
        <v>878</v>
      </c>
      <c r="PB12" s="41"/>
      <c r="PC12" s="41"/>
      <c r="PD12" s="41"/>
      <c r="PE12" s="41"/>
      <c r="PF12" s="41"/>
      <c r="PG12" s="41"/>
      <c r="PH12" s="41"/>
      <c r="PI12" s="41"/>
      <c r="PJ12" s="41"/>
      <c r="PK12" s="41"/>
      <c r="PL12" s="41"/>
      <c r="PM12" s="42"/>
      <c r="PN12" s="43">
        <v>38355</v>
      </c>
    </row>
    <row r="13" spans="1:432" ht="12.75" customHeight="1" x14ac:dyDescent="0.2">
      <c r="A13" s="39">
        <v>111900</v>
      </c>
      <c r="B13" s="76" t="s">
        <v>2</v>
      </c>
      <c r="C13" s="76" t="str">
        <f>IFERROR(INDEX('Industry Category ISIC Code Map'!$B$2:$B$26,MATCH($B13,'Industry Category ISIC Code Map'!$A$2:$A$26,0)),"")</f>
        <v>agriculture and forestry 01T03</v>
      </c>
      <c r="D13" s="65" t="s">
        <v>69</v>
      </c>
      <c r="E13" s="40">
        <v>458</v>
      </c>
      <c r="F13" s="41">
        <v>223</v>
      </c>
      <c r="G13" s="41"/>
      <c r="H13" s="41"/>
      <c r="I13" s="41">
        <v>0</v>
      </c>
      <c r="J13" s="41">
        <v>596</v>
      </c>
      <c r="K13" s="41">
        <v>275</v>
      </c>
      <c r="L13" s="41">
        <v>473</v>
      </c>
      <c r="M13" s="41"/>
      <c r="N13" s="41">
        <v>34</v>
      </c>
      <c r="O13" s="41"/>
      <c r="P13" s="41"/>
      <c r="Q13" s="41"/>
      <c r="R13" s="41"/>
      <c r="S13" s="41">
        <v>5</v>
      </c>
      <c r="T13" s="41">
        <v>1</v>
      </c>
      <c r="U13" s="41">
        <v>12</v>
      </c>
      <c r="V13" s="41">
        <v>2</v>
      </c>
      <c r="W13" s="41">
        <v>6</v>
      </c>
      <c r="X13" s="41">
        <v>5</v>
      </c>
      <c r="Y13" s="41">
        <v>10</v>
      </c>
      <c r="Z13" s="41"/>
      <c r="AA13" s="41"/>
      <c r="AB13" s="41"/>
      <c r="AC13" s="41">
        <v>14</v>
      </c>
      <c r="AD13" s="41">
        <v>12</v>
      </c>
      <c r="AE13" s="41">
        <v>68</v>
      </c>
      <c r="AF13" s="41">
        <v>218</v>
      </c>
      <c r="AG13" s="41">
        <v>12</v>
      </c>
      <c r="AH13" s="41">
        <v>2</v>
      </c>
      <c r="AI13" s="41">
        <v>144</v>
      </c>
      <c r="AJ13" s="41">
        <v>5</v>
      </c>
      <c r="AK13" s="41">
        <v>24</v>
      </c>
      <c r="AL13" s="41">
        <v>24</v>
      </c>
      <c r="AM13" s="41">
        <v>42</v>
      </c>
      <c r="AN13" s="41">
        <v>12</v>
      </c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>
        <v>92</v>
      </c>
      <c r="GS13" s="41">
        <v>708</v>
      </c>
      <c r="GT13" s="41">
        <v>2</v>
      </c>
      <c r="GU13" s="41">
        <v>1379</v>
      </c>
      <c r="GV13" s="41"/>
      <c r="GW13" s="41"/>
      <c r="GX13" s="41"/>
      <c r="GY13" s="41"/>
      <c r="GZ13" s="41"/>
      <c r="HA13" s="41">
        <v>1</v>
      </c>
      <c r="HB13" s="41"/>
      <c r="HC13" s="41"/>
      <c r="HD13" s="41"/>
      <c r="HE13" s="41"/>
      <c r="HF13" s="41">
        <v>8</v>
      </c>
      <c r="HG13" s="41">
        <v>2198</v>
      </c>
      <c r="HH13" s="41">
        <v>939</v>
      </c>
      <c r="HI13" s="41">
        <v>7</v>
      </c>
      <c r="HJ13" s="41">
        <v>2281</v>
      </c>
      <c r="HK13" s="41">
        <v>48</v>
      </c>
      <c r="HL13" s="41"/>
      <c r="HM13" s="41">
        <v>38</v>
      </c>
      <c r="HN13" s="41"/>
      <c r="HO13" s="41"/>
      <c r="HP13" s="41">
        <v>2114</v>
      </c>
      <c r="HQ13" s="41">
        <v>1198</v>
      </c>
      <c r="HR13" s="41">
        <v>248</v>
      </c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>
        <v>12</v>
      </c>
      <c r="IO13" s="41">
        <v>0</v>
      </c>
      <c r="IP13" s="41"/>
      <c r="IQ13" s="41">
        <v>507</v>
      </c>
      <c r="IR13" s="41"/>
      <c r="IS13" s="41"/>
      <c r="IT13" s="41">
        <v>27</v>
      </c>
      <c r="IU13" s="41"/>
      <c r="IV13" s="41">
        <v>0</v>
      </c>
      <c r="IW13" s="41"/>
      <c r="IX13" s="41"/>
      <c r="IY13" s="41"/>
      <c r="IZ13" s="41"/>
      <c r="JA13" s="41"/>
      <c r="JB13" s="41"/>
      <c r="JC13" s="41"/>
      <c r="JD13" s="41"/>
      <c r="JE13" s="41"/>
      <c r="JF13" s="41"/>
      <c r="JG13" s="41"/>
      <c r="JH13" s="41"/>
      <c r="JI13" s="41"/>
      <c r="JJ13" s="41"/>
      <c r="JK13" s="41"/>
      <c r="JL13" s="41"/>
      <c r="JM13" s="41"/>
      <c r="JN13" s="41"/>
      <c r="JO13" s="41"/>
      <c r="JP13" s="41"/>
      <c r="JQ13" s="41"/>
      <c r="JR13" s="41"/>
      <c r="JS13" s="41"/>
      <c r="JT13" s="41"/>
      <c r="JU13" s="41"/>
      <c r="JV13" s="41"/>
      <c r="JW13" s="41"/>
      <c r="JX13" s="41">
        <v>0</v>
      </c>
      <c r="JY13" s="41"/>
      <c r="JZ13" s="41"/>
      <c r="KA13" s="41"/>
      <c r="KB13" s="41"/>
      <c r="KC13" s="41">
        <v>31</v>
      </c>
      <c r="KD13" s="41"/>
      <c r="KE13" s="41"/>
      <c r="KF13" s="41"/>
      <c r="KG13" s="41"/>
      <c r="KH13" s="41"/>
      <c r="KI13" s="41"/>
      <c r="KJ13" s="41"/>
      <c r="KK13" s="41"/>
      <c r="KL13" s="41"/>
      <c r="KM13" s="41"/>
      <c r="KN13" s="41"/>
      <c r="KO13" s="41"/>
      <c r="KP13" s="41"/>
      <c r="KQ13" s="41"/>
      <c r="KR13" s="41"/>
      <c r="KS13" s="41"/>
      <c r="KT13" s="41"/>
      <c r="KU13" s="41"/>
      <c r="KV13" s="41"/>
      <c r="KW13" s="41"/>
      <c r="KX13" s="41"/>
      <c r="KY13" s="41"/>
      <c r="KZ13" s="41"/>
      <c r="LA13" s="41"/>
      <c r="LB13" s="41"/>
      <c r="LC13" s="41"/>
      <c r="LD13" s="41"/>
      <c r="LE13" s="41"/>
      <c r="LF13" s="41"/>
      <c r="LG13" s="41"/>
      <c r="LH13" s="41"/>
      <c r="LI13" s="41"/>
      <c r="LJ13" s="41"/>
      <c r="LK13" s="41"/>
      <c r="LL13" s="41"/>
      <c r="LM13" s="41"/>
      <c r="LN13" s="41"/>
      <c r="LO13" s="41"/>
      <c r="LP13" s="41">
        <v>0</v>
      </c>
      <c r="LQ13" s="41"/>
      <c r="LR13" s="41"/>
      <c r="LS13" s="41"/>
      <c r="LT13" s="41"/>
      <c r="LU13" s="41"/>
      <c r="LV13" s="41"/>
      <c r="LW13" s="41"/>
      <c r="LX13" s="41"/>
      <c r="LY13" s="41"/>
      <c r="LZ13" s="41"/>
      <c r="MA13" s="41"/>
      <c r="MB13" s="41"/>
      <c r="MC13" s="41"/>
      <c r="MD13" s="41"/>
      <c r="ME13" s="41">
        <v>21</v>
      </c>
      <c r="MF13" s="41"/>
      <c r="MG13" s="41"/>
      <c r="MH13" s="41"/>
      <c r="MI13" s="41"/>
      <c r="MJ13" s="41"/>
      <c r="MK13" s="41">
        <v>1</v>
      </c>
      <c r="ML13" s="41"/>
      <c r="MM13" s="41">
        <v>13</v>
      </c>
      <c r="MN13" s="41"/>
      <c r="MO13" s="41"/>
      <c r="MP13" s="41"/>
      <c r="MQ13" s="41"/>
      <c r="MR13" s="41"/>
      <c r="MS13" s="41"/>
      <c r="MT13" s="41"/>
      <c r="MU13" s="41">
        <v>0</v>
      </c>
      <c r="MV13" s="41">
        <v>1</v>
      </c>
      <c r="MW13" s="41"/>
      <c r="MX13" s="41"/>
      <c r="MY13" s="41"/>
      <c r="MZ13" s="41"/>
      <c r="NA13" s="41"/>
      <c r="NB13" s="41"/>
      <c r="NC13" s="41"/>
      <c r="ND13" s="41"/>
      <c r="NE13" s="41"/>
      <c r="NF13" s="41">
        <v>0</v>
      </c>
      <c r="NG13" s="41"/>
      <c r="NH13" s="41">
        <v>0</v>
      </c>
      <c r="NI13" s="41"/>
      <c r="NJ13" s="41"/>
      <c r="NK13" s="41"/>
      <c r="NL13" s="41"/>
      <c r="NM13" s="41"/>
      <c r="NN13" s="41"/>
      <c r="NO13" s="41"/>
      <c r="NP13" s="41">
        <v>1</v>
      </c>
      <c r="NQ13" s="41"/>
      <c r="NR13" s="41">
        <v>6</v>
      </c>
      <c r="NS13" s="41"/>
      <c r="NT13" s="41">
        <v>0</v>
      </c>
      <c r="NU13" s="41">
        <v>0</v>
      </c>
      <c r="NV13" s="41">
        <v>0</v>
      </c>
      <c r="NW13" s="41"/>
      <c r="NX13" s="41"/>
      <c r="NY13" s="41"/>
      <c r="NZ13" s="41"/>
      <c r="OA13" s="41"/>
      <c r="OB13" s="41"/>
      <c r="OC13" s="41"/>
      <c r="OD13" s="41"/>
      <c r="OE13" s="41"/>
      <c r="OF13" s="41"/>
      <c r="OG13" s="41"/>
      <c r="OH13" s="41"/>
      <c r="OI13" s="41"/>
      <c r="OJ13" s="41">
        <v>-29</v>
      </c>
      <c r="OK13" s="41"/>
      <c r="OL13" s="41"/>
      <c r="OM13" s="41"/>
      <c r="ON13" s="41">
        <v>8</v>
      </c>
      <c r="OO13" s="41"/>
      <c r="OP13" s="41">
        <v>134</v>
      </c>
      <c r="OQ13" s="41"/>
      <c r="OR13" s="41"/>
      <c r="OS13" s="42"/>
      <c r="OT13" s="43">
        <v>14669</v>
      </c>
      <c r="OU13" s="40">
        <v>5648</v>
      </c>
      <c r="OV13" s="41"/>
      <c r="OW13" s="41"/>
      <c r="OX13" s="41"/>
      <c r="OY13" s="41"/>
      <c r="OZ13" s="41">
        <v>-2466</v>
      </c>
      <c r="PA13" s="41">
        <v>7426</v>
      </c>
      <c r="PB13" s="41"/>
      <c r="PC13" s="41"/>
      <c r="PD13" s="41"/>
      <c r="PE13" s="41"/>
      <c r="PF13" s="41"/>
      <c r="PG13" s="41"/>
      <c r="PH13" s="41"/>
      <c r="PI13" s="41"/>
      <c r="PJ13" s="41"/>
      <c r="PK13" s="41"/>
      <c r="PL13" s="41"/>
      <c r="PM13" s="42"/>
      <c r="PN13" s="43">
        <v>25277</v>
      </c>
    </row>
    <row r="14" spans="1:432" ht="12.75" customHeight="1" x14ac:dyDescent="0.2">
      <c r="A14" s="39">
        <v>112120</v>
      </c>
      <c r="B14" s="76" t="s">
        <v>2</v>
      </c>
      <c r="C14" s="76" t="str">
        <f>IFERROR(INDEX('Industry Category ISIC Code Map'!$B$2:$B$26,MATCH($B14,'Industry Category ISIC Code Map'!$A$2:$A$26,0)),"")</f>
        <v>agriculture and forestry 01T03</v>
      </c>
      <c r="D14" s="65" t="s">
        <v>70</v>
      </c>
      <c r="E14" s="40"/>
      <c r="F14" s="41"/>
      <c r="G14" s="41"/>
      <c r="H14" s="41"/>
      <c r="I14" s="41"/>
      <c r="J14" s="41"/>
      <c r="K14" s="41"/>
      <c r="L14" s="41"/>
      <c r="M14" s="41"/>
      <c r="N14" s="41">
        <v>3</v>
      </c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>
        <v>16819</v>
      </c>
      <c r="GY14" s="41">
        <v>8022</v>
      </c>
      <c r="GZ14" s="41">
        <v>17587</v>
      </c>
      <c r="HA14" s="41">
        <v>390</v>
      </c>
      <c r="HB14" s="41"/>
      <c r="HC14" s="41"/>
      <c r="HD14" s="41"/>
      <c r="HE14" s="41"/>
      <c r="HF14" s="41"/>
      <c r="HG14" s="41"/>
      <c r="HH14" s="41"/>
      <c r="HI14" s="41"/>
      <c r="HJ14" s="41"/>
      <c r="HK14" s="41">
        <v>483</v>
      </c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  <c r="IW14" s="41"/>
      <c r="IX14" s="41"/>
      <c r="IY14" s="41"/>
      <c r="IZ14" s="41"/>
      <c r="JA14" s="41"/>
      <c r="JB14" s="41"/>
      <c r="JC14" s="41"/>
      <c r="JD14" s="41"/>
      <c r="JE14" s="41"/>
      <c r="JF14" s="41"/>
      <c r="JG14" s="41"/>
      <c r="JH14" s="41"/>
      <c r="JI14" s="41"/>
      <c r="JJ14" s="41"/>
      <c r="JK14" s="41"/>
      <c r="JL14" s="41"/>
      <c r="JM14" s="41"/>
      <c r="JN14" s="41"/>
      <c r="JO14" s="41"/>
      <c r="JP14" s="41"/>
      <c r="JQ14" s="41"/>
      <c r="JR14" s="41"/>
      <c r="JS14" s="41"/>
      <c r="JT14" s="41"/>
      <c r="JU14" s="41"/>
      <c r="JV14" s="41"/>
      <c r="JW14" s="41"/>
      <c r="JX14" s="41"/>
      <c r="JY14" s="41"/>
      <c r="JZ14" s="41"/>
      <c r="KA14" s="41"/>
      <c r="KB14" s="41"/>
      <c r="KC14" s="41"/>
      <c r="KD14" s="41"/>
      <c r="KE14" s="41"/>
      <c r="KF14" s="41"/>
      <c r="KG14" s="41"/>
      <c r="KH14" s="41"/>
      <c r="KI14" s="41"/>
      <c r="KJ14" s="41"/>
      <c r="KK14" s="41"/>
      <c r="KL14" s="41"/>
      <c r="KM14" s="41"/>
      <c r="KN14" s="41"/>
      <c r="KO14" s="41"/>
      <c r="KP14" s="41"/>
      <c r="KQ14" s="41"/>
      <c r="KR14" s="41"/>
      <c r="KS14" s="41"/>
      <c r="KT14" s="41"/>
      <c r="KU14" s="41"/>
      <c r="KV14" s="41"/>
      <c r="KW14" s="41"/>
      <c r="KX14" s="41"/>
      <c r="KY14" s="41"/>
      <c r="KZ14" s="41"/>
      <c r="LA14" s="41"/>
      <c r="LB14" s="41"/>
      <c r="LC14" s="41"/>
      <c r="LD14" s="41"/>
      <c r="LE14" s="41"/>
      <c r="LF14" s="41"/>
      <c r="LG14" s="41"/>
      <c r="LH14" s="41"/>
      <c r="LI14" s="41"/>
      <c r="LJ14" s="41"/>
      <c r="LK14" s="41"/>
      <c r="LL14" s="41"/>
      <c r="LM14" s="41"/>
      <c r="LN14" s="41"/>
      <c r="LO14" s="41"/>
      <c r="LP14" s="41"/>
      <c r="LQ14" s="41"/>
      <c r="LR14" s="41"/>
      <c r="LS14" s="41"/>
      <c r="LT14" s="41"/>
      <c r="LU14" s="41"/>
      <c r="LV14" s="41"/>
      <c r="LW14" s="41"/>
      <c r="LX14" s="41"/>
      <c r="LY14" s="41"/>
      <c r="LZ14" s="41"/>
      <c r="MA14" s="41"/>
      <c r="MB14" s="41"/>
      <c r="MC14" s="41"/>
      <c r="MD14" s="41"/>
      <c r="ME14" s="41">
        <v>7</v>
      </c>
      <c r="MF14" s="41"/>
      <c r="MG14" s="41"/>
      <c r="MH14" s="41"/>
      <c r="MI14" s="41"/>
      <c r="MJ14" s="41"/>
      <c r="MK14" s="41"/>
      <c r="ML14" s="41"/>
      <c r="MM14" s="41"/>
      <c r="MN14" s="41"/>
      <c r="MO14" s="41"/>
      <c r="MP14" s="41"/>
      <c r="MQ14" s="41"/>
      <c r="MR14" s="41"/>
      <c r="MS14" s="41"/>
      <c r="MT14" s="41"/>
      <c r="MU14" s="41">
        <v>2</v>
      </c>
      <c r="MV14" s="41">
        <v>2</v>
      </c>
      <c r="MW14" s="41"/>
      <c r="MX14" s="41"/>
      <c r="MY14" s="41"/>
      <c r="MZ14" s="41"/>
      <c r="NA14" s="41"/>
      <c r="NB14" s="41"/>
      <c r="NC14" s="41"/>
      <c r="ND14" s="41"/>
      <c r="NE14" s="41"/>
      <c r="NF14" s="41"/>
      <c r="NG14" s="41"/>
      <c r="NH14" s="41"/>
      <c r="NI14" s="41"/>
      <c r="NJ14" s="41"/>
      <c r="NK14" s="41"/>
      <c r="NL14" s="41"/>
      <c r="NM14" s="41"/>
      <c r="NN14" s="41"/>
      <c r="NO14" s="41"/>
      <c r="NP14" s="41"/>
      <c r="NQ14" s="41"/>
      <c r="NR14" s="41"/>
      <c r="NS14" s="41"/>
      <c r="NT14" s="41"/>
      <c r="NU14" s="41"/>
      <c r="NV14" s="41"/>
      <c r="NW14" s="41"/>
      <c r="NX14" s="41"/>
      <c r="NY14" s="41"/>
      <c r="NZ14" s="41"/>
      <c r="OA14" s="41"/>
      <c r="OB14" s="41"/>
      <c r="OC14" s="41"/>
      <c r="OD14" s="41"/>
      <c r="OE14" s="41"/>
      <c r="OF14" s="41"/>
      <c r="OG14" s="41"/>
      <c r="OH14" s="41"/>
      <c r="OI14" s="41"/>
      <c r="OJ14" s="41"/>
      <c r="OK14" s="41"/>
      <c r="OL14" s="41"/>
      <c r="OM14" s="41"/>
      <c r="ON14" s="41">
        <v>16</v>
      </c>
      <c r="OO14" s="41"/>
      <c r="OP14" s="41"/>
      <c r="OQ14" s="41"/>
      <c r="OR14" s="41"/>
      <c r="OS14" s="42"/>
      <c r="OT14" s="43">
        <v>43332</v>
      </c>
      <c r="OU14" s="40">
        <v>130</v>
      </c>
      <c r="OV14" s="41"/>
      <c r="OW14" s="41"/>
      <c r="OX14" s="41"/>
      <c r="OY14" s="41"/>
      <c r="OZ14" s="41">
        <v>9</v>
      </c>
      <c r="PA14" s="41">
        <v>137</v>
      </c>
      <c r="PB14" s="41"/>
      <c r="PC14" s="41"/>
      <c r="PD14" s="41"/>
      <c r="PE14" s="41"/>
      <c r="PF14" s="41"/>
      <c r="PG14" s="41"/>
      <c r="PH14" s="41"/>
      <c r="PI14" s="41"/>
      <c r="PJ14" s="41"/>
      <c r="PK14" s="41"/>
      <c r="PL14" s="41"/>
      <c r="PM14" s="42"/>
      <c r="PN14" s="43">
        <v>43608</v>
      </c>
    </row>
    <row r="15" spans="1:432" ht="12.75" customHeight="1" x14ac:dyDescent="0.2">
      <c r="A15" s="39" t="s">
        <v>495</v>
      </c>
      <c r="B15" s="76" t="s">
        <v>2</v>
      </c>
      <c r="C15" s="76" t="str">
        <f>IFERROR(INDEX('Industry Category ISIC Code Map'!$B$2:$B$26,MATCH($B15,'Industry Category ISIC Code Map'!$A$2:$A$26,0)),"")</f>
        <v>agriculture and forestry 01T03</v>
      </c>
      <c r="D15" s="65" t="s">
        <v>71</v>
      </c>
      <c r="E15" s="40">
        <v>38</v>
      </c>
      <c r="F15" s="41">
        <v>225</v>
      </c>
      <c r="G15" s="41">
        <v>4</v>
      </c>
      <c r="H15" s="41">
        <v>24</v>
      </c>
      <c r="I15" s="41">
        <v>12</v>
      </c>
      <c r="J15" s="41">
        <v>10</v>
      </c>
      <c r="K15" s="41">
        <v>2007</v>
      </c>
      <c r="L15" s="41">
        <v>25851</v>
      </c>
      <c r="M15" s="41"/>
      <c r="N15" s="41">
        <v>378</v>
      </c>
      <c r="O15" s="41"/>
      <c r="P15" s="41"/>
      <c r="Q15" s="41">
        <v>52</v>
      </c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>
        <v>60990</v>
      </c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  <c r="IW15" s="41"/>
      <c r="IX15" s="41"/>
      <c r="IY15" s="41"/>
      <c r="IZ15" s="41"/>
      <c r="JA15" s="41"/>
      <c r="JB15" s="41"/>
      <c r="JC15" s="41"/>
      <c r="JD15" s="41"/>
      <c r="JE15" s="41"/>
      <c r="JF15" s="41"/>
      <c r="JG15" s="41"/>
      <c r="JH15" s="41"/>
      <c r="JI15" s="41"/>
      <c r="JJ15" s="41"/>
      <c r="JK15" s="41"/>
      <c r="JL15" s="41"/>
      <c r="JM15" s="41"/>
      <c r="JN15" s="41"/>
      <c r="JO15" s="41"/>
      <c r="JP15" s="41"/>
      <c r="JQ15" s="41"/>
      <c r="JR15" s="41"/>
      <c r="JS15" s="41"/>
      <c r="JT15" s="41"/>
      <c r="JU15" s="41"/>
      <c r="JV15" s="41">
        <v>438</v>
      </c>
      <c r="JW15" s="41"/>
      <c r="JX15" s="41"/>
      <c r="JY15" s="41"/>
      <c r="JZ15" s="41"/>
      <c r="KA15" s="41"/>
      <c r="KB15" s="41"/>
      <c r="KC15" s="41"/>
      <c r="KD15" s="41"/>
      <c r="KE15" s="41"/>
      <c r="KF15" s="41"/>
      <c r="KG15" s="41"/>
      <c r="KH15" s="41"/>
      <c r="KI15" s="41"/>
      <c r="KJ15" s="41"/>
      <c r="KK15" s="41"/>
      <c r="KL15" s="41"/>
      <c r="KM15" s="41"/>
      <c r="KN15" s="41"/>
      <c r="KO15" s="41"/>
      <c r="KP15" s="41"/>
      <c r="KQ15" s="41"/>
      <c r="KR15" s="41"/>
      <c r="KS15" s="41"/>
      <c r="KT15" s="41"/>
      <c r="KU15" s="41"/>
      <c r="KV15" s="41"/>
      <c r="KW15" s="41"/>
      <c r="KX15" s="41"/>
      <c r="KY15" s="41"/>
      <c r="KZ15" s="41"/>
      <c r="LA15" s="41"/>
      <c r="LB15" s="41"/>
      <c r="LC15" s="41"/>
      <c r="LD15" s="41"/>
      <c r="LE15" s="41"/>
      <c r="LF15" s="41"/>
      <c r="LG15" s="41"/>
      <c r="LH15" s="41"/>
      <c r="LI15" s="41"/>
      <c r="LJ15" s="41"/>
      <c r="LK15" s="41"/>
      <c r="LL15" s="41"/>
      <c r="LM15" s="41"/>
      <c r="LN15" s="41"/>
      <c r="LO15" s="41"/>
      <c r="LP15" s="41"/>
      <c r="LQ15" s="41"/>
      <c r="LR15" s="41"/>
      <c r="LS15" s="41"/>
      <c r="LT15" s="41"/>
      <c r="LU15" s="41"/>
      <c r="LV15" s="41"/>
      <c r="LW15" s="41"/>
      <c r="LX15" s="41"/>
      <c r="LY15" s="41"/>
      <c r="LZ15" s="41"/>
      <c r="MA15" s="41"/>
      <c r="MB15" s="41"/>
      <c r="MC15" s="41"/>
      <c r="MD15" s="41"/>
      <c r="ME15" s="41">
        <v>274</v>
      </c>
      <c r="MF15" s="41"/>
      <c r="MG15" s="41"/>
      <c r="MH15" s="41"/>
      <c r="MI15" s="41"/>
      <c r="MJ15" s="41"/>
      <c r="MK15" s="41">
        <v>14</v>
      </c>
      <c r="ML15" s="41"/>
      <c r="MM15" s="41"/>
      <c r="MN15" s="41"/>
      <c r="MO15" s="41"/>
      <c r="MP15" s="41"/>
      <c r="MQ15" s="41"/>
      <c r="MR15" s="41"/>
      <c r="MS15" s="41"/>
      <c r="MT15" s="41"/>
      <c r="MU15" s="41"/>
      <c r="MV15" s="41"/>
      <c r="MW15" s="41"/>
      <c r="MX15" s="41"/>
      <c r="MY15" s="41"/>
      <c r="MZ15" s="41"/>
      <c r="NA15" s="41"/>
      <c r="NB15" s="41"/>
      <c r="NC15" s="41"/>
      <c r="ND15" s="41"/>
      <c r="NE15" s="41"/>
      <c r="NF15" s="41"/>
      <c r="NG15" s="41"/>
      <c r="NH15" s="41"/>
      <c r="NI15" s="41"/>
      <c r="NJ15" s="41"/>
      <c r="NK15" s="41"/>
      <c r="NL15" s="41"/>
      <c r="NM15" s="41"/>
      <c r="NN15" s="41"/>
      <c r="NO15" s="41"/>
      <c r="NP15" s="41"/>
      <c r="NQ15" s="41"/>
      <c r="NR15" s="41"/>
      <c r="NS15" s="41"/>
      <c r="NT15" s="41"/>
      <c r="NU15" s="41"/>
      <c r="NV15" s="41"/>
      <c r="NW15" s="41"/>
      <c r="NX15" s="41"/>
      <c r="NY15" s="41"/>
      <c r="NZ15" s="41"/>
      <c r="OA15" s="41"/>
      <c r="OB15" s="41"/>
      <c r="OC15" s="41"/>
      <c r="OD15" s="41"/>
      <c r="OE15" s="41"/>
      <c r="OF15" s="41"/>
      <c r="OG15" s="41"/>
      <c r="OH15" s="41"/>
      <c r="OI15" s="41"/>
      <c r="OJ15" s="41"/>
      <c r="OK15" s="41"/>
      <c r="OL15" s="41"/>
      <c r="OM15" s="41"/>
      <c r="ON15" s="41"/>
      <c r="OO15" s="41"/>
      <c r="OP15" s="41"/>
      <c r="OQ15" s="41"/>
      <c r="OR15" s="41"/>
      <c r="OS15" s="42"/>
      <c r="OT15" s="43">
        <v>90318</v>
      </c>
      <c r="OU15" s="40">
        <v>77</v>
      </c>
      <c r="OV15" s="41"/>
      <c r="OW15" s="41"/>
      <c r="OX15" s="41"/>
      <c r="OY15" s="41"/>
      <c r="OZ15" s="41">
        <v>243</v>
      </c>
      <c r="PA15" s="41">
        <v>363</v>
      </c>
      <c r="PB15" s="41"/>
      <c r="PC15" s="41"/>
      <c r="PD15" s="41"/>
      <c r="PE15" s="41"/>
      <c r="PF15" s="41"/>
      <c r="PG15" s="41"/>
      <c r="PH15" s="41"/>
      <c r="PI15" s="41"/>
      <c r="PJ15" s="41"/>
      <c r="PK15" s="41"/>
      <c r="PL15" s="41"/>
      <c r="PM15" s="42"/>
      <c r="PN15" s="43">
        <v>91000</v>
      </c>
    </row>
    <row r="16" spans="1:432" ht="12.75" customHeight="1" x14ac:dyDescent="0.2">
      <c r="A16" s="39">
        <v>112300</v>
      </c>
      <c r="B16" s="76" t="s">
        <v>2</v>
      </c>
      <c r="C16" s="76" t="str">
        <f>IFERROR(INDEX('Industry Category ISIC Code Map'!$B$2:$B$26,MATCH($B16,'Industry Category ISIC Code Map'!$A$2:$A$26,0)),"")</f>
        <v>agriculture and forestry 01T03</v>
      </c>
      <c r="D16" s="65" t="s">
        <v>72</v>
      </c>
      <c r="E16" s="40">
        <v>10</v>
      </c>
      <c r="F16" s="41"/>
      <c r="G16" s="41"/>
      <c r="H16" s="41"/>
      <c r="I16" s="41"/>
      <c r="J16" s="41">
        <v>1</v>
      </c>
      <c r="K16" s="41"/>
      <c r="L16" s="41"/>
      <c r="M16" s="41">
        <v>4324</v>
      </c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>
        <v>130</v>
      </c>
      <c r="GV16" s="41">
        <v>191</v>
      </c>
      <c r="GW16" s="41">
        <v>53</v>
      </c>
      <c r="GX16" s="41"/>
      <c r="GY16" s="41"/>
      <c r="GZ16" s="41"/>
      <c r="HA16" s="41">
        <v>151</v>
      </c>
      <c r="HB16" s="41">
        <v>28742</v>
      </c>
      <c r="HC16" s="41"/>
      <c r="HD16" s="41"/>
      <c r="HE16" s="41">
        <v>376</v>
      </c>
      <c r="HF16" s="41">
        <v>457</v>
      </c>
      <c r="HG16" s="41"/>
      <c r="HH16" s="41"/>
      <c r="HI16" s="41"/>
      <c r="HJ16" s="41">
        <v>372</v>
      </c>
      <c r="HK16" s="41">
        <v>473</v>
      </c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  <c r="IW16" s="41"/>
      <c r="IX16" s="41"/>
      <c r="IY16" s="41"/>
      <c r="IZ16" s="41"/>
      <c r="JA16" s="41"/>
      <c r="JB16" s="41"/>
      <c r="JC16" s="41"/>
      <c r="JD16" s="41"/>
      <c r="JE16" s="41"/>
      <c r="JF16" s="41"/>
      <c r="JG16" s="41"/>
      <c r="JH16" s="41"/>
      <c r="JI16" s="41"/>
      <c r="JJ16" s="41"/>
      <c r="JK16" s="41"/>
      <c r="JL16" s="41"/>
      <c r="JM16" s="41"/>
      <c r="JN16" s="41"/>
      <c r="JO16" s="41"/>
      <c r="JP16" s="41"/>
      <c r="JQ16" s="41"/>
      <c r="JR16" s="41"/>
      <c r="JS16" s="41"/>
      <c r="JT16" s="41"/>
      <c r="JU16" s="41"/>
      <c r="JV16" s="41">
        <v>20</v>
      </c>
      <c r="JW16" s="41"/>
      <c r="JX16" s="41"/>
      <c r="JY16" s="41"/>
      <c r="JZ16" s="41"/>
      <c r="KA16" s="41"/>
      <c r="KB16" s="41">
        <v>131</v>
      </c>
      <c r="KC16" s="41">
        <v>36</v>
      </c>
      <c r="KD16" s="41"/>
      <c r="KE16" s="41"/>
      <c r="KF16" s="41"/>
      <c r="KG16" s="41"/>
      <c r="KH16" s="41"/>
      <c r="KI16" s="41"/>
      <c r="KJ16" s="41"/>
      <c r="KK16" s="41"/>
      <c r="KL16" s="41"/>
      <c r="KM16" s="41"/>
      <c r="KN16" s="41"/>
      <c r="KO16" s="41"/>
      <c r="KP16" s="41"/>
      <c r="KQ16" s="41"/>
      <c r="KR16" s="41"/>
      <c r="KS16" s="41"/>
      <c r="KT16" s="41"/>
      <c r="KU16" s="41"/>
      <c r="KV16" s="41"/>
      <c r="KW16" s="41"/>
      <c r="KX16" s="41"/>
      <c r="KY16" s="41"/>
      <c r="KZ16" s="41"/>
      <c r="LA16" s="41"/>
      <c r="LB16" s="41"/>
      <c r="LC16" s="41"/>
      <c r="LD16" s="41"/>
      <c r="LE16" s="41"/>
      <c r="LF16" s="41"/>
      <c r="LG16" s="41"/>
      <c r="LH16" s="41"/>
      <c r="LI16" s="41"/>
      <c r="LJ16" s="41"/>
      <c r="LK16" s="41"/>
      <c r="LL16" s="41"/>
      <c r="LM16" s="41"/>
      <c r="LN16" s="41"/>
      <c r="LO16" s="41"/>
      <c r="LP16" s="41"/>
      <c r="LQ16" s="41"/>
      <c r="LR16" s="41"/>
      <c r="LS16" s="41"/>
      <c r="LT16" s="41"/>
      <c r="LU16" s="41"/>
      <c r="LV16" s="41"/>
      <c r="LW16" s="41"/>
      <c r="LX16" s="41"/>
      <c r="LY16" s="41"/>
      <c r="LZ16" s="41"/>
      <c r="MA16" s="41"/>
      <c r="MB16" s="41"/>
      <c r="MC16" s="41"/>
      <c r="MD16" s="41"/>
      <c r="ME16" s="41">
        <v>8</v>
      </c>
      <c r="MF16" s="41"/>
      <c r="MG16" s="41"/>
      <c r="MH16" s="41"/>
      <c r="MI16" s="41"/>
      <c r="MJ16" s="41"/>
      <c r="MK16" s="41"/>
      <c r="ML16" s="41"/>
      <c r="MM16" s="41"/>
      <c r="MN16" s="41"/>
      <c r="MO16" s="41"/>
      <c r="MP16" s="41"/>
      <c r="MQ16" s="41"/>
      <c r="MR16" s="41"/>
      <c r="MS16" s="41"/>
      <c r="MT16" s="41"/>
      <c r="MU16" s="41">
        <v>1</v>
      </c>
      <c r="MV16" s="41">
        <v>45</v>
      </c>
      <c r="MW16" s="41"/>
      <c r="MX16" s="41"/>
      <c r="MY16" s="41"/>
      <c r="MZ16" s="41"/>
      <c r="NA16" s="41"/>
      <c r="NB16" s="41"/>
      <c r="NC16" s="41"/>
      <c r="ND16" s="41"/>
      <c r="NE16" s="41">
        <v>0</v>
      </c>
      <c r="NF16" s="41">
        <v>0</v>
      </c>
      <c r="NG16" s="41"/>
      <c r="NH16" s="41"/>
      <c r="NI16" s="41"/>
      <c r="NJ16" s="41"/>
      <c r="NK16" s="41"/>
      <c r="NL16" s="41"/>
      <c r="NM16" s="41"/>
      <c r="NN16" s="41"/>
      <c r="NO16" s="41"/>
      <c r="NP16" s="41"/>
      <c r="NQ16" s="41"/>
      <c r="NR16" s="41"/>
      <c r="NS16" s="41">
        <v>19</v>
      </c>
      <c r="NT16" s="41">
        <v>19</v>
      </c>
      <c r="NU16" s="41">
        <v>39</v>
      </c>
      <c r="NV16" s="41">
        <v>0</v>
      </c>
      <c r="NW16" s="41"/>
      <c r="NX16" s="41"/>
      <c r="NY16" s="41"/>
      <c r="NZ16" s="41"/>
      <c r="OA16" s="41"/>
      <c r="OB16" s="41"/>
      <c r="OC16" s="41"/>
      <c r="OD16" s="41"/>
      <c r="OE16" s="41"/>
      <c r="OF16" s="41"/>
      <c r="OG16" s="41">
        <v>1</v>
      </c>
      <c r="OH16" s="41"/>
      <c r="OI16" s="41"/>
      <c r="OJ16" s="41"/>
      <c r="OK16" s="41"/>
      <c r="OL16" s="41"/>
      <c r="OM16" s="41"/>
      <c r="ON16" s="41">
        <v>20</v>
      </c>
      <c r="OO16" s="41">
        <v>116</v>
      </c>
      <c r="OP16" s="41">
        <v>232</v>
      </c>
      <c r="OQ16" s="41"/>
      <c r="OR16" s="41"/>
      <c r="OS16" s="42"/>
      <c r="OT16" s="43">
        <v>35968</v>
      </c>
      <c r="OU16" s="40">
        <v>7615</v>
      </c>
      <c r="OV16" s="41"/>
      <c r="OW16" s="41"/>
      <c r="OX16" s="41"/>
      <c r="OY16" s="41"/>
      <c r="OZ16" s="41">
        <v>-215</v>
      </c>
      <c r="PA16" s="41">
        <v>692</v>
      </c>
      <c r="PB16" s="41"/>
      <c r="PC16" s="41"/>
      <c r="PD16" s="41"/>
      <c r="PE16" s="41"/>
      <c r="PF16" s="41"/>
      <c r="PG16" s="41"/>
      <c r="PH16" s="41"/>
      <c r="PI16" s="41"/>
      <c r="PJ16" s="41"/>
      <c r="PK16" s="41"/>
      <c r="PL16" s="41"/>
      <c r="PM16" s="42"/>
      <c r="PN16" s="43">
        <v>44060</v>
      </c>
    </row>
    <row r="17" spans="1:430" ht="12.75" customHeight="1" x14ac:dyDescent="0.2">
      <c r="A17" s="39" t="s">
        <v>496</v>
      </c>
      <c r="B17" s="76" t="s">
        <v>2</v>
      </c>
      <c r="C17" s="76" t="str">
        <f>IFERROR(INDEX('Industry Category ISIC Code Map'!$B$2:$B$26,MATCH($B17,'Industry Category ISIC Code Map'!$A$2:$A$26,0)),"")</f>
        <v>agriculture and forestry 01T03</v>
      </c>
      <c r="D17" s="65" t="s">
        <v>73</v>
      </c>
      <c r="E17" s="40">
        <v>24</v>
      </c>
      <c r="F17" s="41">
        <v>134</v>
      </c>
      <c r="G17" s="41">
        <v>2</v>
      </c>
      <c r="H17" s="41">
        <v>11</v>
      </c>
      <c r="I17" s="41">
        <v>6</v>
      </c>
      <c r="J17" s="41">
        <v>22</v>
      </c>
      <c r="K17" s="41">
        <v>144</v>
      </c>
      <c r="L17" s="41">
        <v>574</v>
      </c>
      <c r="M17" s="41"/>
      <c r="N17" s="41">
        <v>5803</v>
      </c>
      <c r="O17" s="41">
        <v>8</v>
      </c>
      <c r="P17" s="41"/>
      <c r="Q17" s="41">
        <v>420</v>
      </c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>
        <v>8</v>
      </c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>
        <v>210</v>
      </c>
      <c r="HC17" s="41">
        <v>25667</v>
      </c>
      <c r="HD17" s="41">
        <v>955</v>
      </c>
      <c r="HE17" s="41"/>
      <c r="HF17" s="41"/>
      <c r="HG17" s="41">
        <v>21</v>
      </c>
      <c r="HH17" s="41"/>
      <c r="HI17" s="41">
        <v>2</v>
      </c>
      <c r="HJ17" s="41">
        <v>52</v>
      </c>
      <c r="HK17" s="41">
        <v>904</v>
      </c>
      <c r="HL17" s="41"/>
      <c r="HM17" s="41"/>
      <c r="HN17" s="41"/>
      <c r="HO17" s="41"/>
      <c r="HP17" s="41"/>
      <c r="HQ17" s="41">
        <v>185</v>
      </c>
      <c r="HR17" s="41">
        <v>309</v>
      </c>
      <c r="HS17" s="41"/>
      <c r="HT17" s="41"/>
      <c r="HU17" s="41"/>
      <c r="HV17" s="41">
        <v>81</v>
      </c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  <c r="IX17" s="41"/>
      <c r="IY17" s="41"/>
      <c r="IZ17" s="41"/>
      <c r="JA17" s="41"/>
      <c r="JB17" s="41"/>
      <c r="JC17" s="41"/>
      <c r="JD17" s="41"/>
      <c r="JE17" s="41"/>
      <c r="JF17" s="41"/>
      <c r="JG17" s="41"/>
      <c r="JH17" s="41"/>
      <c r="JI17" s="41"/>
      <c r="JJ17" s="41"/>
      <c r="JK17" s="41"/>
      <c r="JL17" s="41"/>
      <c r="JM17" s="41"/>
      <c r="JN17" s="41"/>
      <c r="JO17" s="41"/>
      <c r="JP17" s="41"/>
      <c r="JQ17" s="41"/>
      <c r="JR17" s="41"/>
      <c r="JS17" s="41"/>
      <c r="JT17" s="41"/>
      <c r="JU17" s="41"/>
      <c r="JV17" s="41">
        <v>176</v>
      </c>
      <c r="JW17" s="41"/>
      <c r="JX17" s="41"/>
      <c r="JY17" s="41"/>
      <c r="JZ17" s="41"/>
      <c r="KA17" s="41"/>
      <c r="KB17" s="41"/>
      <c r="KC17" s="41">
        <v>1</v>
      </c>
      <c r="KD17" s="41"/>
      <c r="KE17" s="41"/>
      <c r="KF17" s="41"/>
      <c r="KG17" s="41"/>
      <c r="KH17" s="41"/>
      <c r="KI17" s="41"/>
      <c r="KJ17" s="41"/>
      <c r="KK17" s="41"/>
      <c r="KL17" s="41"/>
      <c r="KM17" s="41"/>
      <c r="KN17" s="41"/>
      <c r="KO17" s="41"/>
      <c r="KP17" s="41">
        <v>40</v>
      </c>
      <c r="KQ17" s="41"/>
      <c r="KR17" s="41"/>
      <c r="KS17" s="41"/>
      <c r="KT17" s="41"/>
      <c r="KU17" s="41"/>
      <c r="KV17" s="41"/>
      <c r="KW17" s="41"/>
      <c r="KX17" s="41"/>
      <c r="KY17" s="41"/>
      <c r="KZ17" s="41"/>
      <c r="LA17" s="41"/>
      <c r="LB17" s="41"/>
      <c r="LC17" s="41"/>
      <c r="LD17" s="41"/>
      <c r="LE17" s="41"/>
      <c r="LF17" s="41"/>
      <c r="LG17" s="41"/>
      <c r="LH17" s="41"/>
      <c r="LI17" s="41"/>
      <c r="LJ17" s="41"/>
      <c r="LK17" s="41"/>
      <c r="LL17" s="41"/>
      <c r="LM17" s="41"/>
      <c r="LN17" s="41"/>
      <c r="LO17" s="41"/>
      <c r="LP17" s="41"/>
      <c r="LQ17" s="41"/>
      <c r="LR17" s="41"/>
      <c r="LS17" s="41"/>
      <c r="LT17" s="41"/>
      <c r="LU17" s="41"/>
      <c r="LV17" s="41"/>
      <c r="LW17" s="41"/>
      <c r="LX17" s="41"/>
      <c r="LY17" s="41"/>
      <c r="LZ17" s="41"/>
      <c r="MA17" s="41"/>
      <c r="MB17" s="41"/>
      <c r="MC17" s="41"/>
      <c r="MD17" s="41"/>
      <c r="ME17" s="41">
        <v>953</v>
      </c>
      <c r="MF17" s="41"/>
      <c r="MG17" s="41"/>
      <c r="MH17" s="41"/>
      <c r="MI17" s="41"/>
      <c r="MJ17" s="41"/>
      <c r="MK17" s="41">
        <v>48</v>
      </c>
      <c r="ML17" s="41"/>
      <c r="MM17" s="41"/>
      <c r="MN17" s="41"/>
      <c r="MO17" s="41"/>
      <c r="MP17" s="41"/>
      <c r="MQ17" s="41"/>
      <c r="MR17" s="41">
        <v>9</v>
      </c>
      <c r="MS17" s="41"/>
      <c r="MT17" s="41"/>
      <c r="MU17" s="41">
        <v>0</v>
      </c>
      <c r="MV17" s="41">
        <v>2</v>
      </c>
      <c r="MW17" s="41"/>
      <c r="MX17" s="41"/>
      <c r="MY17" s="41"/>
      <c r="MZ17" s="41"/>
      <c r="NA17" s="41"/>
      <c r="NB17" s="41"/>
      <c r="NC17" s="41"/>
      <c r="ND17" s="41"/>
      <c r="NE17" s="41">
        <v>0</v>
      </c>
      <c r="NF17" s="41"/>
      <c r="NG17" s="41"/>
      <c r="NH17" s="41"/>
      <c r="NI17" s="41"/>
      <c r="NJ17" s="41"/>
      <c r="NK17" s="41"/>
      <c r="NL17" s="41"/>
      <c r="NM17" s="41"/>
      <c r="NN17" s="41"/>
      <c r="NO17" s="41"/>
      <c r="NP17" s="41">
        <v>35</v>
      </c>
      <c r="NQ17" s="41">
        <v>41</v>
      </c>
      <c r="NR17" s="41">
        <v>254</v>
      </c>
      <c r="NS17" s="41">
        <v>3</v>
      </c>
      <c r="NT17" s="41">
        <v>331</v>
      </c>
      <c r="NU17" s="41">
        <v>602</v>
      </c>
      <c r="NV17" s="41">
        <v>104</v>
      </c>
      <c r="NW17" s="41"/>
      <c r="NX17" s="41"/>
      <c r="NY17" s="41"/>
      <c r="NZ17" s="41"/>
      <c r="OA17" s="41"/>
      <c r="OB17" s="41"/>
      <c r="OC17" s="41"/>
      <c r="OD17" s="41"/>
      <c r="OE17" s="41"/>
      <c r="OF17" s="41"/>
      <c r="OG17" s="41"/>
      <c r="OH17" s="41"/>
      <c r="OI17" s="41">
        <v>8</v>
      </c>
      <c r="OJ17" s="41"/>
      <c r="OK17" s="41"/>
      <c r="OL17" s="41"/>
      <c r="OM17" s="41"/>
      <c r="ON17" s="41"/>
      <c r="OO17" s="41"/>
      <c r="OP17" s="41">
        <v>82</v>
      </c>
      <c r="OQ17" s="41"/>
      <c r="OR17" s="41"/>
      <c r="OS17" s="42"/>
      <c r="OT17" s="43">
        <v>38229</v>
      </c>
      <c r="OU17" s="40">
        <v>13510</v>
      </c>
      <c r="OV17" s="41"/>
      <c r="OW17" s="41"/>
      <c r="OX17" s="41"/>
      <c r="OY17" s="41"/>
      <c r="OZ17" s="41">
        <v>201</v>
      </c>
      <c r="PA17" s="41">
        <v>1527</v>
      </c>
      <c r="PB17" s="41"/>
      <c r="PC17" s="41"/>
      <c r="PD17" s="41"/>
      <c r="PE17" s="41"/>
      <c r="PF17" s="41"/>
      <c r="PG17" s="41"/>
      <c r="PH17" s="41"/>
      <c r="PI17" s="41"/>
      <c r="PJ17" s="41"/>
      <c r="PK17" s="41"/>
      <c r="PL17" s="41"/>
      <c r="PM17" s="42"/>
      <c r="PN17" s="43">
        <v>53467</v>
      </c>
    </row>
    <row r="18" spans="1:430" ht="12.75" customHeight="1" x14ac:dyDescent="0.2">
      <c r="A18" s="39">
        <v>113000</v>
      </c>
      <c r="B18" s="76" t="s">
        <v>2</v>
      </c>
      <c r="C18" s="76" t="str">
        <f>IFERROR(INDEX('Industry Category ISIC Code Map'!$B$2:$B$26,MATCH($B18,'Industry Category ISIC Code Map'!$A$2:$A$26,0)),"")</f>
        <v>agriculture and forestry 01T03</v>
      </c>
      <c r="D18" s="65" t="s">
        <v>74</v>
      </c>
      <c r="E18" s="40"/>
      <c r="F18" s="41"/>
      <c r="G18" s="41"/>
      <c r="H18" s="41"/>
      <c r="I18" s="41"/>
      <c r="J18" s="41"/>
      <c r="K18" s="41"/>
      <c r="L18" s="41"/>
      <c r="M18" s="41"/>
      <c r="N18" s="41"/>
      <c r="O18" s="41">
        <v>3411</v>
      </c>
      <c r="P18" s="41"/>
      <c r="Q18" s="41">
        <v>7</v>
      </c>
      <c r="R18" s="41"/>
      <c r="S18" s="41">
        <v>97</v>
      </c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>
        <v>8638</v>
      </c>
      <c r="AP18" s="41">
        <v>2661</v>
      </c>
      <c r="AQ18" s="41">
        <v>894</v>
      </c>
      <c r="AR18" s="41">
        <v>269</v>
      </c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>
        <v>4</v>
      </c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>
        <v>0</v>
      </c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>
        <v>0</v>
      </c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>
        <v>66</v>
      </c>
      <c r="FZ18" s="41"/>
      <c r="GA18" s="41"/>
      <c r="GB18" s="41"/>
      <c r="GC18" s="41"/>
      <c r="GD18" s="41"/>
      <c r="GE18" s="41"/>
      <c r="GF18" s="41"/>
      <c r="GG18" s="41"/>
      <c r="GH18" s="41"/>
      <c r="GI18" s="41">
        <v>113</v>
      </c>
      <c r="GJ18" s="41"/>
      <c r="GK18" s="41"/>
      <c r="GL18" s="41"/>
      <c r="GM18" s="41">
        <v>217</v>
      </c>
      <c r="GN18" s="41"/>
      <c r="GO18" s="41"/>
      <c r="GP18" s="41"/>
      <c r="GQ18" s="41"/>
      <c r="GR18" s="41"/>
      <c r="GS18" s="41"/>
      <c r="GT18" s="41"/>
      <c r="GU18" s="41">
        <v>92</v>
      </c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>
        <v>17</v>
      </c>
      <c r="HH18" s="41"/>
      <c r="HI18" s="41">
        <v>208</v>
      </c>
      <c r="HJ18" s="41">
        <v>52</v>
      </c>
      <c r="HK18" s="41">
        <v>43</v>
      </c>
      <c r="HL18" s="41">
        <v>89</v>
      </c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>
        <v>52</v>
      </c>
      <c r="HX18" s="41">
        <v>11</v>
      </c>
      <c r="HY18" s="41">
        <v>443</v>
      </c>
      <c r="HZ18" s="41">
        <v>2360</v>
      </c>
      <c r="IA18" s="41">
        <v>2244</v>
      </c>
      <c r="IB18" s="41"/>
      <c r="IC18" s="41"/>
      <c r="ID18" s="41"/>
      <c r="IE18" s="41"/>
      <c r="IF18" s="41"/>
      <c r="IG18" s="41"/>
      <c r="IH18" s="41">
        <v>59</v>
      </c>
      <c r="II18" s="41"/>
      <c r="IJ18" s="41"/>
      <c r="IK18" s="41"/>
      <c r="IL18" s="41">
        <v>33</v>
      </c>
      <c r="IM18" s="41">
        <v>3</v>
      </c>
      <c r="IN18" s="41"/>
      <c r="IO18" s="41"/>
      <c r="IP18" s="41"/>
      <c r="IQ18" s="41">
        <v>590</v>
      </c>
      <c r="IR18" s="41"/>
      <c r="IS18" s="41">
        <v>15</v>
      </c>
      <c r="IT18" s="41"/>
      <c r="IU18" s="41"/>
      <c r="IV18" s="41"/>
      <c r="IW18" s="41"/>
      <c r="IX18" s="41"/>
      <c r="IY18" s="41">
        <v>318</v>
      </c>
      <c r="IZ18" s="41">
        <v>93</v>
      </c>
      <c r="JA18" s="41">
        <v>27</v>
      </c>
      <c r="JB18" s="41"/>
      <c r="JC18" s="41"/>
      <c r="JD18" s="41"/>
      <c r="JE18" s="41">
        <v>7</v>
      </c>
      <c r="JF18" s="41"/>
      <c r="JG18" s="41"/>
      <c r="JH18" s="41"/>
      <c r="JI18" s="41"/>
      <c r="JJ18" s="41"/>
      <c r="JK18" s="41"/>
      <c r="JL18" s="41"/>
      <c r="JM18" s="41">
        <v>2898</v>
      </c>
      <c r="JN18" s="41">
        <v>105</v>
      </c>
      <c r="JO18" s="41">
        <v>950</v>
      </c>
      <c r="JP18" s="41"/>
      <c r="JQ18" s="41"/>
      <c r="JR18" s="41"/>
      <c r="JS18" s="41"/>
      <c r="JT18" s="41"/>
      <c r="JU18" s="41"/>
      <c r="JV18" s="41"/>
      <c r="JW18" s="41"/>
      <c r="JX18" s="41"/>
      <c r="JY18" s="41"/>
      <c r="JZ18" s="41"/>
      <c r="KA18" s="41"/>
      <c r="KB18" s="41"/>
      <c r="KC18" s="41"/>
      <c r="KD18" s="41"/>
      <c r="KE18" s="41"/>
      <c r="KF18" s="41"/>
      <c r="KG18" s="41">
        <v>3</v>
      </c>
      <c r="KH18" s="41"/>
      <c r="KI18" s="41"/>
      <c r="KJ18" s="41"/>
      <c r="KK18" s="41"/>
      <c r="KL18" s="41"/>
      <c r="KM18" s="41"/>
      <c r="KN18" s="41"/>
      <c r="KO18" s="41"/>
      <c r="KP18" s="41"/>
      <c r="KQ18" s="41"/>
      <c r="KR18" s="41"/>
      <c r="KS18" s="41"/>
      <c r="KT18" s="41"/>
      <c r="KU18" s="41"/>
      <c r="KV18" s="41"/>
      <c r="KW18" s="41"/>
      <c r="KX18" s="41"/>
      <c r="KY18" s="41"/>
      <c r="KZ18" s="41"/>
      <c r="LA18" s="41"/>
      <c r="LB18" s="41"/>
      <c r="LC18" s="41"/>
      <c r="LD18" s="41"/>
      <c r="LE18" s="41"/>
      <c r="LF18" s="41"/>
      <c r="LG18" s="41"/>
      <c r="LH18" s="41"/>
      <c r="LI18" s="41"/>
      <c r="LJ18" s="41"/>
      <c r="LK18" s="41"/>
      <c r="LL18" s="41"/>
      <c r="LM18" s="41"/>
      <c r="LN18" s="41"/>
      <c r="LO18" s="41"/>
      <c r="LP18" s="41"/>
      <c r="LQ18" s="41"/>
      <c r="LR18" s="41"/>
      <c r="LS18" s="41"/>
      <c r="LT18" s="41"/>
      <c r="LU18" s="41"/>
      <c r="LV18" s="41"/>
      <c r="LW18" s="41"/>
      <c r="LX18" s="41"/>
      <c r="LY18" s="41"/>
      <c r="LZ18" s="41"/>
      <c r="MA18" s="41"/>
      <c r="MB18" s="41"/>
      <c r="MC18" s="41"/>
      <c r="MD18" s="41"/>
      <c r="ME18" s="41">
        <v>20</v>
      </c>
      <c r="MF18" s="41"/>
      <c r="MG18" s="41"/>
      <c r="MH18" s="41"/>
      <c r="MI18" s="41"/>
      <c r="MJ18" s="41"/>
      <c r="MK18" s="41">
        <v>0</v>
      </c>
      <c r="ML18" s="41"/>
      <c r="MM18" s="41">
        <v>1</v>
      </c>
      <c r="MN18" s="41"/>
      <c r="MO18" s="41"/>
      <c r="MP18" s="41"/>
      <c r="MQ18" s="41"/>
      <c r="MR18" s="41"/>
      <c r="MS18" s="41"/>
      <c r="MT18" s="41"/>
      <c r="MU18" s="41">
        <v>0</v>
      </c>
      <c r="MV18" s="41">
        <v>3</v>
      </c>
      <c r="MW18" s="41"/>
      <c r="MX18" s="41"/>
      <c r="MY18" s="41"/>
      <c r="MZ18" s="41"/>
      <c r="NA18" s="41"/>
      <c r="NB18" s="41"/>
      <c r="NC18" s="41"/>
      <c r="ND18" s="41"/>
      <c r="NE18" s="41"/>
      <c r="NF18" s="41"/>
      <c r="NG18" s="41"/>
      <c r="NH18" s="41"/>
      <c r="NI18" s="41"/>
      <c r="NJ18" s="41"/>
      <c r="NK18" s="41"/>
      <c r="NL18" s="41"/>
      <c r="NM18" s="41"/>
      <c r="NN18" s="41"/>
      <c r="NO18" s="41"/>
      <c r="NP18" s="41"/>
      <c r="NQ18" s="41"/>
      <c r="NR18" s="41"/>
      <c r="NS18" s="41"/>
      <c r="NT18" s="41"/>
      <c r="NU18" s="41"/>
      <c r="NV18" s="41"/>
      <c r="NW18" s="41"/>
      <c r="NX18" s="41"/>
      <c r="NY18" s="41"/>
      <c r="NZ18" s="41"/>
      <c r="OA18" s="41"/>
      <c r="OB18" s="41"/>
      <c r="OC18" s="41"/>
      <c r="OD18" s="41"/>
      <c r="OE18" s="41"/>
      <c r="OF18" s="41"/>
      <c r="OG18" s="41"/>
      <c r="OH18" s="41"/>
      <c r="OI18" s="41"/>
      <c r="OJ18" s="41"/>
      <c r="OK18" s="41"/>
      <c r="OL18" s="41"/>
      <c r="OM18" s="41"/>
      <c r="ON18" s="41">
        <v>53</v>
      </c>
      <c r="OO18" s="41"/>
      <c r="OP18" s="41">
        <v>127</v>
      </c>
      <c r="OQ18" s="41"/>
      <c r="OR18" s="41"/>
      <c r="OS18" s="42"/>
      <c r="OT18" s="43">
        <v>27289</v>
      </c>
      <c r="OU18" s="40"/>
      <c r="OV18" s="41"/>
      <c r="OW18" s="41"/>
      <c r="OX18" s="41"/>
      <c r="OY18" s="41"/>
      <c r="OZ18" s="41">
        <v>897</v>
      </c>
      <c r="PA18" s="41">
        <v>2553</v>
      </c>
      <c r="PB18" s="41"/>
      <c r="PC18" s="41"/>
      <c r="PD18" s="41"/>
      <c r="PE18" s="41"/>
      <c r="PF18" s="41"/>
      <c r="PG18" s="41"/>
      <c r="PH18" s="41"/>
      <c r="PI18" s="41"/>
      <c r="PJ18" s="41"/>
      <c r="PK18" s="41"/>
      <c r="PL18" s="41"/>
      <c r="PM18" s="42"/>
      <c r="PN18" s="43">
        <v>30739</v>
      </c>
    </row>
    <row r="19" spans="1:430" ht="12.75" customHeight="1" x14ac:dyDescent="0.2">
      <c r="A19" s="39">
        <v>114000</v>
      </c>
      <c r="B19" s="76" t="s">
        <v>2</v>
      </c>
      <c r="C19" s="76" t="str">
        <f>IFERROR(INDEX('Industry Category ISIC Code Map'!$B$2:$B$26,MATCH($B19,'Industry Category ISIC Code Map'!$A$2:$A$26,0)),"")</f>
        <v>agriculture and forestry 01T03</v>
      </c>
      <c r="D19" s="65" t="s">
        <v>75</v>
      </c>
      <c r="E19" s="40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>
        <v>21</v>
      </c>
      <c r="GO19" s="41">
        <v>301</v>
      </c>
      <c r="GP19" s="41"/>
      <c r="GQ19" s="41"/>
      <c r="GR19" s="41"/>
      <c r="GS19" s="41"/>
      <c r="GT19" s="41"/>
      <c r="GU19" s="41"/>
      <c r="GV19" s="41">
        <v>112</v>
      </c>
      <c r="GW19" s="41">
        <v>640</v>
      </c>
      <c r="GX19" s="41"/>
      <c r="GY19" s="41"/>
      <c r="GZ19" s="41"/>
      <c r="HA19" s="41"/>
      <c r="HB19" s="41">
        <v>335</v>
      </c>
      <c r="HC19" s="41">
        <v>397</v>
      </c>
      <c r="HD19" s="41">
        <v>5103</v>
      </c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  <c r="IW19" s="41"/>
      <c r="IX19" s="41">
        <v>56</v>
      </c>
      <c r="IY19" s="41"/>
      <c r="IZ19" s="41"/>
      <c r="JA19" s="41"/>
      <c r="JB19" s="41"/>
      <c r="JC19" s="41"/>
      <c r="JD19" s="41"/>
      <c r="JE19" s="41"/>
      <c r="JF19" s="41"/>
      <c r="JG19" s="41"/>
      <c r="JH19" s="41"/>
      <c r="JI19" s="41"/>
      <c r="JJ19" s="41"/>
      <c r="JK19" s="41"/>
      <c r="JL19" s="41"/>
      <c r="JM19" s="41"/>
      <c r="JN19" s="41"/>
      <c r="JO19" s="41"/>
      <c r="JP19" s="41"/>
      <c r="JQ19" s="41"/>
      <c r="JR19" s="41"/>
      <c r="JS19" s="41"/>
      <c r="JT19" s="41"/>
      <c r="JU19" s="41"/>
      <c r="JV19" s="41"/>
      <c r="JW19" s="41"/>
      <c r="JX19" s="41"/>
      <c r="JY19" s="41"/>
      <c r="JZ19" s="41"/>
      <c r="KA19" s="41"/>
      <c r="KB19" s="41">
        <v>761</v>
      </c>
      <c r="KC19" s="41"/>
      <c r="KD19" s="41"/>
      <c r="KE19" s="41"/>
      <c r="KF19" s="41"/>
      <c r="KG19" s="41"/>
      <c r="KH19" s="41"/>
      <c r="KI19" s="41"/>
      <c r="KJ19" s="41"/>
      <c r="KK19" s="41"/>
      <c r="KL19" s="41">
        <v>0</v>
      </c>
      <c r="KM19" s="41"/>
      <c r="KN19" s="41"/>
      <c r="KO19" s="41"/>
      <c r="KP19" s="41">
        <v>3</v>
      </c>
      <c r="KQ19" s="41"/>
      <c r="KR19" s="41"/>
      <c r="KS19" s="41"/>
      <c r="KT19" s="41"/>
      <c r="KU19" s="41"/>
      <c r="KV19" s="41"/>
      <c r="KW19" s="41"/>
      <c r="KX19" s="41"/>
      <c r="KY19" s="41"/>
      <c r="KZ19" s="41"/>
      <c r="LA19" s="41"/>
      <c r="LB19" s="41"/>
      <c r="LC19" s="41"/>
      <c r="LD19" s="41"/>
      <c r="LE19" s="41"/>
      <c r="LF19" s="41"/>
      <c r="LG19" s="41"/>
      <c r="LH19" s="41"/>
      <c r="LI19" s="41"/>
      <c r="LJ19" s="41"/>
      <c r="LK19" s="41"/>
      <c r="LL19" s="41"/>
      <c r="LM19" s="41"/>
      <c r="LN19" s="41"/>
      <c r="LO19" s="41"/>
      <c r="LP19" s="41"/>
      <c r="LQ19" s="41"/>
      <c r="LR19" s="41"/>
      <c r="LS19" s="41"/>
      <c r="LT19" s="41"/>
      <c r="LU19" s="41"/>
      <c r="LV19" s="41"/>
      <c r="LW19" s="41"/>
      <c r="LX19" s="41"/>
      <c r="LY19" s="41"/>
      <c r="LZ19" s="41"/>
      <c r="MA19" s="41"/>
      <c r="MB19" s="41"/>
      <c r="MC19" s="41"/>
      <c r="MD19" s="41"/>
      <c r="ME19" s="41">
        <v>19</v>
      </c>
      <c r="MF19" s="41"/>
      <c r="MG19" s="41"/>
      <c r="MH19" s="41"/>
      <c r="MI19" s="41"/>
      <c r="MJ19" s="41"/>
      <c r="MK19" s="41">
        <v>0</v>
      </c>
      <c r="ML19" s="41"/>
      <c r="MM19" s="41"/>
      <c r="MN19" s="41"/>
      <c r="MO19" s="41"/>
      <c r="MP19" s="41"/>
      <c r="MQ19" s="41"/>
      <c r="MR19" s="41"/>
      <c r="MS19" s="41"/>
      <c r="MT19" s="41"/>
      <c r="MU19" s="41">
        <v>46</v>
      </c>
      <c r="MV19" s="41">
        <v>14</v>
      </c>
      <c r="MW19" s="41"/>
      <c r="MX19" s="41"/>
      <c r="MY19" s="41"/>
      <c r="MZ19" s="41"/>
      <c r="NA19" s="41"/>
      <c r="NB19" s="41"/>
      <c r="NC19" s="41"/>
      <c r="ND19" s="41"/>
      <c r="NE19" s="41">
        <v>0</v>
      </c>
      <c r="NF19" s="41">
        <v>0</v>
      </c>
      <c r="NG19" s="41">
        <v>0</v>
      </c>
      <c r="NH19" s="41"/>
      <c r="NI19" s="41"/>
      <c r="NJ19" s="41"/>
      <c r="NK19" s="41"/>
      <c r="NL19" s="41"/>
      <c r="NM19" s="41"/>
      <c r="NN19" s="41"/>
      <c r="NO19" s="41"/>
      <c r="NP19" s="41">
        <v>16</v>
      </c>
      <c r="NQ19" s="41">
        <v>21</v>
      </c>
      <c r="NR19" s="41">
        <v>127</v>
      </c>
      <c r="NS19" s="41">
        <v>406</v>
      </c>
      <c r="NT19" s="41">
        <v>2194</v>
      </c>
      <c r="NU19" s="41">
        <v>1128</v>
      </c>
      <c r="NV19" s="41">
        <v>128</v>
      </c>
      <c r="NW19" s="41"/>
      <c r="NX19" s="41"/>
      <c r="NY19" s="41"/>
      <c r="NZ19" s="41"/>
      <c r="OA19" s="41"/>
      <c r="OB19" s="41"/>
      <c r="OC19" s="41"/>
      <c r="OD19" s="41"/>
      <c r="OE19" s="41">
        <v>74</v>
      </c>
      <c r="OF19" s="41"/>
      <c r="OG19" s="41">
        <v>87</v>
      </c>
      <c r="OH19" s="41"/>
      <c r="OI19" s="41"/>
      <c r="OJ19" s="41"/>
      <c r="OK19" s="41"/>
      <c r="OL19" s="41"/>
      <c r="OM19" s="41">
        <v>9</v>
      </c>
      <c r="ON19" s="41">
        <v>43</v>
      </c>
      <c r="OO19" s="41">
        <v>216</v>
      </c>
      <c r="OP19" s="41">
        <v>182</v>
      </c>
      <c r="OQ19" s="41"/>
      <c r="OR19" s="41"/>
      <c r="OS19" s="42"/>
      <c r="OT19" s="43">
        <v>12439</v>
      </c>
      <c r="OU19" s="40">
        <v>7017</v>
      </c>
      <c r="OV19" s="41"/>
      <c r="OW19" s="41"/>
      <c r="OX19" s="41"/>
      <c r="OY19" s="41"/>
      <c r="OZ19" s="41">
        <v>12</v>
      </c>
      <c r="PA19" s="41">
        <v>4960</v>
      </c>
      <c r="PB19" s="41"/>
      <c r="PC19" s="41"/>
      <c r="PD19" s="41"/>
      <c r="PE19" s="41"/>
      <c r="PF19" s="41"/>
      <c r="PG19" s="41"/>
      <c r="PH19" s="41"/>
      <c r="PI19" s="41"/>
      <c r="PJ19" s="41"/>
      <c r="PK19" s="41"/>
      <c r="PL19" s="41"/>
      <c r="PM19" s="42"/>
      <c r="PN19" s="43">
        <v>24429</v>
      </c>
    </row>
    <row r="20" spans="1:430" ht="12.75" customHeight="1" x14ac:dyDescent="0.2">
      <c r="A20" s="39">
        <v>115000</v>
      </c>
      <c r="B20" s="76" t="s">
        <v>2</v>
      </c>
      <c r="C20" s="76" t="str">
        <f>IFERROR(INDEX('Industry Category ISIC Code Map'!$B$2:$B$26,MATCH($B20,'Industry Category ISIC Code Map'!$A$2:$A$26,0)),"")</f>
        <v>agriculture and forestry 01T03</v>
      </c>
      <c r="D20" s="65" t="s">
        <v>76</v>
      </c>
      <c r="E20" s="40">
        <v>2554</v>
      </c>
      <c r="F20" s="41">
        <v>9807</v>
      </c>
      <c r="G20" s="41">
        <v>1173</v>
      </c>
      <c r="H20" s="41">
        <v>2724</v>
      </c>
      <c r="I20" s="41">
        <v>767</v>
      </c>
      <c r="J20" s="41">
        <v>1664</v>
      </c>
      <c r="K20" s="41">
        <v>763</v>
      </c>
      <c r="L20" s="41">
        <v>1330</v>
      </c>
      <c r="M20" s="41">
        <v>544</v>
      </c>
      <c r="N20" s="41">
        <v>520</v>
      </c>
      <c r="O20" s="41">
        <v>2560</v>
      </c>
      <c r="P20" s="41">
        <v>15</v>
      </c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  <c r="IW20" s="41"/>
      <c r="IX20" s="41"/>
      <c r="IY20" s="41"/>
      <c r="IZ20" s="41"/>
      <c r="JA20" s="41"/>
      <c r="JB20" s="41"/>
      <c r="JC20" s="41"/>
      <c r="JD20" s="41"/>
      <c r="JE20" s="41"/>
      <c r="JF20" s="41"/>
      <c r="JG20" s="41"/>
      <c r="JH20" s="41"/>
      <c r="JI20" s="41"/>
      <c r="JJ20" s="41"/>
      <c r="JK20" s="41"/>
      <c r="JL20" s="41"/>
      <c r="JM20" s="41"/>
      <c r="JN20" s="41"/>
      <c r="JO20" s="41"/>
      <c r="JP20" s="41"/>
      <c r="JQ20" s="41"/>
      <c r="JR20" s="41"/>
      <c r="JS20" s="41"/>
      <c r="JT20" s="41"/>
      <c r="JU20" s="41"/>
      <c r="JV20" s="41"/>
      <c r="JW20" s="41"/>
      <c r="JX20" s="41"/>
      <c r="JY20" s="41"/>
      <c r="JZ20" s="41"/>
      <c r="KA20" s="41"/>
      <c r="KB20" s="41"/>
      <c r="KC20" s="41"/>
      <c r="KD20" s="41"/>
      <c r="KE20" s="41"/>
      <c r="KF20" s="41"/>
      <c r="KG20" s="41"/>
      <c r="KH20" s="41"/>
      <c r="KI20" s="41"/>
      <c r="KJ20" s="41"/>
      <c r="KK20" s="41"/>
      <c r="KL20" s="41"/>
      <c r="KM20" s="41"/>
      <c r="KN20" s="41"/>
      <c r="KO20" s="41"/>
      <c r="KP20" s="41"/>
      <c r="KQ20" s="41"/>
      <c r="KR20" s="41"/>
      <c r="KS20" s="41"/>
      <c r="KT20" s="41"/>
      <c r="KU20" s="41"/>
      <c r="KV20" s="41"/>
      <c r="KW20" s="41"/>
      <c r="KX20" s="41"/>
      <c r="KY20" s="41"/>
      <c r="KZ20" s="41"/>
      <c r="LA20" s="41"/>
      <c r="LB20" s="41"/>
      <c r="LC20" s="41"/>
      <c r="LD20" s="41"/>
      <c r="LE20" s="41"/>
      <c r="LF20" s="41"/>
      <c r="LG20" s="41"/>
      <c r="LH20" s="41"/>
      <c r="LI20" s="41"/>
      <c r="LJ20" s="41"/>
      <c r="LK20" s="41"/>
      <c r="LL20" s="41"/>
      <c r="LM20" s="41"/>
      <c r="LN20" s="41"/>
      <c r="LO20" s="41"/>
      <c r="LP20" s="41"/>
      <c r="LQ20" s="41"/>
      <c r="LR20" s="41"/>
      <c r="LS20" s="41"/>
      <c r="LT20" s="41"/>
      <c r="LU20" s="41"/>
      <c r="LV20" s="41"/>
      <c r="LW20" s="41"/>
      <c r="LX20" s="41"/>
      <c r="LY20" s="41"/>
      <c r="LZ20" s="41"/>
      <c r="MA20" s="41"/>
      <c r="MB20" s="41"/>
      <c r="MC20" s="41"/>
      <c r="MD20" s="41"/>
      <c r="ME20" s="41">
        <v>186</v>
      </c>
      <c r="MF20" s="41"/>
      <c r="MG20" s="41"/>
      <c r="MH20" s="41"/>
      <c r="MI20" s="41"/>
      <c r="MJ20" s="41"/>
      <c r="MK20" s="41">
        <v>10</v>
      </c>
      <c r="ML20" s="41"/>
      <c r="MM20" s="41"/>
      <c r="MN20" s="41"/>
      <c r="MO20" s="41"/>
      <c r="MP20" s="41"/>
      <c r="MQ20" s="41"/>
      <c r="MR20" s="41"/>
      <c r="MS20" s="41"/>
      <c r="MT20" s="41"/>
      <c r="MU20" s="41"/>
      <c r="MV20" s="41"/>
      <c r="MW20" s="41"/>
      <c r="MX20" s="41"/>
      <c r="MY20" s="41"/>
      <c r="MZ20" s="41"/>
      <c r="NA20" s="41"/>
      <c r="NB20" s="41"/>
      <c r="NC20" s="41"/>
      <c r="ND20" s="41"/>
      <c r="NE20" s="41"/>
      <c r="NF20" s="41"/>
      <c r="NG20" s="41"/>
      <c r="NH20" s="41"/>
      <c r="NI20" s="41"/>
      <c r="NJ20" s="41"/>
      <c r="NK20" s="41"/>
      <c r="NL20" s="41"/>
      <c r="NM20" s="41"/>
      <c r="NN20" s="41"/>
      <c r="NO20" s="41"/>
      <c r="NP20" s="41"/>
      <c r="NQ20" s="41"/>
      <c r="NR20" s="41"/>
      <c r="NS20" s="41"/>
      <c r="NT20" s="41"/>
      <c r="NU20" s="41"/>
      <c r="NV20" s="41"/>
      <c r="NW20" s="41"/>
      <c r="NX20" s="41"/>
      <c r="NY20" s="41"/>
      <c r="NZ20" s="41"/>
      <c r="OA20" s="41"/>
      <c r="OB20" s="41"/>
      <c r="OC20" s="41"/>
      <c r="OD20" s="41"/>
      <c r="OE20" s="41"/>
      <c r="OF20" s="41"/>
      <c r="OG20" s="41"/>
      <c r="OH20" s="41"/>
      <c r="OI20" s="41"/>
      <c r="OJ20" s="41">
        <v>53</v>
      </c>
      <c r="OK20" s="41"/>
      <c r="OL20" s="41"/>
      <c r="OM20" s="41"/>
      <c r="ON20" s="41"/>
      <c r="OO20" s="41"/>
      <c r="OP20" s="41">
        <v>2824</v>
      </c>
      <c r="OQ20" s="41"/>
      <c r="OR20" s="41"/>
      <c r="OS20" s="42"/>
      <c r="OT20" s="43">
        <v>27495</v>
      </c>
      <c r="OU20" s="40">
        <v>273</v>
      </c>
      <c r="OV20" s="41"/>
      <c r="OW20" s="41"/>
      <c r="OX20" s="41"/>
      <c r="OY20" s="41"/>
      <c r="OZ20" s="41"/>
      <c r="PA20" s="41">
        <v>37</v>
      </c>
      <c r="PB20" s="41"/>
      <c r="PC20" s="41"/>
      <c r="PD20" s="41"/>
      <c r="PE20" s="41"/>
      <c r="PF20" s="41"/>
      <c r="PG20" s="41"/>
      <c r="PH20" s="41"/>
      <c r="PI20" s="41"/>
      <c r="PJ20" s="41"/>
      <c r="PK20" s="41"/>
      <c r="PL20" s="41"/>
      <c r="PM20" s="42"/>
      <c r="PN20" s="43">
        <v>27805</v>
      </c>
    </row>
    <row r="21" spans="1:430" ht="12.75" customHeight="1" x14ac:dyDescent="0.2">
      <c r="A21" s="39">
        <v>211000</v>
      </c>
      <c r="B21" s="76" t="s">
        <v>623</v>
      </c>
      <c r="C21" s="76" t="str">
        <f>IFERROR(INDEX('Industry Category ISIC Code Map'!$B$2:$B$26,MATCH($B21,'Industry Category ISIC Code Map'!$A$2:$A$26,0)),"")</f>
        <v>oil and gas extraction 06</v>
      </c>
      <c r="D21" s="65" t="s">
        <v>77</v>
      </c>
      <c r="E21" s="40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>
        <v>36344</v>
      </c>
      <c r="S21" s="41">
        <v>0</v>
      </c>
      <c r="T21" s="41"/>
      <c r="U21" s="41">
        <v>1</v>
      </c>
      <c r="V21" s="41">
        <v>0</v>
      </c>
      <c r="W21" s="41">
        <v>14</v>
      </c>
      <c r="X21" s="41">
        <v>0</v>
      </c>
      <c r="Y21" s="41">
        <v>1</v>
      </c>
      <c r="Z21" s="41">
        <v>12825</v>
      </c>
      <c r="AA21" s="41">
        <v>18217</v>
      </c>
      <c r="AB21" s="41">
        <v>20</v>
      </c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>
        <v>1</v>
      </c>
      <c r="AP21" s="41">
        <v>1</v>
      </c>
      <c r="AQ21" s="41">
        <v>0</v>
      </c>
      <c r="AR21" s="41">
        <v>0</v>
      </c>
      <c r="AS21" s="41"/>
      <c r="AT21" s="41">
        <v>0</v>
      </c>
      <c r="AU21" s="41">
        <v>0</v>
      </c>
      <c r="AV21" s="41">
        <v>0</v>
      </c>
      <c r="AW21" s="41"/>
      <c r="AX21" s="41"/>
      <c r="AY21" s="41">
        <v>0</v>
      </c>
      <c r="AZ21" s="41"/>
      <c r="BA21" s="41"/>
      <c r="BB21" s="41">
        <v>0</v>
      </c>
      <c r="BC21" s="41">
        <v>0</v>
      </c>
      <c r="BD21" s="41"/>
      <c r="BE21" s="41">
        <v>0</v>
      </c>
      <c r="BF21" s="41"/>
      <c r="BG21" s="41"/>
      <c r="BH21" s="41">
        <v>30</v>
      </c>
      <c r="BI21" s="41"/>
      <c r="BJ21" s="41"/>
      <c r="BK21" s="41"/>
      <c r="BL21" s="41"/>
      <c r="BM21" s="41">
        <v>0</v>
      </c>
      <c r="BN21" s="41"/>
      <c r="BO21" s="41"/>
      <c r="BP21" s="41">
        <v>0</v>
      </c>
      <c r="BQ21" s="41">
        <v>0</v>
      </c>
      <c r="BR21" s="41"/>
      <c r="BS21" s="41">
        <v>0</v>
      </c>
      <c r="BT21" s="41">
        <v>0</v>
      </c>
      <c r="BU21" s="41"/>
      <c r="BV21" s="41"/>
      <c r="BW21" s="41">
        <v>0</v>
      </c>
      <c r="BX21" s="41"/>
      <c r="BY21" s="41"/>
      <c r="BZ21" s="41">
        <v>0</v>
      </c>
      <c r="CA21" s="41">
        <v>0</v>
      </c>
      <c r="CB21" s="41">
        <v>0</v>
      </c>
      <c r="CC21" s="41"/>
      <c r="CD21" s="41"/>
      <c r="CE21" s="41">
        <v>0</v>
      </c>
      <c r="CF21" s="41"/>
      <c r="CG21" s="41"/>
      <c r="CH21" s="41">
        <v>0</v>
      </c>
      <c r="CI21" s="41">
        <v>0</v>
      </c>
      <c r="CJ21" s="41">
        <v>0</v>
      </c>
      <c r="CK21" s="41">
        <v>0</v>
      </c>
      <c r="CL21" s="41">
        <v>0</v>
      </c>
      <c r="CM21" s="41"/>
      <c r="CN21" s="41">
        <v>0</v>
      </c>
      <c r="CO21" s="41"/>
      <c r="CP21" s="41"/>
      <c r="CQ21" s="41">
        <v>0</v>
      </c>
      <c r="CR21" s="41">
        <v>0</v>
      </c>
      <c r="CS21" s="41">
        <v>0</v>
      </c>
      <c r="CT21" s="41"/>
      <c r="CU21" s="41">
        <v>0</v>
      </c>
      <c r="CV21" s="41">
        <v>0</v>
      </c>
      <c r="CW21" s="41"/>
      <c r="CX21" s="41">
        <v>0</v>
      </c>
      <c r="CY21" s="41">
        <v>0</v>
      </c>
      <c r="CZ21" s="41">
        <v>0</v>
      </c>
      <c r="DA21" s="41">
        <v>0</v>
      </c>
      <c r="DB21" s="41">
        <v>0</v>
      </c>
      <c r="DC21" s="41"/>
      <c r="DD21" s="41">
        <v>0</v>
      </c>
      <c r="DE21" s="41">
        <v>0</v>
      </c>
      <c r="DF21" s="41"/>
      <c r="DG21" s="41"/>
      <c r="DH21" s="41"/>
      <c r="DI21" s="41">
        <v>0</v>
      </c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>
        <v>0</v>
      </c>
      <c r="EQ21" s="41"/>
      <c r="ER21" s="41"/>
      <c r="ES21" s="41"/>
      <c r="ET21" s="41">
        <v>0</v>
      </c>
      <c r="EU21" s="41"/>
      <c r="EV21" s="41">
        <v>0</v>
      </c>
      <c r="EW21" s="41">
        <v>0</v>
      </c>
      <c r="EX21" s="41">
        <v>0</v>
      </c>
      <c r="EY21" s="41"/>
      <c r="EZ21" s="41"/>
      <c r="FA21" s="41"/>
      <c r="FB21" s="41"/>
      <c r="FC21" s="41">
        <v>0</v>
      </c>
      <c r="FD21" s="41"/>
      <c r="FE21" s="41">
        <v>0</v>
      </c>
      <c r="FF21" s="41"/>
      <c r="FG21" s="41">
        <v>0</v>
      </c>
      <c r="FH21" s="41">
        <v>0</v>
      </c>
      <c r="FI21" s="41">
        <v>0</v>
      </c>
      <c r="FJ21" s="41">
        <v>0</v>
      </c>
      <c r="FK21" s="41">
        <v>0</v>
      </c>
      <c r="FL21" s="41">
        <v>0</v>
      </c>
      <c r="FM21" s="41"/>
      <c r="FN21" s="41"/>
      <c r="FO21" s="41">
        <v>0</v>
      </c>
      <c r="FP21" s="41">
        <v>0</v>
      </c>
      <c r="FQ21" s="41"/>
      <c r="FR21" s="41"/>
      <c r="FS21" s="41"/>
      <c r="FT21" s="41"/>
      <c r="FU21" s="41">
        <v>0</v>
      </c>
      <c r="FV21" s="41">
        <v>0</v>
      </c>
      <c r="FW21" s="41"/>
      <c r="FX21" s="41"/>
      <c r="FY21" s="41"/>
      <c r="FZ21" s="41">
        <v>0</v>
      </c>
      <c r="GA21" s="41">
        <v>0</v>
      </c>
      <c r="GB21" s="41"/>
      <c r="GC21" s="41">
        <v>0</v>
      </c>
      <c r="GD21" s="41">
        <v>0</v>
      </c>
      <c r="GE21" s="41"/>
      <c r="GF21" s="41"/>
      <c r="GG21" s="41"/>
      <c r="GH21" s="41"/>
      <c r="GI21" s="41"/>
      <c r="GJ21" s="41"/>
      <c r="GK21" s="41"/>
      <c r="GL21" s="41">
        <v>0</v>
      </c>
      <c r="GM21" s="41">
        <v>0</v>
      </c>
      <c r="GN21" s="41">
        <v>0</v>
      </c>
      <c r="GO21" s="41">
        <v>0</v>
      </c>
      <c r="GP21" s="41"/>
      <c r="GQ21" s="41">
        <v>0</v>
      </c>
      <c r="GR21" s="41">
        <v>0</v>
      </c>
      <c r="GS21" s="41">
        <v>0</v>
      </c>
      <c r="GT21" s="41">
        <v>0</v>
      </c>
      <c r="GU21" s="41">
        <v>0</v>
      </c>
      <c r="GV21" s="41">
        <v>0</v>
      </c>
      <c r="GW21" s="41">
        <v>0</v>
      </c>
      <c r="GX21" s="41">
        <v>0</v>
      </c>
      <c r="GY21" s="41">
        <v>0</v>
      </c>
      <c r="GZ21" s="41">
        <v>0</v>
      </c>
      <c r="HA21" s="41"/>
      <c r="HB21" s="41">
        <v>0</v>
      </c>
      <c r="HC21" s="41">
        <v>0</v>
      </c>
      <c r="HD21" s="41">
        <v>0</v>
      </c>
      <c r="HE21" s="41">
        <v>0</v>
      </c>
      <c r="HF21" s="41">
        <v>0</v>
      </c>
      <c r="HG21" s="41">
        <v>0</v>
      </c>
      <c r="HH21" s="41"/>
      <c r="HI21" s="41"/>
      <c r="HJ21" s="41"/>
      <c r="HK21" s="41">
        <v>0</v>
      </c>
      <c r="HL21" s="41">
        <v>0</v>
      </c>
      <c r="HM21" s="41">
        <v>0</v>
      </c>
      <c r="HN21" s="41"/>
      <c r="HO21" s="41"/>
      <c r="HP21" s="41">
        <v>0</v>
      </c>
      <c r="HQ21" s="41">
        <v>0</v>
      </c>
      <c r="HR21" s="41">
        <v>0</v>
      </c>
      <c r="HS21" s="41">
        <v>0</v>
      </c>
      <c r="HT21" s="41">
        <v>0</v>
      </c>
      <c r="HU21" s="41"/>
      <c r="HV21" s="41"/>
      <c r="HW21" s="41"/>
      <c r="HX21" s="41"/>
      <c r="HY21" s="41">
        <v>0</v>
      </c>
      <c r="HZ21" s="41">
        <v>1</v>
      </c>
      <c r="IA21" s="41">
        <v>1</v>
      </c>
      <c r="IB21" s="41">
        <v>0</v>
      </c>
      <c r="IC21" s="41">
        <v>0</v>
      </c>
      <c r="ID21" s="41"/>
      <c r="IE21" s="41">
        <v>0</v>
      </c>
      <c r="IF21" s="41"/>
      <c r="IG21" s="41">
        <v>0</v>
      </c>
      <c r="IH21" s="41"/>
      <c r="II21" s="41">
        <v>571730</v>
      </c>
      <c r="IJ21" s="41">
        <v>1</v>
      </c>
      <c r="IK21" s="41">
        <v>0</v>
      </c>
      <c r="IL21" s="41">
        <v>3091</v>
      </c>
      <c r="IM21" s="41">
        <v>3464</v>
      </c>
      <c r="IN21" s="41">
        <v>41</v>
      </c>
      <c r="IO21" s="41">
        <v>17</v>
      </c>
      <c r="IP21" s="41">
        <v>480</v>
      </c>
      <c r="IQ21" s="41">
        <v>1669</v>
      </c>
      <c r="IR21" s="41">
        <v>36</v>
      </c>
      <c r="IS21" s="41">
        <v>6</v>
      </c>
      <c r="IT21" s="41">
        <v>2</v>
      </c>
      <c r="IU21" s="41">
        <v>5</v>
      </c>
      <c r="IV21" s="41">
        <v>0</v>
      </c>
      <c r="IW21" s="41">
        <v>1</v>
      </c>
      <c r="IX21" s="41">
        <v>6</v>
      </c>
      <c r="IY21" s="41">
        <v>2</v>
      </c>
      <c r="IZ21" s="41">
        <v>1</v>
      </c>
      <c r="JA21" s="41">
        <v>1</v>
      </c>
      <c r="JB21" s="41">
        <v>4</v>
      </c>
      <c r="JC21" s="41">
        <v>1</v>
      </c>
      <c r="JD21" s="41">
        <v>0</v>
      </c>
      <c r="JE21" s="41">
        <v>73</v>
      </c>
      <c r="JF21" s="41">
        <v>0</v>
      </c>
      <c r="JG21" s="41">
        <v>0</v>
      </c>
      <c r="JH21" s="41">
        <v>0</v>
      </c>
      <c r="JI21" s="41">
        <v>0</v>
      </c>
      <c r="JJ21" s="41">
        <v>0</v>
      </c>
      <c r="JK21" s="41">
        <v>0</v>
      </c>
      <c r="JL21" s="41">
        <v>1</v>
      </c>
      <c r="JM21" s="41">
        <v>0</v>
      </c>
      <c r="JN21" s="41">
        <v>0</v>
      </c>
      <c r="JO21" s="41">
        <v>0</v>
      </c>
      <c r="JP21" s="41">
        <v>1</v>
      </c>
      <c r="JQ21" s="41">
        <v>1</v>
      </c>
      <c r="JR21" s="41">
        <v>1</v>
      </c>
      <c r="JS21" s="41">
        <v>1</v>
      </c>
      <c r="JT21" s="41">
        <v>6</v>
      </c>
      <c r="JU21" s="41"/>
      <c r="JV21" s="41">
        <v>3</v>
      </c>
      <c r="JW21" s="41">
        <v>3</v>
      </c>
      <c r="JX21" s="41">
        <v>9</v>
      </c>
      <c r="JY21" s="41">
        <v>0</v>
      </c>
      <c r="JZ21" s="41"/>
      <c r="KA21" s="41">
        <v>3</v>
      </c>
      <c r="KB21" s="41">
        <v>5</v>
      </c>
      <c r="KC21" s="41">
        <v>2</v>
      </c>
      <c r="KD21" s="41">
        <v>4</v>
      </c>
      <c r="KE21" s="41">
        <v>0</v>
      </c>
      <c r="KF21" s="41">
        <v>0</v>
      </c>
      <c r="KG21" s="41">
        <v>1</v>
      </c>
      <c r="KH21" s="41">
        <v>1</v>
      </c>
      <c r="KI21" s="41">
        <v>5</v>
      </c>
      <c r="KJ21" s="41"/>
      <c r="KK21" s="41"/>
      <c r="KL21" s="41"/>
      <c r="KM21" s="41"/>
      <c r="KN21" s="41">
        <v>0</v>
      </c>
      <c r="KO21" s="41">
        <v>61</v>
      </c>
      <c r="KP21" s="41"/>
      <c r="KQ21" s="41"/>
      <c r="KR21" s="41">
        <v>3</v>
      </c>
      <c r="KS21" s="41">
        <v>0</v>
      </c>
      <c r="KT21" s="41"/>
      <c r="KU21" s="41">
        <v>0</v>
      </c>
      <c r="KV21" s="41"/>
      <c r="KW21" s="41">
        <v>2</v>
      </c>
      <c r="KX21" s="41">
        <v>0</v>
      </c>
      <c r="KY21" s="41"/>
      <c r="KZ21" s="41">
        <v>0</v>
      </c>
      <c r="LA21" s="41">
        <v>0</v>
      </c>
      <c r="LB21" s="41">
        <v>1</v>
      </c>
      <c r="LC21" s="41">
        <v>0</v>
      </c>
      <c r="LD21" s="41">
        <v>0</v>
      </c>
      <c r="LE21" s="41">
        <v>0</v>
      </c>
      <c r="LF21" s="41">
        <v>0</v>
      </c>
      <c r="LG21" s="41">
        <v>0</v>
      </c>
      <c r="LH21" s="41"/>
      <c r="LI21" s="41"/>
      <c r="LJ21" s="41">
        <v>0</v>
      </c>
      <c r="LK21" s="41">
        <v>0</v>
      </c>
      <c r="LL21" s="41"/>
      <c r="LM21" s="41">
        <v>0</v>
      </c>
      <c r="LN21" s="41">
        <v>0</v>
      </c>
      <c r="LO21" s="41"/>
      <c r="LP21" s="41"/>
      <c r="LQ21" s="41"/>
      <c r="LR21" s="41">
        <v>0</v>
      </c>
      <c r="LS21" s="41">
        <v>0</v>
      </c>
      <c r="LT21" s="41">
        <v>0</v>
      </c>
      <c r="LU21" s="41">
        <v>0</v>
      </c>
      <c r="LV21" s="41">
        <v>0</v>
      </c>
      <c r="LW21" s="41">
        <v>0</v>
      </c>
      <c r="LX21" s="41">
        <v>0</v>
      </c>
      <c r="LY21" s="41">
        <v>0</v>
      </c>
      <c r="LZ21" s="41">
        <v>0</v>
      </c>
      <c r="MA21" s="41">
        <v>0</v>
      </c>
      <c r="MB21" s="41">
        <v>9</v>
      </c>
      <c r="MC21" s="41">
        <v>0</v>
      </c>
      <c r="MD21" s="41">
        <v>0</v>
      </c>
      <c r="ME21" s="41">
        <v>1</v>
      </c>
      <c r="MF21" s="41">
        <v>1</v>
      </c>
      <c r="MG21" s="41">
        <v>0</v>
      </c>
      <c r="MH21" s="41">
        <v>0</v>
      </c>
      <c r="MI21" s="41">
        <v>0</v>
      </c>
      <c r="MJ21" s="41">
        <v>0</v>
      </c>
      <c r="MK21" s="41">
        <v>29</v>
      </c>
      <c r="ML21" s="41">
        <v>0</v>
      </c>
      <c r="MM21" s="41">
        <v>0</v>
      </c>
      <c r="MN21" s="41">
        <v>0</v>
      </c>
      <c r="MO21" s="41">
        <v>1</v>
      </c>
      <c r="MP21" s="41">
        <v>0</v>
      </c>
      <c r="MQ21" s="41">
        <v>0</v>
      </c>
      <c r="MR21" s="41">
        <v>0</v>
      </c>
      <c r="MS21" s="41">
        <v>1</v>
      </c>
      <c r="MT21" s="41">
        <v>5</v>
      </c>
      <c r="MU21" s="41">
        <v>0</v>
      </c>
      <c r="MV21" s="41">
        <v>1</v>
      </c>
      <c r="MW21" s="41">
        <v>3</v>
      </c>
      <c r="MX21" s="41">
        <v>2</v>
      </c>
      <c r="MY21" s="41">
        <v>2</v>
      </c>
      <c r="MZ21" s="41">
        <v>1</v>
      </c>
      <c r="NA21" s="41">
        <v>1</v>
      </c>
      <c r="NB21" s="41">
        <v>0</v>
      </c>
      <c r="NC21" s="41">
        <v>0</v>
      </c>
      <c r="ND21" s="41">
        <v>1</v>
      </c>
      <c r="NE21" s="41">
        <v>40</v>
      </c>
      <c r="NF21" s="41">
        <v>5</v>
      </c>
      <c r="NG21" s="41">
        <v>1</v>
      </c>
      <c r="NH21" s="41">
        <v>2</v>
      </c>
      <c r="NI21" s="41">
        <v>1</v>
      </c>
      <c r="NJ21" s="41">
        <v>1</v>
      </c>
      <c r="NK21" s="41">
        <v>0</v>
      </c>
      <c r="NL21" s="41">
        <v>0</v>
      </c>
      <c r="NM21" s="41">
        <v>0</v>
      </c>
      <c r="NN21" s="41">
        <v>0</v>
      </c>
      <c r="NO21" s="41">
        <v>0</v>
      </c>
      <c r="NP21" s="41">
        <v>0</v>
      </c>
      <c r="NQ21" s="41">
        <v>2</v>
      </c>
      <c r="NR21" s="41">
        <v>5</v>
      </c>
      <c r="NS21" s="41">
        <v>16</v>
      </c>
      <c r="NT21" s="41">
        <v>22</v>
      </c>
      <c r="NU21" s="41">
        <v>19</v>
      </c>
      <c r="NV21" s="41">
        <v>1</v>
      </c>
      <c r="NW21" s="41">
        <v>3</v>
      </c>
      <c r="NX21" s="41">
        <v>0</v>
      </c>
      <c r="NY21" s="41">
        <v>1</v>
      </c>
      <c r="NZ21" s="41">
        <v>0</v>
      </c>
      <c r="OA21" s="41">
        <v>1</v>
      </c>
      <c r="OB21" s="41">
        <v>0</v>
      </c>
      <c r="OC21" s="41">
        <v>5</v>
      </c>
      <c r="OD21" s="41">
        <v>0</v>
      </c>
      <c r="OE21" s="41"/>
      <c r="OF21" s="41">
        <v>0</v>
      </c>
      <c r="OG21" s="41">
        <v>4</v>
      </c>
      <c r="OH21" s="41"/>
      <c r="OI21" s="41"/>
      <c r="OJ21" s="41"/>
      <c r="OK21" s="41"/>
      <c r="OL21" s="41">
        <v>1294</v>
      </c>
      <c r="OM21" s="41">
        <v>83</v>
      </c>
      <c r="ON21" s="41"/>
      <c r="OO21" s="41"/>
      <c r="OP21" s="41"/>
      <c r="OQ21" s="41"/>
      <c r="OR21" s="41">
        <v>15474</v>
      </c>
      <c r="OS21" s="42">
        <v>5359</v>
      </c>
      <c r="OT21" s="43">
        <v>670607</v>
      </c>
      <c r="OU21" s="40"/>
      <c r="OV21" s="41"/>
      <c r="OW21" s="41"/>
      <c r="OX21" s="41"/>
      <c r="OY21" s="41"/>
      <c r="OZ21" s="41">
        <v>2929</v>
      </c>
      <c r="PA21" s="41">
        <v>10459</v>
      </c>
      <c r="PB21" s="41"/>
      <c r="PC21" s="41"/>
      <c r="PD21" s="41"/>
      <c r="PE21" s="41"/>
      <c r="PF21" s="41"/>
      <c r="PG21" s="41"/>
      <c r="PH21" s="41"/>
      <c r="PI21" s="41"/>
      <c r="PJ21" s="41"/>
      <c r="PK21" s="41"/>
      <c r="PL21" s="41"/>
      <c r="PM21" s="42"/>
      <c r="PN21" s="43">
        <v>683995</v>
      </c>
    </row>
    <row r="22" spans="1:430" ht="12.75" customHeight="1" x14ac:dyDescent="0.2">
      <c r="A22" s="39">
        <v>212100</v>
      </c>
      <c r="B22" s="76" t="s">
        <v>624</v>
      </c>
      <c r="C22" s="76" t="str">
        <f>IFERROR(INDEX('Industry Category ISIC Code Map'!$B$2:$B$26,MATCH($B22,'Industry Category ISIC Code Map'!$A$2:$A$26,0)),"")</f>
        <v>coal mining 05</v>
      </c>
      <c r="D22" s="65" t="s">
        <v>78</v>
      </c>
      <c r="E22" s="40"/>
      <c r="F22" s="41"/>
      <c r="G22" s="41"/>
      <c r="H22" s="41"/>
      <c r="I22" s="41"/>
      <c r="J22" s="41"/>
      <c r="K22" s="41"/>
      <c r="L22" s="41"/>
      <c r="M22" s="41">
        <v>817</v>
      </c>
      <c r="N22" s="41"/>
      <c r="O22" s="41">
        <v>2</v>
      </c>
      <c r="P22" s="41"/>
      <c r="Q22" s="41"/>
      <c r="R22" s="41">
        <v>139</v>
      </c>
      <c r="S22" s="41">
        <v>5212</v>
      </c>
      <c r="T22" s="41">
        <v>33</v>
      </c>
      <c r="U22" s="41">
        <v>45</v>
      </c>
      <c r="V22" s="41">
        <v>15</v>
      </c>
      <c r="W22" s="41">
        <v>79</v>
      </c>
      <c r="X22" s="41">
        <v>9</v>
      </c>
      <c r="Y22" s="41">
        <v>19</v>
      </c>
      <c r="Z22" s="41">
        <v>14900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>
        <v>4</v>
      </c>
      <c r="AP22" s="41">
        <v>3</v>
      </c>
      <c r="AQ22" s="41">
        <v>2</v>
      </c>
      <c r="AR22" s="41">
        <v>3</v>
      </c>
      <c r="AS22" s="41">
        <v>115</v>
      </c>
      <c r="AT22" s="41">
        <v>471</v>
      </c>
      <c r="AU22" s="41">
        <v>422</v>
      </c>
      <c r="AV22" s="41">
        <v>161</v>
      </c>
      <c r="AW22" s="41">
        <v>27</v>
      </c>
      <c r="AX22" s="41">
        <v>39</v>
      </c>
      <c r="AY22" s="41">
        <v>391</v>
      </c>
      <c r="AZ22" s="41">
        <v>16</v>
      </c>
      <c r="BA22" s="41">
        <v>12</v>
      </c>
      <c r="BB22" s="41">
        <v>56</v>
      </c>
      <c r="BC22" s="41">
        <v>71</v>
      </c>
      <c r="BD22" s="41">
        <v>32</v>
      </c>
      <c r="BE22" s="41">
        <v>6059</v>
      </c>
      <c r="BF22" s="41">
        <v>56</v>
      </c>
      <c r="BG22" s="41">
        <v>95</v>
      </c>
      <c r="BH22" s="41">
        <v>77</v>
      </c>
      <c r="BI22" s="41">
        <v>142</v>
      </c>
      <c r="BJ22" s="41">
        <v>50</v>
      </c>
      <c r="BK22" s="41">
        <v>40</v>
      </c>
      <c r="BL22" s="41">
        <v>75</v>
      </c>
      <c r="BM22" s="41">
        <v>100</v>
      </c>
      <c r="BN22" s="41">
        <v>84</v>
      </c>
      <c r="BO22" s="41"/>
      <c r="BP22" s="41">
        <v>2</v>
      </c>
      <c r="BQ22" s="41">
        <v>0</v>
      </c>
      <c r="BR22" s="41">
        <v>0</v>
      </c>
      <c r="BS22" s="41">
        <v>1</v>
      </c>
      <c r="BT22" s="41">
        <v>2</v>
      </c>
      <c r="BU22" s="41">
        <v>0</v>
      </c>
      <c r="BV22" s="41">
        <v>0</v>
      </c>
      <c r="BW22" s="41">
        <v>0</v>
      </c>
      <c r="BX22" s="41">
        <v>0</v>
      </c>
      <c r="BY22" s="41">
        <v>0</v>
      </c>
      <c r="BZ22" s="41">
        <v>1</v>
      </c>
      <c r="CA22" s="41">
        <v>1</v>
      </c>
      <c r="CB22" s="41">
        <v>3</v>
      </c>
      <c r="CC22" s="41"/>
      <c r="CD22" s="41">
        <v>1</v>
      </c>
      <c r="CE22" s="41">
        <v>0</v>
      </c>
      <c r="CF22" s="41">
        <v>1</v>
      </c>
      <c r="CG22" s="41"/>
      <c r="CH22" s="41">
        <v>0</v>
      </c>
      <c r="CI22" s="41">
        <v>0</v>
      </c>
      <c r="CJ22" s="41">
        <v>0</v>
      </c>
      <c r="CK22" s="41">
        <v>0</v>
      </c>
      <c r="CL22" s="41">
        <v>4</v>
      </c>
      <c r="CM22" s="41">
        <v>0</v>
      </c>
      <c r="CN22" s="41">
        <v>3</v>
      </c>
      <c r="CO22" s="41">
        <v>2</v>
      </c>
      <c r="CP22" s="41"/>
      <c r="CQ22" s="41">
        <v>0</v>
      </c>
      <c r="CR22" s="41">
        <v>0</v>
      </c>
      <c r="CS22" s="41">
        <v>0</v>
      </c>
      <c r="CT22" s="41">
        <v>2</v>
      </c>
      <c r="CU22" s="41">
        <v>0</v>
      </c>
      <c r="CV22" s="41">
        <v>0</v>
      </c>
      <c r="CW22" s="41">
        <v>2</v>
      </c>
      <c r="CX22" s="41">
        <v>0</v>
      </c>
      <c r="CY22" s="41">
        <v>2</v>
      </c>
      <c r="CZ22" s="41"/>
      <c r="DA22" s="41">
        <v>0</v>
      </c>
      <c r="DB22" s="41">
        <v>0</v>
      </c>
      <c r="DC22" s="41">
        <v>1</v>
      </c>
      <c r="DD22" s="41">
        <v>0</v>
      </c>
      <c r="DE22" s="41">
        <v>2</v>
      </c>
      <c r="DF22" s="41"/>
      <c r="DG22" s="41">
        <v>0</v>
      </c>
      <c r="DH22" s="41">
        <v>0</v>
      </c>
      <c r="DI22" s="41">
        <v>2</v>
      </c>
      <c r="DJ22" s="41">
        <v>1</v>
      </c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>
        <v>1</v>
      </c>
      <c r="EF22" s="41">
        <v>1</v>
      </c>
      <c r="EG22" s="41">
        <v>0</v>
      </c>
      <c r="EH22" s="41">
        <v>0</v>
      </c>
      <c r="EI22" s="41">
        <v>0</v>
      </c>
      <c r="EJ22" s="41">
        <v>0</v>
      </c>
      <c r="EK22" s="41">
        <v>0</v>
      </c>
      <c r="EL22" s="41">
        <v>1</v>
      </c>
      <c r="EM22" s="41">
        <v>0</v>
      </c>
      <c r="EN22" s="41">
        <v>1</v>
      </c>
      <c r="EO22" s="41">
        <v>0</v>
      </c>
      <c r="EP22" s="41">
        <v>1</v>
      </c>
      <c r="EQ22" s="41"/>
      <c r="ER22" s="41">
        <v>0</v>
      </c>
      <c r="ES22" s="41">
        <v>1</v>
      </c>
      <c r="ET22" s="41">
        <v>1</v>
      </c>
      <c r="EU22" s="41">
        <v>3</v>
      </c>
      <c r="EV22" s="41">
        <v>5</v>
      </c>
      <c r="EW22" s="41">
        <v>6</v>
      </c>
      <c r="EX22" s="41">
        <v>0</v>
      </c>
      <c r="EY22" s="41">
        <v>1</v>
      </c>
      <c r="EZ22" s="41">
        <v>0</v>
      </c>
      <c r="FA22" s="41">
        <v>0</v>
      </c>
      <c r="FB22" s="41">
        <v>1</v>
      </c>
      <c r="FC22" s="41">
        <v>3</v>
      </c>
      <c r="FD22" s="41">
        <v>1</v>
      </c>
      <c r="FE22" s="41">
        <v>3</v>
      </c>
      <c r="FF22" s="41">
        <v>0</v>
      </c>
      <c r="FG22" s="41">
        <v>3</v>
      </c>
      <c r="FH22" s="41">
        <v>4</v>
      </c>
      <c r="FI22" s="41">
        <v>3</v>
      </c>
      <c r="FJ22" s="41">
        <v>3</v>
      </c>
      <c r="FK22" s="41">
        <v>1</v>
      </c>
      <c r="FL22" s="41">
        <v>0</v>
      </c>
      <c r="FM22" s="41">
        <v>0</v>
      </c>
      <c r="FN22" s="41">
        <v>1</v>
      </c>
      <c r="FO22" s="41">
        <v>1</v>
      </c>
      <c r="FP22" s="41">
        <v>4</v>
      </c>
      <c r="FQ22" s="41">
        <v>0</v>
      </c>
      <c r="FR22" s="41">
        <v>0</v>
      </c>
      <c r="FS22" s="41"/>
      <c r="FT22" s="41">
        <v>0</v>
      </c>
      <c r="FU22" s="41">
        <v>2</v>
      </c>
      <c r="FV22" s="41">
        <v>0</v>
      </c>
      <c r="FW22" s="41">
        <v>1</v>
      </c>
      <c r="FX22" s="41"/>
      <c r="FY22" s="41">
        <v>1</v>
      </c>
      <c r="FZ22" s="41">
        <v>1</v>
      </c>
      <c r="GA22" s="41">
        <v>2</v>
      </c>
      <c r="GB22" s="41">
        <v>0</v>
      </c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>
        <v>31</v>
      </c>
      <c r="GO22" s="41">
        <v>40</v>
      </c>
      <c r="GP22" s="41">
        <v>40</v>
      </c>
      <c r="GQ22" s="41">
        <v>157</v>
      </c>
      <c r="GR22" s="41">
        <v>25</v>
      </c>
      <c r="GS22" s="41">
        <v>124</v>
      </c>
      <c r="GT22" s="41">
        <v>23</v>
      </c>
      <c r="GU22" s="41">
        <v>192</v>
      </c>
      <c r="GV22" s="41">
        <v>77</v>
      </c>
      <c r="GW22" s="41">
        <v>111</v>
      </c>
      <c r="GX22" s="41">
        <v>59</v>
      </c>
      <c r="GY22" s="41">
        <v>90</v>
      </c>
      <c r="GZ22" s="41">
        <v>54</v>
      </c>
      <c r="HA22" s="41">
        <v>6</v>
      </c>
      <c r="HB22" s="41">
        <v>68</v>
      </c>
      <c r="HC22" s="41">
        <v>149</v>
      </c>
      <c r="HD22" s="41">
        <v>50</v>
      </c>
      <c r="HE22" s="41">
        <v>91</v>
      </c>
      <c r="HF22" s="41">
        <v>52</v>
      </c>
      <c r="HG22" s="41">
        <v>83</v>
      </c>
      <c r="HH22" s="41">
        <v>16</v>
      </c>
      <c r="HI22" s="41">
        <v>9</v>
      </c>
      <c r="HJ22" s="41">
        <v>16</v>
      </c>
      <c r="HK22" s="41">
        <v>39</v>
      </c>
      <c r="HL22" s="41">
        <v>58</v>
      </c>
      <c r="HM22" s="41">
        <v>93</v>
      </c>
      <c r="HN22" s="41">
        <v>13</v>
      </c>
      <c r="HO22" s="41">
        <v>18</v>
      </c>
      <c r="HP22" s="41">
        <v>48</v>
      </c>
      <c r="HQ22" s="41">
        <v>9</v>
      </c>
      <c r="HR22" s="41">
        <v>59</v>
      </c>
      <c r="HS22" s="41">
        <v>43</v>
      </c>
      <c r="HT22" s="41">
        <v>6</v>
      </c>
      <c r="HU22" s="41">
        <v>0</v>
      </c>
      <c r="HV22" s="41">
        <v>3</v>
      </c>
      <c r="HW22" s="41">
        <v>0</v>
      </c>
      <c r="HX22" s="41"/>
      <c r="HY22" s="41">
        <v>145</v>
      </c>
      <c r="HZ22" s="41">
        <v>748</v>
      </c>
      <c r="IA22" s="41">
        <v>711</v>
      </c>
      <c r="IB22" s="41">
        <v>99</v>
      </c>
      <c r="IC22" s="41">
        <v>53</v>
      </c>
      <c r="ID22" s="41">
        <v>3</v>
      </c>
      <c r="IE22" s="41">
        <v>14</v>
      </c>
      <c r="IF22" s="41">
        <v>17</v>
      </c>
      <c r="IG22" s="41"/>
      <c r="IH22" s="41"/>
      <c r="II22" s="41">
        <v>1953</v>
      </c>
      <c r="IJ22" s="41">
        <v>78</v>
      </c>
      <c r="IK22" s="41">
        <v>11</v>
      </c>
      <c r="IL22" s="41">
        <v>250</v>
      </c>
      <c r="IM22" s="41">
        <v>80</v>
      </c>
      <c r="IN22" s="41">
        <v>12</v>
      </c>
      <c r="IO22" s="41">
        <v>8</v>
      </c>
      <c r="IP22" s="41">
        <v>40</v>
      </c>
      <c r="IQ22" s="41">
        <v>319</v>
      </c>
      <c r="IR22" s="41">
        <v>69</v>
      </c>
      <c r="IS22" s="41">
        <v>11</v>
      </c>
      <c r="IT22" s="41">
        <v>3</v>
      </c>
      <c r="IU22" s="41">
        <v>11</v>
      </c>
      <c r="IV22" s="41">
        <v>0</v>
      </c>
      <c r="IW22" s="41">
        <v>2</v>
      </c>
      <c r="IX22" s="41">
        <v>11</v>
      </c>
      <c r="IY22" s="41">
        <v>3</v>
      </c>
      <c r="IZ22" s="41">
        <v>2</v>
      </c>
      <c r="JA22" s="41">
        <v>2</v>
      </c>
      <c r="JB22" s="41">
        <v>8</v>
      </c>
      <c r="JC22" s="41">
        <v>2</v>
      </c>
      <c r="JD22" s="41">
        <v>0</v>
      </c>
      <c r="JE22" s="41">
        <v>12</v>
      </c>
      <c r="JF22" s="41">
        <v>31</v>
      </c>
      <c r="JG22" s="41">
        <v>10</v>
      </c>
      <c r="JH22" s="41">
        <v>3</v>
      </c>
      <c r="JI22" s="41">
        <v>16</v>
      </c>
      <c r="JJ22" s="41">
        <v>7</v>
      </c>
      <c r="JK22" s="41">
        <v>3</v>
      </c>
      <c r="JL22" s="41">
        <v>41</v>
      </c>
      <c r="JM22" s="41">
        <v>24</v>
      </c>
      <c r="JN22" s="41">
        <v>5</v>
      </c>
      <c r="JO22" s="41">
        <v>16</v>
      </c>
      <c r="JP22" s="41">
        <v>0</v>
      </c>
      <c r="JQ22" s="41">
        <v>3</v>
      </c>
      <c r="JR22" s="41">
        <v>0</v>
      </c>
      <c r="JS22" s="41">
        <v>0</v>
      </c>
      <c r="JT22" s="41">
        <v>6</v>
      </c>
      <c r="JU22" s="41"/>
      <c r="JV22" s="41">
        <v>4</v>
      </c>
      <c r="JW22" s="41">
        <v>0</v>
      </c>
      <c r="JX22" s="41">
        <v>8</v>
      </c>
      <c r="JY22" s="41">
        <v>0</v>
      </c>
      <c r="JZ22" s="41"/>
      <c r="KA22" s="41"/>
      <c r="KB22" s="41"/>
      <c r="KC22" s="41"/>
      <c r="KD22" s="41"/>
      <c r="KE22" s="41"/>
      <c r="KF22" s="41"/>
      <c r="KG22" s="41"/>
      <c r="KH22" s="41"/>
      <c r="KI22" s="41"/>
      <c r="KJ22" s="41"/>
      <c r="KK22" s="41"/>
      <c r="KL22" s="41"/>
      <c r="KM22" s="41"/>
      <c r="KN22" s="41"/>
      <c r="KO22" s="41"/>
      <c r="KP22" s="41">
        <v>0</v>
      </c>
      <c r="KQ22" s="41"/>
      <c r="KR22" s="41">
        <v>4</v>
      </c>
      <c r="KS22" s="41">
        <v>0</v>
      </c>
      <c r="KT22" s="41"/>
      <c r="KU22" s="41"/>
      <c r="KV22" s="41"/>
      <c r="KW22" s="41"/>
      <c r="KX22" s="41"/>
      <c r="KY22" s="41"/>
      <c r="KZ22" s="41">
        <v>0</v>
      </c>
      <c r="LA22" s="41">
        <v>0</v>
      </c>
      <c r="LB22" s="41">
        <v>0</v>
      </c>
      <c r="LC22" s="41">
        <v>0</v>
      </c>
      <c r="LD22" s="41">
        <v>0</v>
      </c>
      <c r="LE22" s="41"/>
      <c r="LF22" s="41"/>
      <c r="LG22" s="41"/>
      <c r="LH22" s="41"/>
      <c r="LI22" s="41">
        <v>0</v>
      </c>
      <c r="LJ22" s="41">
        <v>0</v>
      </c>
      <c r="LK22" s="41">
        <v>0</v>
      </c>
      <c r="LL22" s="41"/>
      <c r="LM22" s="41"/>
      <c r="LN22" s="41">
        <v>0</v>
      </c>
      <c r="LO22" s="41"/>
      <c r="LP22" s="41"/>
      <c r="LQ22" s="41"/>
      <c r="LR22" s="41">
        <v>0</v>
      </c>
      <c r="LS22" s="41">
        <v>0</v>
      </c>
      <c r="LT22" s="41">
        <v>0</v>
      </c>
      <c r="LU22" s="41">
        <v>0</v>
      </c>
      <c r="LV22" s="41"/>
      <c r="LW22" s="41">
        <v>0</v>
      </c>
      <c r="LX22" s="41">
        <v>0</v>
      </c>
      <c r="LY22" s="41"/>
      <c r="LZ22" s="41"/>
      <c r="MA22" s="41">
        <v>0</v>
      </c>
      <c r="MB22" s="41">
        <v>17</v>
      </c>
      <c r="MC22" s="41"/>
      <c r="MD22" s="41"/>
      <c r="ME22" s="41">
        <v>99</v>
      </c>
      <c r="MF22" s="41">
        <v>0</v>
      </c>
      <c r="MG22" s="41"/>
      <c r="MH22" s="41">
        <v>0</v>
      </c>
      <c r="MI22" s="41">
        <v>0</v>
      </c>
      <c r="MJ22" s="41">
        <v>0</v>
      </c>
      <c r="MK22" s="41">
        <v>58</v>
      </c>
      <c r="ML22" s="41">
        <v>0</v>
      </c>
      <c r="MM22" s="41">
        <v>0</v>
      </c>
      <c r="MN22" s="41">
        <v>0</v>
      </c>
      <c r="MO22" s="41">
        <v>1</v>
      </c>
      <c r="MP22" s="41">
        <v>0</v>
      </c>
      <c r="MQ22" s="41">
        <v>0</v>
      </c>
      <c r="MR22" s="41"/>
      <c r="MS22" s="41">
        <v>0</v>
      </c>
      <c r="MT22" s="41">
        <v>3</v>
      </c>
      <c r="MU22" s="41">
        <v>14</v>
      </c>
      <c r="MV22" s="41">
        <v>5</v>
      </c>
      <c r="MW22" s="41">
        <v>0</v>
      </c>
      <c r="MX22" s="41"/>
      <c r="MY22" s="41"/>
      <c r="MZ22" s="41"/>
      <c r="NA22" s="41"/>
      <c r="NB22" s="41"/>
      <c r="NC22" s="41"/>
      <c r="ND22" s="41"/>
      <c r="NE22" s="41">
        <v>84</v>
      </c>
      <c r="NF22" s="41">
        <v>8</v>
      </c>
      <c r="NG22" s="41">
        <v>2</v>
      </c>
      <c r="NH22" s="41">
        <v>3</v>
      </c>
      <c r="NI22" s="41">
        <v>1</v>
      </c>
      <c r="NJ22" s="41">
        <v>2</v>
      </c>
      <c r="NK22" s="41"/>
      <c r="NL22" s="41">
        <v>0</v>
      </c>
      <c r="NM22" s="41"/>
      <c r="NN22" s="41"/>
      <c r="NO22" s="41">
        <v>1</v>
      </c>
      <c r="NP22" s="41">
        <v>0</v>
      </c>
      <c r="NQ22" s="41">
        <v>3</v>
      </c>
      <c r="NR22" s="41">
        <v>9</v>
      </c>
      <c r="NS22" s="41">
        <v>18</v>
      </c>
      <c r="NT22" s="41">
        <v>256</v>
      </c>
      <c r="NU22" s="41">
        <v>241</v>
      </c>
      <c r="NV22" s="41">
        <v>59</v>
      </c>
      <c r="NW22" s="41">
        <v>4</v>
      </c>
      <c r="NX22" s="41">
        <v>0</v>
      </c>
      <c r="NY22" s="41">
        <v>1</v>
      </c>
      <c r="NZ22" s="41">
        <v>0</v>
      </c>
      <c r="OA22" s="41">
        <v>0</v>
      </c>
      <c r="OB22" s="41">
        <v>0</v>
      </c>
      <c r="OC22" s="41">
        <v>6</v>
      </c>
      <c r="OD22" s="41">
        <v>0</v>
      </c>
      <c r="OE22" s="41"/>
      <c r="OF22" s="41">
        <v>0</v>
      </c>
      <c r="OG22" s="41">
        <v>8</v>
      </c>
      <c r="OH22" s="41"/>
      <c r="OI22" s="41"/>
      <c r="OJ22" s="41">
        <v>2315</v>
      </c>
      <c r="OK22" s="41"/>
      <c r="OL22" s="41"/>
      <c r="OM22" s="41"/>
      <c r="ON22" s="41">
        <v>348</v>
      </c>
      <c r="OO22" s="41">
        <v>285</v>
      </c>
      <c r="OP22" s="41">
        <v>198</v>
      </c>
      <c r="OQ22" s="41"/>
      <c r="OR22" s="41">
        <v>9428</v>
      </c>
      <c r="OS22" s="42"/>
      <c r="OT22" s="43">
        <v>50240</v>
      </c>
      <c r="OU22" s="40">
        <v>126</v>
      </c>
      <c r="OV22" s="41"/>
      <c r="OW22" s="41"/>
      <c r="OX22" s="41"/>
      <c r="OY22" s="41"/>
      <c r="OZ22" s="41">
        <v>619</v>
      </c>
      <c r="PA22" s="41">
        <v>14745</v>
      </c>
      <c r="PB22" s="41"/>
      <c r="PC22" s="41"/>
      <c r="PD22" s="41"/>
      <c r="PE22" s="41"/>
      <c r="PF22" s="41"/>
      <c r="PG22" s="41"/>
      <c r="PH22" s="41"/>
      <c r="PI22" s="41"/>
      <c r="PJ22" s="41"/>
      <c r="PK22" s="41"/>
      <c r="PL22" s="41"/>
      <c r="PM22" s="42"/>
      <c r="PN22" s="43">
        <v>65731</v>
      </c>
    </row>
    <row r="23" spans="1:430" ht="12.75" customHeight="1" x14ac:dyDescent="0.2">
      <c r="A23" s="39">
        <v>212230</v>
      </c>
      <c r="B23" s="76" t="s">
        <v>3</v>
      </c>
      <c r="C23" s="76" t="str">
        <f>IFERROR(INDEX('Industry Category ISIC Code Map'!$B$2:$B$26,MATCH($B23,'Industry Category ISIC Code Map'!$A$2:$A$26,0)),"")</f>
        <v>other mining and quarrying 07T08</v>
      </c>
      <c r="D23" s="65" t="s">
        <v>79</v>
      </c>
      <c r="E23" s="40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>
        <v>343</v>
      </c>
      <c r="U23" s="41">
        <v>7</v>
      </c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>
        <v>9</v>
      </c>
      <c r="AT23" s="41"/>
      <c r="AU23" s="41"/>
      <c r="AV23" s="41"/>
      <c r="AW23" s="41"/>
      <c r="AX23" s="41"/>
      <c r="AY23" s="41"/>
      <c r="AZ23" s="41"/>
      <c r="BA23" s="41"/>
      <c r="BB23" s="41">
        <v>19</v>
      </c>
      <c r="BC23" s="41"/>
      <c r="BD23" s="41"/>
      <c r="BE23" s="41">
        <v>632</v>
      </c>
      <c r="BF23" s="41">
        <v>38</v>
      </c>
      <c r="BG23" s="41">
        <v>165</v>
      </c>
      <c r="BH23" s="41"/>
      <c r="BI23" s="41"/>
      <c r="BJ23" s="41">
        <v>3026</v>
      </c>
      <c r="BK23" s="41">
        <v>58</v>
      </c>
      <c r="BL23" s="41">
        <v>408</v>
      </c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>
        <v>241</v>
      </c>
      <c r="BZ23" s="41"/>
      <c r="CA23" s="41"/>
      <c r="CB23" s="41">
        <v>93</v>
      </c>
      <c r="CC23" s="41"/>
      <c r="CD23" s="41"/>
      <c r="CE23" s="41"/>
      <c r="CF23" s="41"/>
      <c r="CG23" s="41"/>
      <c r="CH23" s="41">
        <v>47</v>
      </c>
      <c r="CI23" s="41">
        <v>59</v>
      </c>
      <c r="CJ23" s="41"/>
      <c r="CK23" s="41"/>
      <c r="CL23" s="41">
        <v>40</v>
      </c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>
        <v>15</v>
      </c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>
        <v>2</v>
      </c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>
        <v>1</v>
      </c>
      <c r="ED23" s="41"/>
      <c r="EE23" s="41"/>
      <c r="EF23" s="41"/>
      <c r="EG23" s="41"/>
      <c r="EH23" s="41"/>
      <c r="EI23" s="41"/>
      <c r="EJ23" s="41"/>
      <c r="EK23" s="41"/>
      <c r="EL23" s="41"/>
      <c r="EM23" s="41">
        <v>10</v>
      </c>
      <c r="EN23" s="41"/>
      <c r="EO23" s="41">
        <v>17</v>
      </c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>
        <v>25</v>
      </c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>
        <v>18</v>
      </c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>
        <v>96</v>
      </c>
      <c r="IO23" s="41">
        <v>556</v>
      </c>
      <c r="IP23" s="41">
        <v>110</v>
      </c>
      <c r="IQ23" s="41">
        <v>10</v>
      </c>
      <c r="IR23" s="41"/>
      <c r="IS23" s="41"/>
      <c r="IT23" s="41"/>
      <c r="IU23" s="41"/>
      <c r="IV23" s="41"/>
      <c r="IW23" s="41"/>
      <c r="IX23" s="41"/>
      <c r="IY23" s="41"/>
      <c r="IZ23" s="41">
        <v>31</v>
      </c>
      <c r="JA23" s="41"/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1"/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>
        <v>0</v>
      </c>
      <c r="KB23" s="41"/>
      <c r="KC23" s="41"/>
      <c r="KD23" s="41"/>
      <c r="KE23" s="41"/>
      <c r="KF23" s="41"/>
      <c r="KG23" s="41"/>
      <c r="KH23" s="41"/>
      <c r="KI23" s="41">
        <v>0</v>
      </c>
      <c r="KJ23" s="41"/>
      <c r="KK23" s="41"/>
      <c r="KL23" s="41"/>
      <c r="KM23" s="41"/>
      <c r="KN23" s="41"/>
      <c r="KO23" s="41"/>
      <c r="KP23" s="41"/>
      <c r="KQ23" s="41"/>
      <c r="KR23" s="41"/>
      <c r="KS23" s="41">
        <v>8</v>
      </c>
      <c r="KT23" s="41"/>
      <c r="KU23" s="41">
        <v>15</v>
      </c>
      <c r="KV23" s="41">
        <v>10</v>
      </c>
      <c r="KW23" s="41"/>
      <c r="KX23" s="41">
        <v>7</v>
      </c>
      <c r="KY23" s="41">
        <v>7</v>
      </c>
      <c r="KZ23" s="41">
        <v>10</v>
      </c>
      <c r="LA23" s="41">
        <v>17</v>
      </c>
      <c r="LB23" s="41">
        <v>76</v>
      </c>
      <c r="LC23" s="41"/>
      <c r="LD23" s="41">
        <v>20</v>
      </c>
      <c r="LE23" s="41">
        <v>36</v>
      </c>
      <c r="LF23" s="41">
        <v>260</v>
      </c>
      <c r="LG23" s="41">
        <v>2</v>
      </c>
      <c r="LH23" s="41"/>
      <c r="LI23" s="41"/>
      <c r="LJ23" s="41"/>
      <c r="LK23" s="41"/>
      <c r="LL23" s="41"/>
      <c r="LM23" s="41"/>
      <c r="LN23" s="41"/>
      <c r="LO23" s="41"/>
      <c r="LP23" s="41"/>
      <c r="LQ23" s="41"/>
      <c r="LR23" s="41">
        <v>0</v>
      </c>
      <c r="LS23" s="41">
        <v>0</v>
      </c>
      <c r="LT23" s="41">
        <v>0</v>
      </c>
      <c r="LU23" s="41">
        <v>0</v>
      </c>
      <c r="LV23" s="41"/>
      <c r="LW23" s="41"/>
      <c r="LX23" s="41"/>
      <c r="LY23" s="41"/>
      <c r="LZ23" s="41"/>
      <c r="MA23" s="41"/>
      <c r="MB23" s="41">
        <v>169</v>
      </c>
      <c r="MC23" s="41"/>
      <c r="MD23" s="41"/>
      <c r="ME23" s="41">
        <v>72</v>
      </c>
      <c r="MF23" s="41"/>
      <c r="MG23" s="41"/>
      <c r="MH23" s="41"/>
      <c r="MI23" s="41"/>
      <c r="MJ23" s="41"/>
      <c r="MK23" s="41">
        <v>1</v>
      </c>
      <c r="ML23" s="41"/>
      <c r="MM23" s="41">
        <v>226</v>
      </c>
      <c r="MN23" s="41"/>
      <c r="MO23" s="41"/>
      <c r="MP23" s="41"/>
      <c r="MQ23" s="41"/>
      <c r="MR23" s="41">
        <v>185</v>
      </c>
      <c r="MS23" s="41"/>
      <c r="MT23" s="41">
        <v>63</v>
      </c>
      <c r="MU23" s="41"/>
      <c r="MV23" s="41"/>
      <c r="MW23" s="41">
        <v>257</v>
      </c>
      <c r="MX23" s="41"/>
      <c r="MY23" s="41"/>
      <c r="MZ23" s="41"/>
      <c r="NA23" s="41"/>
      <c r="NB23" s="41"/>
      <c r="NC23" s="41"/>
      <c r="ND23" s="41"/>
      <c r="NE23" s="41">
        <v>6</v>
      </c>
      <c r="NF23" s="41">
        <v>5</v>
      </c>
      <c r="NG23" s="41">
        <v>19</v>
      </c>
      <c r="NH23" s="41"/>
      <c r="NI23" s="41"/>
      <c r="NJ23" s="41"/>
      <c r="NK23" s="41">
        <v>199</v>
      </c>
      <c r="NL23" s="41">
        <v>6</v>
      </c>
      <c r="NM23" s="41">
        <v>1</v>
      </c>
      <c r="NN23" s="41">
        <v>8</v>
      </c>
      <c r="NO23" s="41"/>
      <c r="NP23" s="41">
        <v>3</v>
      </c>
      <c r="NQ23" s="41"/>
      <c r="NR23" s="41">
        <v>555</v>
      </c>
      <c r="NS23" s="41">
        <v>52</v>
      </c>
      <c r="NT23" s="41">
        <v>11</v>
      </c>
      <c r="NU23" s="41">
        <v>8</v>
      </c>
      <c r="NV23" s="41">
        <v>1</v>
      </c>
      <c r="NW23" s="41">
        <v>8</v>
      </c>
      <c r="NX23" s="41">
        <v>94</v>
      </c>
      <c r="NY23" s="41">
        <v>37</v>
      </c>
      <c r="NZ23" s="41"/>
      <c r="OA23" s="41">
        <v>470</v>
      </c>
      <c r="OB23" s="41">
        <v>0</v>
      </c>
      <c r="OC23" s="41"/>
      <c r="OD23" s="41">
        <v>22</v>
      </c>
      <c r="OE23" s="41"/>
      <c r="OF23" s="41">
        <v>114</v>
      </c>
      <c r="OG23" s="41">
        <v>55</v>
      </c>
      <c r="OH23" s="41"/>
      <c r="OI23" s="41"/>
      <c r="OJ23" s="41"/>
      <c r="OK23" s="41"/>
      <c r="OL23" s="41"/>
      <c r="OM23" s="41"/>
      <c r="ON23" s="41"/>
      <c r="OO23" s="41"/>
      <c r="OP23" s="41"/>
      <c r="OQ23" s="41"/>
      <c r="OR23" s="41"/>
      <c r="OS23" s="42"/>
      <c r="OT23" s="43">
        <v>9192</v>
      </c>
      <c r="OU23" s="40"/>
      <c r="OV23" s="41"/>
      <c r="OW23" s="41"/>
      <c r="OX23" s="41"/>
      <c r="OY23" s="41"/>
      <c r="OZ23" s="41">
        <v>108</v>
      </c>
      <c r="PA23" s="41">
        <v>3809</v>
      </c>
      <c r="PB23" s="41"/>
      <c r="PC23" s="41"/>
      <c r="PD23" s="41"/>
      <c r="PE23" s="41"/>
      <c r="PF23" s="41"/>
      <c r="PG23" s="41"/>
      <c r="PH23" s="41"/>
      <c r="PI23" s="41"/>
      <c r="PJ23" s="41"/>
      <c r="PK23" s="41"/>
      <c r="PL23" s="41"/>
      <c r="PM23" s="42"/>
      <c r="PN23" s="43">
        <v>13110</v>
      </c>
    </row>
    <row r="24" spans="1:430" ht="12.75" customHeight="1" x14ac:dyDescent="0.2">
      <c r="A24" s="39" t="s">
        <v>497</v>
      </c>
      <c r="B24" s="76" t="s">
        <v>3</v>
      </c>
      <c r="C24" s="76" t="str">
        <f>IFERROR(INDEX('Industry Category ISIC Code Map'!$B$2:$B$26,MATCH($B24,'Industry Category ISIC Code Map'!$A$2:$A$26,0)),"")</f>
        <v>other mining and quarrying 07T08</v>
      </c>
      <c r="D24" s="65" t="s">
        <v>80</v>
      </c>
      <c r="E24" s="40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>
        <v>384</v>
      </c>
      <c r="U24" s="41">
        <v>443</v>
      </c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>
        <v>14</v>
      </c>
      <c r="AT24" s="41">
        <v>7</v>
      </c>
      <c r="AU24" s="41">
        <v>3</v>
      </c>
      <c r="AV24" s="41"/>
      <c r="AW24" s="41"/>
      <c r="AX24" s="41"/>
      <c r="AY24" s="41"/>
      <c r="AZ24" s="41">
        <v>94</v>
      </c>
      <c r="BA24" s="41"/>
      <c r="BB24" s="41">
        <v>26</v>
      </c>
      <c r="BC24" s="41"/>
      <c r="BD24" s="41"/>
      <c r="BE24" s="41">
        <v>6189</v>
      </c>
      <c r="BF24" s="41">
        <v>132</v>
      </c>
      <c r="BG24" s="41">
        <v>67</v>
      </c>
      <c r="BH24" s="41">
        <v>498</v>
      </c>
      <c r="BI24" s="41"/>
      <c r="BJ24" s="41">
        <v>1323</v>
      </c>
      <c r="BK24" s="41">
        <v>10</v>
      </c>
      <c r="BL24" s="41">
        <v>1069</v>
      </c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>
        <v>96</v>
      </c>
      <c r="BZ24" s="41"/>
      <c r="CA24" s="41"/>
      <c r="CB24" s="41"/>
      <c r="CC24" s="41"/>
      <c r="CD24" s="41"/>
      <c r="CE24" s="41"/>
      <c r="CF24" s="41"/>
      <c r="CG24" s="41"/>
      <c r="CH24" s="41">
        <v>10</v>
      </c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>
        <v>43</v>
      </c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>
        <v>0</v>
      </c>
      <c r="DN24" s="41">
        <v>2</v>
      </c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>
        <v>58</v>
      </c>
      <c r="EP24" s="41"/>
      <c r="EQ24" s="41"/>
      <c r="ER24" s="41"/>
      <c r="ES24" s="41"/>
      <c r="ET24" s="41"/>
      <c r="EU24" s="41">
        <v>11</v>
      </c>
      <c r="EV24" s="41"/>
      <c r="EW24" s="41"/>
      <c r="EX24" s="41"/>
      <c r="EY24" s="41"/>
      <c r="EZ24" s="41"/>
      <c r="FA24" s="41"/>
      <c r="FB24" s="41"/>
      <c r="FC24" s="41">
        <v>13</v>
      </c>
      <c r="FD24" s="41"/>
      <c r="FE24" s="41">
        <v>4</v>
      </c>
      <c r="FF24" s="41"/>
      <c r="FG24" s="41"/>
      <c r="FH24" s="41">
        <v>10</v>
      </c>
      <c r="FI24" s="41">
        <v>12</v>
      </c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>
        <v>4</v>
      </c>
      <c r="GF24" s="41"/>
      <c r="GG24" s="41"/>
      <c r="GH24" s="41">
        <v>164</v>
      </c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>
        <v>16</v>
      </c>
      <c r="IJ24" s="41"/>
      <c r="IK24" s="41"/>
      <c r="IL24" s="41"/>
      <c r="IM24" s="41">
        <v>39</v>
      </c>
      <c r="IN24" s="41">
        <v>95</v>
      </c>
      <c r="IO24" s="41">
        <v>626</v>
      </c>
      <c r="IP24" s="41">
        <v>1006</v>
      </c>
      <c r="IQ24" s="41">
        <v>114</v>
      </c>
      <c r="IR24" s="41"/>
      <c r="IS24" s="41"/>
      <c r="IT24" s="41"/>
      <c r="IU24" s="41"/>
      <c r="IV24" s="41"/>
      <c r="IW24" s="41"/>
      <c r="IX24" s="41">
        <v>289</v>
      </c>
      <c r="IY24" s="41"/>
      <c r="IZ24" s="41">
        <v>85</v>
      </c>
      <c r="JA24" s="41"/>
      <c r="JB24" s="41"/>
      <c r="JC24" s="41"/>
      <c r="JD24" s="41"/>
      <c r="JE24" s="41">
        <v>59</v>
      </c>
      <c r="JF24" s="41"/>
      <c r="JG24" s="41"/>
      <c r="JH24" s="41"/>
      <c r="JI24" s="41"/>
      <c r="JJ24" s="41"/>
      <c r="JK24" s="41"/>
      <c r="JL24" s="41"/>
      <c r="JM24" s="41"/>
      <c r="JN24" s="41"/>
      <c r="JO24" s="41"/>
      <c r="JP24" s="41"/>
      <c r="JQ24" s="41"/>
      <c r="JR24" s="41"/>
      <c r="JS24" s="41"/>
      <c r="JT24" s="41">
        <v>8</v>
      </c>
      <c r="JU24" s="41"/>
      <c r="JV24" s="41"/>
      <c r="JW24" s="41"/>
      <c r="JX24" s="41"/>
      <c r="JY24" s="41"/>
      <c r="JZ24" s="41"/>
      <c r="KA24" s="41"/>
      <c r="KB24" s="41"/>
      <c r="KC24" s="41"/>
      <c r="KD24" s="41"/>
      <c r="KE24" s="41"/>
      <c r="KF24" s="41"/>
      <c r="KG24" s="41">
        <v>2</v>
      </c>
      <c r="KH24" s="41"/>
      <c r="KI24" s="41"/>
      <c r="KJ24" s="41"/>
      <c r="KK24" s="41"/>
      <c r="KL24" s="41"/>
      <c r="KM24" s="41"/>
      <c r="KN24" s="41"/>
      <c r="KO24" s="41"/>
      <c r="KP24" s="41"/>
      <c r="KQ24" s="41"/>
      <c r="KR24" s="41"/>
      <c r="KS24" s="41"/>
      <c r="KT24" s="41"/>
      <c r="KU24" s="41"/>
      <c r="KV24" s="41"/>
      <c r="KW24" s="41"/>
      <c r="KX24" s="41"/>
      <c r="KY24" s="41"/>
      <c r="KZ24" s="41"/>
      <c r="LA24" s="41"/>
      <c r="LB24" s="41"/>
      <c r="LC24" s="41"/>
      <c r="LD24" s="41"/>
      <c r="LE24" s="41"/>
      <c r="LF24" s="41"/>
      <c r="LG24" s="41"/>
      <c r="LH24" s="41"/>
      <c r="LI24" s="41"/>
      <c r="LJ24" s="41"/>
      <c r="LK24" s="41"/>
      <c r="LL24" s="41"/>
      <c r="LM24" s="41"/>
      <c r="LN24" s="41"/>
      <c r="LO24" s="41"/>
      <c r="LP24" s="41"/>
      <c r="LQ24" s="41"/>
      <c r="LR24" s="41"/>
      <c r="LS24" s="41"/>
      <c r="LT24" s="41"/>
      <c r="LU24" s="41"/>
      <c r="LV24" s="41"/>
      <c r="LW24" s="41"/>
      <c r="LX24" s="41"/>
      <c r="LY24" s="41"/>
      <c r="LZ24" s="41"/>
      <c r="MA24" s="41"/>
      <c r="MB24" s="41">
        <v>47</v>
      </c>
      <c r="MC24" s="41"/>
      <c r="MD24" s="41"/>
      <c r="ME24" s="41">
        <v>126</v>
      </c>
      <c r="MF24" s="41"/>
      <c r="MG24" s="41"/>
      <c r="MH24" s="41"/>
      <c r="MI24" s="41"/>
      <c r="MJ24" s="41"/>
      <c r="MK24" s="41">
        <v>1</v>
      </c>
      <c r="ML24" s="41"/>
      <c r="MM24" s="41"/>
      <c r="MN24" s="41"/>
      <c r="MO24" s="41"/>
      <c r="MP24" s="41"/>
      <c r="MQ24" s="41"/>
      <c r="MR24" s="41"/>
      <c r="MS24" s="41"/>
      <c r="MT24" s="41"/>
      <c r="MU24" s="41"/>
      <c r="MV24" s="41"/>
      <c r="MW24" s="41"/>
      <c r="MX24" s="41"/>
      <c r="MY24" s="41"/>
      <c r="MZ24" s="41"/>
      <c r="NA24" s="41"/>
      <c r="NB24" s="41"/>
      <c r="NC24" s="41"/>
      <c r="ND24" s="41"/>
      <c r="NE24" s="41"/>
      <c r="NF24" s="41"/>
      <c r="NG24" s="41"/>
      <c r="NH24" s="41"/>
      <c r="NI24" s="41"/>
      <c r="NJ24" s="41"/>
      <c r="NK24" s="41"/>
      <c r="NL24" s="41"/>
      <c r="NM24" s="41"/>
      <c r="NN24" s="41"/>
      <c r="NO24" s="41"/>
      <c r="NP24" s="41"/>
      <c r="NQ24" s="41"/>
      <c r="NR24" s="41"/>
      <c r="NS24" s="41"/>
      <c r="NT24" s="41"/>
      <c r="NU24" s="41"/>
      <c r="NV24" s="41"/>
      <c r="NW24" s="41"/>
      <c r="NX24" s="41"/>
      <c r="NY24" s="41"/>
      <c r="NZ24" s="41"/>
      <c r="OA24" s="41"/>
      <c r="OB24" s="41"/>
      <c r="OC24" s="41"/>
      <c r="OD24" s="41"/>
      <c r="OE24" s="41"/>
      <c r="OF24" s="41"/>
      <c r="OG24" s="41"/>
      <c r="OH24" s="41"/>
      <c r="OI24" s="41"/>
      <c r="OJ24" s="41">
        <v>1</v>
      </c>
      <c r="OK24" s="41"/>
      <c r="OL24" s="41"/>
      <c r="OM24" s="41"/>
      <c r="ON24" s="41"/>
      <c r="OO24" s="41"/>
      <c r="OP24" s="41"/>
      <c r="OQ24" s="41"/>
      <c r="OR24" s="41"/>
      <c r="OS24" s="42"/>
      <c r="OT24" s="43">
        <v>13199</v>
      </c>
      <c r="OU24" s="40"/>
      <c r="OV24" s="41">
        <v>310</v>
      </c>
      <c r="OW24" s="41"/>
      <c r="OX24" s="41"/>
      <c r="OY24" s="41"/>
      <c r="OZ24" s="41">
        <v>161</v>
      </c>
      <c r="PA24" s="41">
        <v>2715</v>
      </c>
      <c r="PB24" s="41"/>
      <c r="PC24" s="41"/>
      <c r="PD24" s="41"/>
      <c r="PE24" s="41"/>
      <c r="PF24" s="41"/>
      <c r="PG24" s="41"/>
      <c r="PH24" s="41"/>
      <c r="PI24" s="41"/>
      <c r="PJ24" s="41"/>
      <c r="PK24" s="41"/>
      <c r="PL24" s="41"/>
      <c r="PM24" s="42"/>
      <c r="PN24" s="43">
        <v>16384</v>
      </c>
    </row>
    <row r="25" spans="1:430" ht="12.75" customHeight="1" x14ac:dyDescent="0.2">
      <c r="A25" s="39">
        <v>212310</v>
      </c>
      <c r="B25" s="76" t="s">
        <v>3</v>
      </c>
      <c r="C25" s="76" t="str">
        <f>IFERROR(INDEX('Industry Category ISIC Code Map'!$B$2:$B$26,MATCH($B25,'Industry Category ISIC Code Map'!$A$2:$A$26,0)),"")</f>
        <v>other mining and quarrying 07T08</v>
      </c>
      <c r="D25" s="65" t="s">
        <v>81</v>
      </c>
      <c r="E25" s="40">
        <v>74</v>
      </c>
      <c r="F25" s="41">
        <v>449</v>
      </c>
      <c r="G25" s="41">
        <v>31</v>
      </c>
      <c r="H25" s="41">
        <v>21</v>
      </c>
      <c r="I25" s="41">
        <v>18</v>
      </c>
      <c r="J25" s="41">
        <v>34</v>
      </c>
      <c r="K25" s="41">
        <v>71</v>
      </c>
      <c r="L25" s="41">
        <v>64</v>
      </c>
      <c r="M25" s="41">
        <v>8</v>
      </c>
      <c r="N25" s="41">
        <v>50</v>
      </c>
      <c r="O25" s="41"/>
      <c r="P25" s="41"/>
      <c r="Q25" s="41"/>
      <c r="R25" s="41"/>
      <c r="S25" s="41">
        <v>606</v>
      </c>
      <c r="T25" s="41">
        <v>0</v>
      </c>
      <c r="U25" s="41">
        <v>7</v>
      </c>
      <c r="V25" s="41">
        <v>556</v>
      </c>
      <c r="W25" s="41">
        <v>138</v>
      </c>
      <c r="X25" s="41"/>
      <c r="Y25" s="41">
        <v>2</v>
      </c>
      <c r="Z25" s="41">
        <v>79</v>
      </c>
      <c r="AA25" s="41">
        <v>0</v>
      </c>
      <c r="AB25" s="41">
        <v>23</v>
      </c>
      <c r="AC25" s="41">
        <v>274</v>
      </c>
      <c r="AD25" s="41">
        <v>435</v>
      </c>
      <c r="AE25" s="41">
        <v>3971</v>
      </c>
      <c r="AF25" s="41">
        <v>656</v>
      </c>
      <c r="AG25" s="41">
        <v>549</v>
      </c>
      <c r="AH25" s="41">
        <v>90</v>
      </c>
      <c r="AI25" s="41">
        <v>1441</v>
      </c>
      <c r="AJ25" s="41">
        <v>339</v>
      </c>
      <c r="AK25" s="41">
        <v>385</v>
      </c>
      <c r="AL25" s="41">
        <v>463</v>
      </c>
      <c r="AM25" s="41">
        <v>901</v>
      </c>
      <c r="AN25" s="41">
        <v>2487</v>
      </c>
      <c r="AO25" s="41"/>
      <c r="AP25" s="41"/>
      <c r="AQ25" s="41"/>
      <c r="AR25" s="41"/>
      <c r="AS25" s="41"/>
      <c r="AT25" s="41"/>
      <c r="AU25" s="41">
        <v>221</v>
      </c>
      <c r="AV25" s="41">
        <v>575</v>
      </c>
      <c r="AW25" s="41">
        <v>115</v>
      </c>
      <c r="AX25" s="41">
        <v>67</v>
      </c>
      <c r="AY25" s="41">
        <v>373</v>
      </c>
      <c r="AZ25" s="41"/>
      <c r="BA25" s="41">
        <v>259</v>
      </c>
      <c r="BB25" s="41">
        <v>244</v>
      </c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>
        <v>23</v>
      </c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>
        <v>34</v>
      </c>
      <c r="IK25" s="41">
        <v>21</v>
      </c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  <c r="IW25" s="41"/>
      <c r="IX25" s="41"/>
      <c r="IY25" s="41"/>
      <c r="IZ25" s="41"/>
      <c r="JA25" s="41"/>
      <c r="JB25" s="41"/>
      <c r="JC25" s="41"/>
      <c r="JD25" s="41"/>
      <c r="JE25" s="41">
        <v>108</v>
      </c>
      <c r="JF25" s="41"/>
      <c r="JG25" s="41"/>
      <c r="JH25" s="41"/>
      <c r="JI25" s="41"/>
      <c r="JJ25" s="41"/>
      <c r="JK25" s="41"/>
      <c r="JL25" s="41"/>
      <c r="JM25" s="41"/>
      <c r="JN25" s="41"/>
      <c r="JO25" s="41"/>
      <c r="JP25" s="41"/>
      <c r="JQ25" s="41"/>
      <c r="JR25" s="41"/>
      <c r="JS25" s="41"/>
      <c r="JT25" s="41"/>
      <c r="JU25" s="41"/>
      <c r="JV25" s="41"/>
      <c r="JW25" s="41"/>
      <c r="JX25" s="41"/>
      <c r="JY25" s="41"/>
      <c r="JZ25" s="41"/>
      <c r="KA25" s="41"/>
      <c r="KB25" s="41"/>
      <c r="KC25" s="41"/>
      <c r="KD25" s="41"/>
      <c r="KE25" s="41"/>
      <c r="KF25" s="41"/>
      <c r="KG25" s="41"/>
      <c r="KH25" s="41">
        <v>0</v>
      </c>
      <c r="KI25" s="41">
        <v>0</v>
      </c>
      <c r="KJ25" s="41"/>
      <c r="KK25" s="41">
        <v>143</v>
      </c>
      <c r="KL25" s="41">
        <v>0</v>
      </c>
      <c r="KM25" s="41">
        <v>5</v>
      </c>
      <c r="KN25" s="41">
        <v>1</v>
      </c>
      <c r="KO25" s="41"/>
      <c r="KP25" s="41">
        <v>3</v>
      </c>
      <c r="KQ25" s="41"/>
      <c r="KR25" s="41"/>
      <c r="KS25" s="41"/>
      <c r="KT25" s="41">
        <v>0</v>
      </c>
      <c r="KU25" s="41">
        <v>0</v>
      </c>
      <c r="KV25" s="41">
        <v>0</v>
      </c>
      <c r="KW25" s="41">
        <v>0</v>
      </c>
      <c r="KX25" s="41"/>
      <c r="KY25" s="41"/>
      <c r="KZ25" s="41"/>
      <c r="LA25" s="41">
        <v>0</v>
      </c>
      <c r="LB25" s="41">
        <v>5</v>
      </c>
      <c r="LC25" s="41">
        <v>0</v>
      </c>
      <c r="LD25" s="41">
        <v>0</v>
      </c>
      <c r="LE25" s="41">
        <v>0</v>
      </c>
      <c r="LF25" s="41"/>
      <c r="LG25" s="41"/>
      <c r="LH25" s="41"/>
      <c r="LI25" s="41"/>
      <c r="LJ25" s="41"/>
      <c r="LK25" s="41"/>
      <c r="LL25" s="41"/>
      <c r="LM25" s="41"/>
      <c r="LN25" s="41"/>
      <c r="LO25" s="41"/>
      <c r="LP25" s="41">
        <v>3</v>
      </c>
      <c r="LQ25" s="41">
        <v>0</v>
      </c>
      <c r="LR25" s="41"/>
      <c r="LS25" s="41"/>
      <c r="LT25" s="41"/>
      <c r="LU25" s="41"/>
      <c r="LV25" s="41"/>
      <c r="LW25" s="41"/>
      <c r="LX25" s="41"/>
      <c r="LY25" s="41"/>
      <c r="LZ25" s="41"/>
      <c r="MA25" s="41"/>
      <c r="MB25" s="41">
        <v>143</v>
      </c>
      <c r="MC25" s="41"/>
      <c r="MD25" s="41"/>
      <c r="ME25" s="41">
        <v>41</v>
      </c>
      <c r="MF25" s="41"/>
      <c r="MG25" s="41"/>
      <c r="MH25" s="41"/>
      <c r="MI25" s="41"/>
      <c r="MJ25" s="41"/>
      <c r="MK25" s="41">
        <v>1</v>
      </c>
      <c r="ML25" s="41"/>
      <c r="MM25" s="41"/>
      <c r="MN25" s="41"/>
      <c r="MO25" s="41"/>
      <c r="MP25" s="41"/>
      <c r="MQ25" s="41"/>
      <c r="MR25" s="41"/>
      <c r="MS25" s="41"/>
      <c r="MT25" s="41"/>
      <c r="MU25" s="41"/>
      <c r="MV25" s="41"/>
      <c r="MW25" s="41"/>
      <c r="MX25" s="41"/>
      <c r="MY25" s="41"/>
      <c r="MZ25" s="41"/>
      <c r="NA25" s="41"/>
      <c r="NB25" s="41"/>
      <c r="NC25" s="41"/>
      <c r="ND25" s="41"/>
      <c r="NE25" s="41"/>
      <c r="NF25" s="41"/>
      <c r="NG25" s="41"/>
      <c r="NH25" s="41"/>
      <c r="NI25" s="41"/>
      <c r="NJ25" s="41"/>
      <c r="NK25" s="41"/>
      <c r="NL25" s="41"/>
      <c r="NM25" s="41"/>
      <c r="NN25" s="41"/>
      <c r="NO25" s="41"/>
      <c r="NP25" s="41"/>
      <c r="NQ25" s="41"/>
      <c r="NR25" s="41"/>
      <c r="NS25" s="41"/>
      <c r="NT25" s="41"/>
      <c r="NU25" s="41"/>
      <c r="NV25" s="41"/>
      <c r="NW25" s="41"/>
      <c r="NX25" s="41"/>
      <c r="NY25" s="41"/>
      <c r="NZ25" s="41"/>
      <c r="OA25" s="41"/>
      <c r="OB25" s="41"/>
      <c r="OC25" s="41"/>
      <c r="OD25" s="41"/>
      <c r="OE25" s="41"/>
      <c r="OF25" s="41"/>
      <c r="OG25" s="41"/>
      <c r="OH25" s="41"/>
      <c r="OI25" s="41"/>
      <c r="OJ25" s="41"/>
      <c r="OK25" s="41"/>
      <c r="OL25" s="41"/>
      <c r="OM25" s="41"/>
      <c r="ON25" s="41"/>
      <c r="OO25" s="41"/>
      <c r="OP25" s="41">
        <v>182</v>
      </c>
      <c r="OQ25" s="41"/>
      <c r="OR25" s="41"/>
      <c r="OS25" s="42">
        <v>79</v>
      </c>
      <c r="OT25" s="43">
        <v>16870</v>
      </c>
      <c r="OU25" s="40"/>
      <c r="OV25" s="41"/>
      <c r="OW25" s="41"/>
      <c r="OX25" s="41"/>
      <c r="OY25" s="41"/>
      <c r="OZ25" s="41">
        <v>259</v>
      </c>
      <c r="PA25" s="41">
        <v>108</v>
      </c>
      <c r="PB25" s="41"/>
      <c r="PC25" s="41"/>
      <c r="PD25" s="41"/>
      <c r="PE25" s="41"/>
      <c r="PF25" s="41"/>
      <c r="PG25" s="41"/>
      <c r="PH25" s="41"/>
      <c r="PI25" s="41"/>
      <c r="PJ25" s="41"/>
      <c r="PK25" s="41"/>
      <c r="PL25" s="41"/>
      <c r="PM25" s="42"/>
      <c r="PN25" s="43">
        <v>17237</v>
      </c>
    </row>
    <row r="26" spans="1:430" ht="12.75" customHeight="1" x14ac:dyDescent="0.2">
      <c r="A26" s="39" t="s">
        <v>498</v>
      </c>
      <c r="B26" s="76" t="s">
        <v>3</v>
      </c>
      <c r="C26" s="76" t="str">
        <f>IFERROR(INDEX('Industry Category ISIC Code Map'!$B$2:$B$26,MATCH($B26,'Industry Category ISIC Code Map'!$A$2:$A$26,0)),"")</f>
        <v>other mining and quarrying 07T08</v>
      </c>
      <c r="D26" s="65" t="s">
        <v>82</v>
      </c>
      <c r="E26" s="40">
        <v>1</v>
      </c>
      <c r="F26" s="41">
        <v>1163</v>
      </c>
      <c r="G26" s="41">
        <v>1</v>
      </c>
      <c r="H26" s="41">
        <v>4</v>
      </c>
      <c r="I26" s="41"/>
      <c r="J26" s="41">
        <v>116</v>
      </c>
      <c r="K26" s="41">
        <v>4</v>
      </c>
      <c r="L26" s="41"/>
      <c r="M26" s="41">
        <v>0</v>
      </c>
      <c r="N26" s="41">
        <v>2</v>
      </c>
      <c r="O26" s="41"/>
      <c r="P26" s="41"/>
      <c r="Q26" s="41">
        <v>0</v>
      </c>
      <c r="R26" s="41"/>
      <c r="S26" s="41">
        <v>13</v>
      </c>
      <c r="T26" s="41">
        <v>2</v>
      </c>
      <c r="U26" s="41">
        <v>1</v>
      </c>
      <c r="V26" s="41">
        <v>32</v>
      </c>
      <c r="W26" s="41">
        <v>397</v>
      </c>
      <c r="X26" s="41">
        <v>28</v>
      </c>
      <c r="Y26" s="41">
        <v>34</v>
      </c>
      <c r="Z26" s="41">
        <v>419</v>
      </c>
      <c r="AA26" s="41">
        <v>2</v>
      </c>
      <c r="AB26" s="41">
        <v>238</v>
      </c>
      <c r="AC26" s="41">
        <v>108</v>
      </c>
      <c r="AD26" s="41">
        <v>172</v>
      </c>
      <c r="AE26" s="41">
        <v>148</v>
      </c>
      <c r="AF26" s="41">
        <v>230</v>
      </c>
      <c r="AG26" s="41">
        <v>218</v>
      </c>
      <c r="AH26" s="41">
        <v>36</v>
      </c>
      <c r="AI26" s="41">
        <v>483</v>
      </c>
      <c r="AJ26" s="41">
        <v>134</v>
      </c>
      <c r="AK26" s="41">
        <v>148</v>
      </c>
      <c r="AL26" s="41">
        <v>170</v>
      </c>
      <c r="AM26" s="41">
        <v>1171</v>
      </c>
      <c r="AN26" s="41">
        <v>392</v>
      </c>
      <c r="AO26" s="41"/>
      <c r="AP26" s="41"/>
      <c r="AQ26" s="41"/>
      <c r="AR26" s="41"/>
      <c r="AS26" s="41">
        <v>446</v>
      </c>
      <c r="AT26" s="41">
        <v>887</v>
      </c>
      <c r="AU26" s="41">
        <v>51</v>
      </c>
      <c r="AV26" s="41">
        <v>2882</v>
      </c>
      <c r="AW26" s="41">
        <v>334</v>
      </c>
      <c r="AX26" s="41">
        <v>154</v>
      </c>
      <c r="AY26" s="41">
        <v>218</v>
      </c>
      <c r="AZ26" s="41">
        <v>38</v>
      </c>
      <c r="BA26" s="41">
        <v>74</v>
      </c>
      <c r="BB26" s="41">
        <v>298</v>
      </c>
      <c r="BC26" s="41">
        <v>106</v>
      </c>
      <c r="BD26" s="41">
        <v>456</v>
      </c>
      <c r="BE26" s="41">
        <v>170</v>
      </c>
      <c r="BF26" s="41"/>
      <c r="BG26" s="41"/>
      <c r="BH26" s="41"/>
      <c r="BI26" s="41"/>
      <c r="BJ26" s="41"/>
      <c r="BK26" s="41"/>
      <c r="BL26" s="41"/>
      <c r="BM26" s="41">
        <v>516</v>
      </c>
      <c r="BN26" s="41">
        <v>124</v>
      </c>
      <c r="BO26" s="41"/>
      <c r="BP26" s="41"/>
      <c r="BQ26" s="41"/>
      <c r="BR26" s="41">
        <v>1</v>
      </c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>
        <v>14</v>
      </c>
      <c r="CI26" s="41"/>
      <c r="CJ26" s="41"/>
      <c r="CK26" s="41"/>
      <c r="CL26" s="41"/>
      <c r="CM26" s="41"/>
      <c r="CN26" s="41">
        <v>0</v>
      </c>
      <c r="CO26" s="41"/>
      <c r="CP26" s="41"/>
      <c r="CQ26" s="41"/>
      <c r="CR26" s="41">
        <v>3</v>
      </c>
      <c r="CS26" s="41"/>
      <c r="CT26" s="41">
        <v>0</v>
      </c>
      <c r="CU26" s="41">
        <v>0</v>
      </c>
      <c r="CV26" s="41">
        <v>0</v>
      </c>
      <c r="CW26" s="41">
        <v>3</v>
      </c>
      <c r="CX26" s="41">
        <v>10</v>
      </c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>
        <v>4</v>
      </c>
      <c r="DO26" s="41"/>
      <c r="DP26" s="41"/>
      <c r="DQ26" s="41"/>
      <c r="DR26" s="41"/>
      <c r="DS26" s="41">
        <v>1</v>
      </c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>
        <v>11</v>
      </c>
      <c r="EH26" s="41"/>
      <c r="EI26" s="41"/>
      <c r="EJ26" s="41"/>
      <c r="EK26" s="41">
        <v>4</v>
      </c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>
        <v>31</v>
      </c>
      <c r="FK26" s="41">
        <v>6</v>
      </c>
      <c r="FL26" s="41">
        <v>59</v>
      </c>
      <c r="FM26" s="41">
        <v>1</v>
      </c>
      <c r="FN26" s="41">
        <v>1</v>
      </c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>
        <v>2</v>
      </c>
      <c r="GL26" s="41"/>
      <c r="GM26" s="41"/>
      <c r="GN26" s="41">
        <v>13</v>
      </c>
      <c r="GO26" s="41">
        <v>194</v>
      </c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>
        <v>460</v>
      </c>
      <c r="IA26" s="41">
        <v>104</v>
      </c>
      <c r="IB26" s="41"/>
      <c r="IC26" s="41"/>
      <c r="ID26" s="41"/>
      <c r="IE26" s="41"/>
      <c r="IF26" s="41"/>
      <c r="IG26" s="41"/>
      <c r="IH26" s="41"/>
      <c r="II26" s="41">
        <v>11</v>
      </c>
      <c r="IJ26" s="41">
        <v>920</v>
      </c>
      <c r="IK26" s="41">
        <v>287</v>
      </c>
      <c r="IL26" s="41"/>
      <c r="IM26" s="41"/>
      <c r="IN26" s="41">
        <v>12</v>
      </c>
      <c r="IO26" s="41">
        <v>322</v>
      </c>
      <c r="IP26" s="41">
        <v>891</v>
      </c>
      <c r="IQ26" s="41">
        <v>16</v>
      </c>
      <c r="IR26" s="41"/>
      <c r="IS26" s="41"/>
      <c r="IT26" s="41"/>
      <c r="IU26" s="41"/>
      <c r="IV26" s="41"/>
      <c r="IW26" s="41"/>
      <c r="IX26" s="41">
        <v>2363</v>
      </c>
      <c r="IY26" s="41"/>
      <c r="IZ26" s="41">
        <v>303</v>
      </c>
      <c r="JA26" s="41">
        <v>523</v>
      </c>
      <c r="JB26" s="41"/>
      <c r="JC26" s="41">
        <v>25</v>
      </c>
      <c r="JD26" s="41"/>
      <c r="JE26" s="41"/>
      <c r="JF26" s="41"/>
      <c r="JG26" s="41"/>
      <c r="JH26" s="41"/>
      <c r="JI26" s="41"/>
      <c r="JJ26" s="41"/>
      <c r="JK26" s="41"/>
      <c r="JL26" s="41"/>
      <c r="JM26" s="41"/>
      <c r="JN26" s="41"/>
      <c r="JO26" s="41"/>
      <c r="JP26" s="41"/>
      <c r="JQ26" s="41"/>
      <c r="JR26" s="41"/>
      <c r="JS26" s="41"/>
      <c r="JT26" s="41"/>
      <c r="JU26" s="41"/>
      <c r="JV26" s="41"/>
      <c r="JW26" s="41"/>
      <c r="JX26" s="41"/>
      <c r="JY26" s="41"/>
      <c r="JZ26" s="41"/>
      <c r="KA26" s="41"/>
      <c r="KB26" s="41"/>
      <c r="KC26" s="41"/>
      <c r="KD26" s="41"/>
      <c r="KE26" s="41"/>
      <c r="KF26" s="41"/>
      <c r="KG26" s="41"/>
      <c r="KH26" s="41"/>
      <c r="KI26" s="41"/>
      <c r="KJ26" s="41"/>
      <c r="KK26" s="41"/>
      <c r="KL26" s="41"/>
      <c r="KM26" s="41"/>
      <c r="KN26" s="41"/>
      <c r="KO26" s="41"/>
      <c r="KP26" s="41"/>
      <c r="KQ26" s="41"/>
      <c r="KR26" s="41"/>
      <c r="KS26" s="41"/>
      <c r="KT26" s="41"/>
      <c r="KU26" s="41"/>
      <c r="KV26" s="41"/>
      <c r="KW26" s="41"/>
      <c r="KX26" s="41"/>
      <c r="KY26" s="41"/>
      <c r="KZ26" s="41"/>
      <c r="LA26" s="41"/>
      <c r="LB26" s="41">
        <v>9</v>
      </c>
      <c r="LC26" s="41">
        <v>55</v>
      </c>
      <c r="LD26" s="41">
        <v>0</v>
      </c>
      <c r="LE26" s="41"/>
      <c r="LF26" s="41"/>
      <c r="LG26" s="41"/>
      <c r="LH26" s="41"/>
      <c r="LI26" s="41"/>
      <c r="LJ26" s="41"/>
      <c r="LK26" s="41"/>
      <c r="LL26" s="41"/>
      <c r="LM26" s="41"/>
      <c r="LN26" s="41"/>
      <c r="LO26" s="41"/>
      <c r="LP26" s="41">
        <v>1</v>
      </c>
      <c r="LQ26" s="41">
        <v>6</v>
      </c>
      <c r="LR26" s="41"/>
      <c r="LS26" s="41"/>
      <c r="LT26" s="41"/>
      <c r="LU26" s="41"/>
      <c r="LV26" s="41"/>
      <c r="LW26" s="41"/>
      <c r="LX26" s="41"/>
      <c r="LY26" s="41"/>
      <c r="LZ26" s="41"/>
      <c r="MA26" s="41"/>
      <c r="MB26" s="41">
        <v>164</v>
      </c>
      <c r="MC26" s="41"/>
      <c r="MD26" s="41"/>
      <c r="ME26" s="41">
        <v>176</v>
      </c>
      <c r="MF26" s="41"/>
      <c r="MG26" s="41"/>
      <c r="MH26" s="41"/>
      <c r="MI26" s="41">
        <v>0</v>
      </c>
      <c r="MJ26" s="41"/>
      <c r="MK26" s="41">
        <v>8</v>
      </c>
      <c r="ML26" s="41"/>
      <c r="MM26" s="41"/>
      <c r="MN26" s="41"/>
      <c r="MO26" s="41"/>
      <c r="MP26" s="41"/>
      <c r="MQ26" s="41"/>
      <c r="MR26" s="41"/>
      <c r="MS26" s="41"/>
      <c r="MT26" s="41"/>
      <c r="MU26" s="41"/>
      <c r="MV26" s="41"/>
      <c r="MW26" s="41"/>
      <c r="MX26" s="41"/>
      <c r="MY26" s="41"/>
      <c r="MZ26" s="41"/>
      <c r="NA26" s="41"/>
      <c r="NB26" s="41"/>
      <c r="NC26" s="41"/>
      <c r="ND26" s="41"/>
      <c r="NE26" s="41"/>
      <c r="NF26" s="41"/>
      <c r="NG26" s="41"/>
      <c r="NH26" s="41"/>
      <c r="NI26" s="41">
        <v>39</v>
      </c>
      <c r="NJ26" s="41"/>
      <c r="NK26" s="41"/>
      <c r="NL26" s="41"/>
      <c r="NM26" s="41"/>
      <c r="NN26" s="41"/>
      <c r="NO26" s="41"/>
      <c r="NP26" s="41"/>
      <c r="NQ26" s="41"/>
      <c r="NR26" s="41"/>
      <c r="NS26" s="41"/>
      <c r="NT26" s="41"/>
      <c r="NU26" s="41"/>
      <c r="NV26" s="41"/>
      <c r="NW26" s="41"/>
      <c r="NX26" s="41">
        <v>0</v>
      </c>
      <c r="NY26" s="41"/>
      <c r="NZ26" s="41"/>
      <c r="OA26" s="41"/>
      <c r="OB26" s="41"/>
      <c r="OC26" s="41"/>
      <c r="OD26" s="41">
        <v>0</v>
      </c>
      <c r="OE26" s="41"/>
      <c r="OF26" s="41"/>
      <c r="OG26" s="41"/>
      <c r="OH26" s="41"/>
      <c r="OI26" s="41"/>
      <c r="OJ26" s="41">
        <v>171</v>
      </c>
      <c r="OK26" s="41"/>
      <c r="OL26" s="41"/>
      <c r="OM26" s="41"/>
      <c r="ON26" s="41"/>
      <c r="OO26" s="41"/>
      <c r="OP26" s="41">
        <v>937</v>
      </c>
      <c r="OQ26" s="41"/>
      <c r="OR26" s="41"/>
      <c r="OS26" s="42">
        <v>58</v>
      </c>
      <c r="OT26" s="43">
        <v>20843</v>
      </c>
      <c r="OU26" s="40">
        <v>126</v>
      </c>
      <c r="OV26" s="41"/>
      <c r="OW26" s="41"/>
      <c r="OX26" s="41"/>
      <c r="OY26" s="41"/>
      <c r="OZ26" s="41">
        <v>319</v>
      </c>
      <c r="PA26" s="41">
        <v>2008</v>
      </c>
      <c r="PB26" s="41"/>
      <c r="PC26" s="41"/>
      <c r="PD26" s="41"/>
      <c r="PE26" s="41"/>
      <c r="PF26" s="41"/>
      <c r="PG26" s="41"/>
      <c r="PH26" s="41"/>
      <c r="PI26" s="41"/>
      <c r="PJ26" s="41"/>
      <c r="PK26" s="41"/>
      <c r="PL26" s="41"/>
      <c r="PM26" s="42"/>
      <c r="PN26" s="43">
        <v>23296</v>
      </c>
    </row>
    <row r="27" spans="1:430" ht="12.75" customHeight="1" x14ac:dyDescent="0.2">
      <c r="A27" s="39">
        <v>213111</v>
      </c>
      <c r="B27" s="76" t="s">
        <v>4</v>
      </c>
      <c r="C27" s="76" t="str">
        <f>IFERROR(INDEX('Industry Category ISIC Code Map'!$B$2:$B$26,MATCH($B27,'Industry Category ISIC Code Map'!$A$2:$A$26,0)),"")</f>
        <v/>
      </c>
      <c r="D27" s="65" t="s">
        <v>83</v>
      </c>
      <c r="E27" s="40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>
        <v>3</v>
      </c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  <c r="IW27" s="41"/>
      <c r="IX27" s="41"/>
      <c r="IY27" s="41"/>
      <c r="IZ27" s="41"/>
      <c r="JA27" s="41"/>
      <c r="JB27" s="41"/>
      <c r="JC27" s="41"/>
      <c r="JD27" s="41"/>
      <c r="JE27" s="41"/>
      <c r="JF27" s="41"/>
      <c r="JG27" s="41"/>
      <c r="JH27" s="41"/>
      <c r="JI27" s="41"/>
      <c r="JJ27" s="41"/>
      <c r="JK27" s="41"/>
      <c r="JL27" s="41"/>
      <c r="JM27" s="41"/>
      <c r="JN27" s="41"/>
      <c r="JO27" s="41"/>
      <c r="JP27" s="41"/>
      <c r="JQ27" s="41"/>
      <c r="JR27" s="41"/>
      <c r="JS27" s="41"/>
      <c r="JT27" s="41"/>
      <c r="JU27" s="41"/>
      <c r="JV27" s="41"/>
      <c r="JW27" s="41"/>
      <c r="JX27" s="41"/>
      <c r="JY27" s="41"/>
      <c r="JZ27" s="41"/>
      <c r="KA27" s="41"/>
      <c r="KB27" s="41"/>
      <c r="KC27" s="41"/>
      <c r="KD27" s="41"/>
      <c r="KE27" s="41"/>
      <c r="KF27" s="41"/>
      <c r="KG27" s="41"/>
      <c r="KH27" s="41"/>
      <c r="KI27" s="41"/>
      <c r="KJ27" s="41"/>
      <c r="KK27" s="41"/>
      <c r="KL27" s="41"/>
      <c r="KM27" s="41"/>
      <c r="KN27" s="41"/>
      <c r="KO27" s="41"/>
      <c r="KP27" s="41"/>
      <c r="KQ27" s="41"/>
      <c r="KR27" s="41"/>
      <c r="KS27" s="41"/>
      <c r="KT27" s="41"/>
      <c r="KU27" s="41"/>
      <c r="KV27" s="41"/>
      <c r="KW27" s="41"/>
      <c r="KX27" s="41"/>
      <c r="KY27" s="41"/>
      <c r="KZ27" s="41"/>
      <c r="LA27" s="41"/>
      <c r="LB27" s="41"/>
      <c r="LC27" s="41"/>
      <c r="LD27" s="41"/>
      <c r="LE27" s="41"/>
      <c r="LF27" s="41"/>
      <c r="LG27" s="41"/>
      <c r="LH27" s="41"/>
      <c r="LI27" s="41"/>
      <c r="LJ27" s="41"/>
      <c r="LK27" s="41"/>
      <c r="LL27" s="41"/>
      <c r="LM27" s="41"/>
      <c r="LN27" s="41"/>
      <c r="LO27" s="41"/>
      <c r="LP27" s="41"/>
      <c r="LQ27" s="41"/>
      <c r="LR27" s="41"/>
      <c r="LS27" s="41"/>
      <c r="LT27" s="41"/>
      <c r="LU27" s="41"/>
      <c r="LV27" s="41"/>
      <c r="LW27" s="41"/>
      <c r="LX27" s="41"/>
      <c r="LY27" s="41"/>
      <c r="LZ27" s="41"/>
      <c r="MA27" s="41"/>
      <c r="MB27" s="41"/>
      <c r="MC27" s="41"/>
      <c r="MD27" s="41"/>
      <c r="ME27" s="41"/>
      <c r="MF27" s="41"/>
      <c r="MG27" s="41"/>
      <c r="MH27" s="41"/>
      <c r="MI27" s="41"/>
      <c r="MJ27" s="41"/>
      <c r="MK27" s="41"/>
      <c r="ML27" s="41"/>
      <c r="MM27" s="41"/>
      <c r="MN27" s="41"/>
      <c r="MO27" s="41"/>
      <c r="MP27" s="41"/>
      <c r="MQ27" s="41"/>
      <c r="MR27" s="41"/>
      <c r="MS27" s="41"/>
      <c r="MT27" s="41"/>
      <c r="MU27" s="41"/>
      <c r="MV27" s="41"/>
      <c r="MW27" s="41"/>
      <c r="MX27" s="41"/>
      <c r="MY27" s="41"/>
      <c r="MZ27" s="41"/>
      <c r="NA27" s="41"/>
      <c r="NB27" s="41"/>
      <c r="NC27" s="41"/>
      <c r="ND27" s="41"/>
      <c r="NE27" s="41"/>
      <c r="NF27" s="41"/>
      <c r="NG27" s="41"/>
      <c r="NH27" s="41"/>
      <c r="NI27" s="41"/>
      <c r="NJ27" s="41"/>
      <c r="NK27" s="41"/>
      <c r="NL27" s="41"/>
      <c r="NM27" s="41"/>
      <c r="NN27" s="41"/>
      <c r="NO27" s="41"/>
      <c r="NP27" s="41"/>
      <c r="NQ27" s="41"/>
      <c r="NR27" s="41"/>
      <c r="NS27" s="41"/>
      <c r="NT27" s="41"/>
      <c r="NU27" s="41"/>
      <c r="NV27" s="41"/>
      <c r="NW27" s="41"/>
      <c r="NX27" s="41"/>
      <c r="NY27" s="41"/>
      <c r="NZ27" s="41"/>
      <c r="OA27" s="41"/>
      <c r="OB27" s="41"/>
      <c r="OC27" s="41"/>
      <c r="OD27" s="41"/>
      <c r="OE27" s="41"/>
      <c r="OF27" s="41"/>
      <c r="OG27" s="41"/>
      <c r="OH27" s="41"/>
      <c r="OI27" s="41"/>
      <c r="OJ27" s="41"/>
      <c r="OK27" s="41"/>
      <c r="OL27" s="41"/>
      <c r="OM27" s="41"/>
      <c r="ON27" s="41"/>
      <c r="OO27" s="41"/>
      <c r="OP27" s="41"/>
      <c r="OQ27" s="41"/>
      <c r="OR27" s="41"/>
      <c r="OS27" s="42"/>
      <c r="OT27" s="43">
        <v>3</v>
      </c>
      <c r="OU27" s="40"/>
      <c r="OV27" s="41"/>
      <c r="OW27" s="41"/>
      <c r="OX27" s="41"/>
      <c r="OY27" s="41">
        <v>47549</v>
      </c>
      <c r="OZ27" s="41">
        <v>4</v>
      </c>
      <c r="PA27" s="41"/>
      <c r="PB27" s="41"/>
      <c r="PC27" s="41"/>
      <c r="PD27" s="41"/>
      <c r="PE27" s="41"/>
      <c r="PF27" s="41"/>
      <c r="PG27" s="41"/>
      <c r="PH27" s="41"/>
      <c r="PI27" s="41"/>
      <c r="PJ27" s="41"/>
      <c r="PK27" s="41"/>
      <c r="PL27" s="41"/>
      <c r="PM27" s="42"/>
      <c r="PN27" s="43">
        <v>47556</v>
      </c>
    </row>
    <row r="28" spans="1:430" ht="12.75" customHeight="1" x14ac:dyDescent="0.2">
      <c r="A28" s="39" t="s">
        <v>499</v>
      </c>
      <c r="B28" s="76" t="s">
        <v>4</v>
      </c>
      <c r="C28" s="76" t="str">
        <f>IFERROR(INDEX('Industry Category ISIC Code Map'!$B$2:$B$26,MATCH($B28,'Industry Category ISIC Code Map'!$A$2:$A$26,0)),"")</f>
        <v/>
      </c>
      <c r="D28" s="65" t="s">
        <v>84</v>
      </c>
      <c r="E28" s="40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>
        <v>12502</v>
      </c>
      <c r="S28" s="41">
        <v>630</v>
      </c>
      <c r="T28" s="41">
        <v>156</v>
      </c>
      <c r="U28" s="41">
        <v>591</v>
      </c>
      <c r="V28" s="41">
        <v>358</v>
      </c>
      <c r="W28" s="41">
        <v>284</v>
      </c>
      <c r="X28" s="41">
        <v>1109</v>
      </c>
      <c r="Y28" s="41">
        <v>265</v>
      </c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  <c r="IW28" s="41"/>
      <c r="IX28" s="41"/>
      <c r="IY28" s="41"/>
      <c r="IZ28" s="41"/>
      <c r="JA28" s="41"/>
      <c r="JB28" s="41"/>
      <c r="JC28" s="41"/>
      <c r="JD28" s="41"/>
      <c r="JE28" s="41"/>
      <c r="JF28" s="41"/>
      <c r="JG28" s="41"/>
      <c r="JH28" s="41"/>
      <c r="JI28" s="41"/>
      <c r="JJ28" s="41"/>
      <c r="JK28" s="41"/>
      <c r="JL28" s="41"/>
      <c r="JM28" s="41"/>
      <c r="JN28" s="41"/>
      <c r="JO28" s="41"/>
      <c r="JP28" s="41"/>
      <c r="JQ28" s="41"/>
      <c r="JR28" s="41"/>
      <c r="JS28" s="41"/>
      <c r="JT28" s="41"/>
      <c r="JU28" s="41"/>
      <c r="JV28" s="41"/>
      <c r="JW28" s="41"/>
      <c r="JX28" s="41"/>
      <c r="JY28" s="41"/>
      <c r="JZ28" s="41"/>
      <c r="KA28" s="41"/>
      <c r="KB28" s="41"/>
      <c r="KC28" s="41"/>
      <c r="KD28" s="41"/>
      <c r="KE28" s="41"/>
      <c r="KF28" s="41"/>
      <c r="KG28" s="41"/>
      <c r="KH28" s="41"/>
      <c r="KI28" s="41"/>
      <c r="KJ28" s="41"/>
      <c r="KK28" s="41"/>
      <c r="KL28" s="41"/>
      <c r="KM28" s="41"/>
      <c r="KN28" s="41"/>
      <c r="KO28" s="41"/>
      <c r="KP28" s="41">
        <v>0</v>
      </c>
      <c r="KQ28" s="41"/>
      <c r="KR28" s="41"/>
      <c r="KS28" s="41"/>
      <c r="KT28" s="41"/>
      <c r="KU28" s="41"/>
      <c r="KV28" s="41"/>
      <c r="KW28" s="41"/>
      <c r="KX28" s="41"/>
      <c r="KY28" s="41"/>
      <c r="KZ28" s="41"/>
      <c r="LA28" s="41"/>
      <c r="LB28" s="41"/>
      <c r="LC28" s="41"/>
      <c r="LD28" s="41"/>
      <c r="LE28" s="41"/>
      <c r="LF28" s="41"/>
      <c r="LG28" s="41"/>
      <c r="LH28" s="41"/>
      <c r="LI28" s="41"/>
      <c r="LJ28" s="41"/>
      <c r="LK28" s="41"/>
      <c r="LL28" s="41"/>
      <c r="LM28" s="41"/>
      <c r="LN28" s="41"/>
      <c r="LO28" s="41"/>
      <c r="LP28" s="41"/>
      <c r="LQ28" s="41"/>
      <c r="LR28" s="41"/>
      <c r="LS28" s="41"/>
      <c r="LT28" s="41"/>
      <c r="LU28" s="41"/>
      <c r="LV28" s="41"/>
      <c r="LW28" s="41"/>
      <c r="LX28" s="41"/>
      <c r="LY28" s="41"/>
      <c r="LZ28" s="41"/>
      <c r="MA28" s="41"/>
      <c r="MB28" s="41"/>
      <c r="MC28" s="41"/>
      <c r="MD28" s="41"/>
      <c r="ME28" s="41">
        <v>37</v>
      </c>
      <c r="MF28" s="41"/>
      <c r="MG28" s="41"/>
      <c r="MH28" s="41"/>
      <c r="MI28" s="41"/>
      <c r="MJ28" s="41"/>
      <c r="MK28" s="41">
        <v>2</v>
      </c>
      <c r="ML28" s="41"/>
      <c r="MM28" s="41"/>
      <c r="MN28" s="41"/>
      <c r="MO28" s="41"/>
      <c r="MP28" s="41"/>
      <c r="MQ28" s="41"/>
      <c r="MR28" s="41"/>
      <c r="MS28" s="41"/>
      <c r="MT28" s="41"/>
      <c r="MU28" s="41"/>
      <c r="MV28" s="41"/>
      <c r="MW28" s="41"/>
      <c r="MX28" s="41"/>
      <c r="MY28" s="41"/>
      <c r="MZ28" s="41"/>
      <c r="NA28" s="41"/>
      <c r="NB28" s="41"/>
      <c r="NC28" s="41"/>
      <c r="ND28" s="41"/>
      <c r="NE28" s="41"/>
      <c r="NF28" s="41"/>
      <c r="NG28" s="41"/>
      <c r="NH28" s="41"/>
      <c r="NI28" s="41"/>
      <c r="NJ28" s="41"/>
      <c r="NK28" s="41"/>
      <c r="NL28" s="41"/>
      <c r="NM28" s="41"/>
      <c r="NN28" s="41"/>
      <c r="NO28" s="41"/>
      <c r="NP28" s="41"/>
      <c r="NQ28" s="41"/>
      <c r="NR28" s="41"/>
      <c r="NS28" s="41"/>
      <c r="NT28" s="41"/>
      <c r="NU28" s="41"/>
      <c r="NV28" s="41"/>
      <c r="NW28" s="41"/>
      <c r="NX28" s="41"/>
      <c r="NY28" s="41"/>
      <c r="NZ28" s="41"/>
      <c r="OA28" s="41"/>
      <c r="OB28" s="41"/>
      <c r="OC28" s="41"/>
      <c r="OD28" s="41"/>
      <c r="OE28" s="41"/>
      <c r="OF28" s="41"/>
      <c r="OG28" s="41"/>
      <c r="OH28" s="41"/>
      <c r="OI28" s="41"/>
      <c r="OJ28" s="41"/>
      <c r="OK28" s="41"/>
      <c r="OL28" s="41"/>
      <c r="OM28" s="41"/>
      <c r="ON28" s="41"/>
      <c r="OO28" s="41"/>
      <c r="OP28" s="41"/>
      <c r="OQ28" s="41"/>
      <c r="OR28" s="41"/>
      <c r="OS28" s="42"/>
      <c r="OT28" s="43">
        <v>15935</v>
      </c>
      <c r="OU28" s="40"/>
      <c r="OV28" s="41">
        <v>3775</v>
      </c>
      <c r="OW28" s="41"/>
      <c r="OX28" s="41"/>
      <c r="OY28" s="41">
        <v>105363</v>
      </c>
      <c r="OZ28" s="41">
        <v>6</v>
      </c>
      <c r="PA28" s="41">
        <v>3367</v>
      </c>
      <c r="PB28" s="41"/>
      <c r="PC28" s="41"/>
      <c r="PD28" s="41"/>
      <c r="PE28" s="41"/>
      <c r="PF28" s="41"/>
      <c r="PG28" s="41"/>
      <c r="PH28" s="41"/>
      <c r="PI28" s="41"/>
      <c r="PJ28" s="41"/>
      <c r="PK28" s="41"/>
      <c r="PL28" s="41"/>
      <c r="PM28" s="42"/>
      <c r="PN28" s="43">
        <v>128446</v>
      </c>
    </row>
    <row r="29" spans="1:430" ht="12.75" customHeight="1" x14ac:dyDescent="0.2">
      <c r="A29" s="39">
        <v>221100</v>
      </c>
      <c r="B29" s="76" t="s">
        <v>629</v>
      </c>
      <c r="C29" s="76" t="str">
        <f>IFERROR(INDEX('Industry Category ISIC Code Map'!$B$2:$B$26,MATCH($B29,'Industry Category ISIC Code Map'!$A$2:$A$26,0)),"")</f>
        <v/>
      </c>
      <c r="D29" s="65" t="s">
        <v>85</v>
      </c>
      <c r="E29" s="40">
        <v>154</v>
      </c>
      <c r="F29" s="41">
        <v>160</v>
      </c>
      <c r="G29" s="41">
        <v>115</v>
      </c>
      <c r="H29" s="41">
        <v>168</v>
      </c>
      <c r="I29" s="41">
        <v>37</v>
      </c>
      <c r="J29" s="41">
        <v>105</v>
      </c>
      <c r="K29" s="41">
        <v>431</v>
      </c>
      <c r="L29" s="41">
        <v>144</v>
      </c>
      <c r="M29" s="41">
        <v>128</v>
      </c>
      <c r="N29" s="41">
        <v>106</v>
      </c>
      <c r="O29" s="41">
        <v>13</v>
      </c>
      <c r="P29" s="41">
        <v>26</v>
      </c>
      <c r="Q29" s="41">
        <v>43</v>
      </c>
      <c r="R29" s="41">
        <v>2888</v>
      </c>
      <c r="S29" s="41">
        <v>1125</v>
      </c>
      <c r="T29" s="41">
        <v>645</v>
      </c>
      <c r="U29" s="41">
        <v>1037</v>
      </c>
      <c r="V29" s="41">
        <v>424</v>
      </c>
      <c r="W29" s="41">
        <v>651</v>
      </c>
      <c r="X29" s="41">
        <v>17</v>
      </c>
      <c r="Y29" s="41">
        <v>88</v>
      </c>
      <c r="Z29" s="41">
        <v>14801</v>
      </c>
      <c r="AA29" s="41">
        <v>945</v>
      </c>
      <c r="AB29" s="41">
        <v>97</v>
      </c>
      <c r="AC29" s="41">
        <v>131</v>
      </c>
      <c r="AD29" s="41">
        <v>209</v>
      </c>
      <c r="AE29" s="41">
        <v>391</v>
      </c>
      <c r="AF29" s="41">
        <v>171</v>
      </c>
      <c r="AG29" s="41">
        <v>236</v>
      </c>
      <c r="AH29" s="41">
        <v>39</v>
      </c>
      <c r="AI29" s="41">
        <v>648</v>
      </c>
      <c r="AJ29" s="41">
        <v>121</v>
      </c>
      <c r="AK29" s="41">
        <v>309</v>
      </c>
      <c r="AL29" s="41">
        <v>191</v>
      </c>
      <c r="AM29" s="41">
        <v>305</v>
      </c>
      <c r="AN29" s="41">
        <v>322</v>
      </c>
      <c r="AO29" s="41">
        <v>576</v>
      </c>
      <c r="AP29" s="41">
        <v>493</v>
      </c>
      <c r="AQ29" s="41">
        <v>278</v>
      </c>
      <c r="AR29" s="41">
        <v>230</v>
      </c>
      <c r="AS29" s="41">
        <v>145</v>
      </c>
      <c r="AT29" s="41">
        <v>916</v>
      </c>
      <c r="AU29" s="41">
        <v>626</v>
      </c>
      <c r="AV29" s="41">
        <v>159</v>
      </c>
      <c r="AW29" s="41">
        <v>55</v>
      </c>
      <c r="AX29" s="41">
        <v>69</v>
      </c>
      <c r="AY29" s="41">
        <v>222</v>
      </c>
      <c r="AZ29" s="41">
        <v>55</v>
      </c>
      <c r="BA29" s="41">
        <v>32</v>
      </c>
      <c r="BB29" s="41">
        <v>96</v>
      </c>
      <c r="BC29" s="41">
        <v>227</v>
      </c>
      <c r="BD29" s="41">
        <v>36</v>
      </c>
      <c r="BE29" s="41">
        <v>2918</v>
      </c>
      <c r="BF29" s="41">
        <v>347</v>
      </c>
      <c r="BG29" s="41">
        <v>94</v>
      </c>
      <c r="BH29" s="41">
        <v>1222</v>
      </c>
      <c r="BI29" s="41">
        <v>466</v>
      </c>
      <c r="BJ29" s="41">
        <v>520</v>
      </c>
      <c r="BK29" s="41">
        <v>245</v>
      </c>
      <c r="BL29" s="41">
        <v>219</v>
      </c>
      <c r="BM29" s="41">
        <v>561</v>
      </c>
      <c r="BN29" s="41">
        <v>326</v>
      </c>
      <c r="BO29" s="41">
        <v>104</v>
      </c>
      <c r="BP29" s="41">
        <v>263</v>
      </c>
      <c r="BQ29" s="41">
        <v>132</v>
      </c>
      <c r="BR29" s="41">
        <v>97</v>
      </c>
      <c r="BS29" s="41">
        <v>242</v>
      </c>
      <c r="BT29" s="41">
        <v>231</v>
      </c>
      <c r="BU29" s="41">
        <v>38</v>
      </c>
      <c r="BV29" s="41">
        <v>53</v>
      </c>
      <c r="BW29" s="41">
        <v>204</v>
      </c>
      <c r="BX29" s="41">
        <v>47</v>
      </c>
      <c r="BY29" s="41">
        <v>78</v>
      </c>
      <c r="BZ29" s="41">
        <v>464</v>
      </c>
      <c r="CA29" s="41">
        <v>366</v>
      </c>
      <c r="CB29" s="41">
        <v>547</v>
      </c>
      <c r="CC29" s="41">
        <v>10</v>
      </c>
      <c r="CD29" s="41">
        <v>221</v>
      </c>
      <c r="CE29" s="41">
        <v>101</v>
      </c>
      <c r="CF29" s="41">
        <v>51</v>
      </c>
      <c r="CG29" s="41">
        <v>74</v>
      </c>
      <c r="CH29" s="41">
        <v>134</v>
      </c>
      <c r="CI29" s="41">
        <v>73</v>
      </c>
      <c r="CJ29" s="41">
        <v>20</v>
      </c>
      <c r="CK29" s="41">
        <v>83</v>
      </c>
      <c r="CL29" s="41">
        <v>112</v>
      </c>
      <c r="CM29" s="41">
        <v>33</v>
      </c>
      <c r="CN29" s="41">
        <v>120</v>
      </c>
      <c r="CO29" s="41">
        <v>42</v>
      </c>
      <c r="CP29" s="41">
        <v>3</v>
      </c>
      <c r="CQ29" s="41">
        <v>73</v>
      </c>
      <c r="CR29" s="41">
        <v>47</v>
      </c>
      <c r="CS29" s="41">
        <v>119</v>
      </c>
      <c r="CT29" s="41">
        <v>34</v>
      </c>
      <c r="CU29" s="41">
        <v>100</v>
      </c>
      <c r="CV29" s="41">
        <v>69</v>
      </c>
      <c r="CW29" s="41">
        <v>39</v>
      </c>
      <c r="CX29" s="41">
        <v>91</v>
      </c>
      <c r="CY29" s="41">
        <v>70</v>
      </c>
      <c r="CZ29" s="41">
        <v>32</v>
      </c>
      <c r="DA29" s="41">
        <v>38</v>
      </c>
      <c r="DB29" s="41">
        <v>122</v>
      </c>
      <c r="DC29" s="41">
        <v>36</v>
      </c>
      <c r="DD29" s="41">
        <v>67</v>
      </c>
      <c r="DE29" s="41">
        <v>81</v>
      </c>
      <c r="DF29" s="41">
        <v>12</v>
      </c>
      <c r="DG29" s="41">
        <v>17</v>
      </c>
      <c r="DH29" s="41">
        <v>12</v>
      </c>
      <c r="DI29" s="41">
        <v>118</v>
      </c>
      <c r="DJ29" s="41">
        <v>67</v>
      </c>
      <c r="DK29" s="41">
        <v>8</v>
      </c>
      <c r="DL29" s="41">
        <v>37</v>
      </c>
      <c r="DM29" s="41">
        <v>21</v>
      </c>
      <c r="DN29" s="41">
        <v>8</v>
      </c>
      <c r="DO29" s="41">
        <v>46</v>
      </c>
      <c r="DP29" s="41">
        <v>8</v>
      </c>
      <c r="DQ29" s="41">
        <v>573</v>
      </c>
      <c r="DR29" s="41">
        <v>55</v>
      </c>
      <c r="DS29" s="41">
        <v>202</v>
      </c>
      <c r="DT29" s="41">
        <v>30</v>
      </c>
      <c r="DU29" s="41">
        <v>82</v>
      </c>
      <c r="DV29" s="41">
        <v>5</v>
      </c>
      <c r="DW29" s="41">
        <v>19</v>
      </c>
      <c r="DX29" s="41">
        <v>4</v>
      </c>
      <c r="DY29" s="41">
        <v>11</v>
      </c>
      <c r="DZ29" s="41">
        <v>17</v>
      </c>
      <c r="EA29" s="41">
        <v>12</v>
      </c>
      <c r="EB29" s="41">
        <v>16</v>
      </c>
      <c r="EC29" s="41">
        <v>3</v>
      </c>
      <c r="ED29" s="41">
        <v>10</v>
      </c>
      <c r="EE29" s="41">
        <v>14</v>
      </c>
      <c r="EF29" s="41">
        <v>46</v>
      </c>
      <c r="EG29" s="41">
        <v>14</v>
      </c>
      <c r="EH29" s="41">
        <v>11</v>
      </c>
      <c r="EI29" s="41">
        <v>2</v>
      </c>
      <c r="EJ29" s="41">
        <v>28</v>
      </c>
      <c r="EK29" s="41">
        <v>17</v>
      </c>
      <c r="EL29" s="41">
        <v>32</v>
      </c>
      <c r="EM29" s="41">
        <v>42</v>
      </c>
      <c r="EN29" s="41">
        <v>39</v>
      </c>
      <c r="EO29" s="41">
        <v>20</v>
      </c>
      <c r="EP29" s="41">
        <v>130</v>
      </c>
      <c r="EQ29" s="41">
        <v>35</v>
      </c>
      <c r="ER29" s="41">
        <v>132</v>
      </c>
      <c r="ES29" s="41">
        <v>82</v>
      </c>
      <c r="ET29" s="41">
        <v>69</v>
      </c>
      <c r="EU29" s="41">
        <v>60</v>
      </c>
      <c r="EV29" s="41">
        <v>89</v>
      </c>
      <c r="EW29" s="41">
        <v>267</v>
      </c>
      <c r="EX29" s="41">
        <v>22</v>
      </c>
      <c r="EY29" s="41">
        <v>42</v>
      </c>
      <c r="EZ29" s="41">
        <v>29</v>
      </c>
      <c r="FA29" s="41">
        <v>3</v>
      </c>
      <c r="FB29" s="41">
        <v>25</v>
      </c>
      <c r="FC29" s="41">
        <v>243</v>
      </c>
      <c r="FD29" s="41">
        <v>130</v>
      </c>
      <c r="FE29" s="41">
        <v>260</v>
      </c>
      <c r="FF29" s="41">
        <v>67</v>
      </c>
      <c r="FG29" s="41">
        <v>290</v>
      </c>
      <c r="FH29" s="41">
        <v>347</v>
      </c>
      <c r="FI29" s="41">
        <v>218</v>
      </c>
      <c r="FJ29" s="41">
        <v>304</v>
      </c>
      <c r="FK29" s="41">
        <v>116</v>
      </c>
      <c r="FL29" s="41">
        <v>330</v>
      </c>
      <c r="FM29" s="41">
        <v>141</v>
      </c>
      <c r="FN29" s="41">
        <v>18</v>
      </c>
      <c r="FO29" s="41">
        <v>44</v>
      </c>
      <c r="FP29" s="41">
        <v>157</v>
      </c>
      <c r="FQ29" s="41">
        <v>30</v>
      </c>
      <c r="FR29" s="41">
        <v>13</v>
      </c>
      <c r="FS29" s="41">
        <v>14</v>
      </c>
      <c r="FT29" s="41">
        <v>15</v>
      </c>
      <c r="FU29" s="41">
        <v>116</v>
      </c>
      <c r="FV29" s="41">
        <v>51</v>
      </c>
      <c r="FW29" s="41">
        <v>49</v>
      </c>
      <c r="FX29" s="41">
        <v>38</v>
      </c>
      <c r="FY29" s="41">
        <v>20</v>
      </c>
      <c r="FZ29" s="41">
        <v>65</v>
      </c>
      <c r="GA29" s="41">
        <v>130</v>
      </c>
      <c r="GB29" s="41">
        <v>20</v>
      </c>
      <c r="GC29" s="41">
        <v>207</v>
      </c>
      <c r="GD29" s="41">
        <v>150</v>
      </c>
      <c r="GE29" s="41">
        <v>15</v>
      </c>
      <c r="GF29" s="41">
        <v>48</v>
      </c>
      <c r="GG29" s="41">
        <v>29</v>
      </c>
      <c r="GH29" s="41">
        <v>15</v>
      </c>
      <c r="GI29" s="41">
        <v>64</v>
      </c>
      <c r="GJ29" s="41">
        <v>8</v>
      </c>
      <c r="GK29" s="41">
        <v>16</v>
      </c>
      <c r="GL29" s="41">
        <v>64</v>
      </c>
      <c r="GM29" s="41">
        <v>202</v>
      </c>
      <c r="GN29" s="41">
        <v>101</v>
      </c>
      <c r="GO29" s="41">
        <v>150</v>
      </c>
      <c r="GP29" s="41">
        <v>508</v>
      </c>
      <c r="GQ29" s="41">
        <v>324</v>
      </c>
      <c r="GR29" s="41">
        <v>48</v>
      </c>
      <c r="GS29" s="41">
        <v>269</v>
      </c>
      <c r="GT29" s="41">
        <v>88</v>
      </c>
      <c r="GU29" s="41">
        <v>296</v>
      </c>
      <c r="GV29" s="41">
        <v>376</v>
      </c>
      <c r="GW29" s="41">
        <v>262</v>
      </c>
      <c r="GX29" s="41">
        <v>224</v>
      </c>
      <c r="GY29" s="41">
        <v>195</v>
      </c>
      <c r="GZ29" s="41">
        <v>304</v>
      </c>
      <c r="HA29" s="41">
        <v>83</v>
      </c>
      <c r="HB29" s="41">
        <v>480</v>
      </c>
      <c r="HC29" s="41">
        <v>604</v>
      </c>
      <c r="HD29" s="41">
        <v>52</v>
      </c>
      <c r="HE29" s="41">
        <v>444</v>
      </c>
      <c r="HF29" s="41">
        <v>248</v>
      </c>
      <c r="HG29" s="41">
        <v>186</v>
      </c>
      <c r="HH29" s="41">
        <v>58</v>
      </c>
      <c r="HI29" s="41">
        <v>43</v>
      </c>
      <c r="HJ29" s="41">
        <v>103</v>
      </c>
      <c r="HK29" s="41">
        <v>210</v>
      </c>
      <c r="HL29" s="41">
        <v>572</v>
      </c>
      <c r="HM29" s="41">
        <v>266</v>
      </c>
      <c r="HN29" s="41">
        <v>75</v>
      </c>
      <c r="HO29" s="41">
        <v>35</v>
      </c>
      <c r="HP29" s="41">
        <v>188</v>
      </c>
      <c r="HQ29" s="41">
        <v>390</v>
      </c>
      <c r="HR29" s="41">
        <v>397</v>
      </c>
      <c r="HS29" s="41">
        <v>116</v>
      </c>
      <c r="HT29" s="41">
        <v>122</v>
      </c>
      <c r="HU29" s="41">
        <v>13</v>
      </c>
      <c r="HV29" s="41">
        <v>90</v>
      </c>
      <c r="HW29" s="41">
        <v>29</v>
      </c>
      <c r="HX29" s="41">
        <v>25</v>
      </c>
      <c r="HY29" s="41">
        <v>117</v>
      </c>
      <c r="HZ29" s="41">
        <v>1817</v>
      </c>
      <c r="IA29" s="41">
        <v>1399</v>
      </c>
      <c r="IB29" s="41">
        <v>650</v>
      </c>
      <c r="IC29" s="41">
        <v>278</v>
      </c>
      <c r="ID29" s="41">
        <v>73</v>
      </c>
      <c r="IE29" s="41">
        <v>166</v>
      </c>
      <c r="IF29" s="41">
        <v>91</v>
      </c>
      <c r="IG29" s="41">
        <v>1266</v>
      </c>
      <c r="IH29" s="41">
        <v>41</v>
      </c>
      <c r="II29" s="41">
        <v>4610</v>
      </c>
      <c r="IJ29" s="41">
        <v>167</v>
      </c>
      <c r="IK29" s="41">
        <v>55</v>
      </c>
      <c r="IL29" s="41">
        <v>92</v>
      </c>
      <c r="IM29" s="41">
        <v>604</v>
      </c>
      <c r="IN29" s="41">
        <v>1252</v>
      </c>
      <c r="IO29" s="41">
        <v>198</v>
      </c>
      <c r="IP29" s="41">
        <v>1866</v>
      </c>
      <c r="IQ29" s="41">
        <v>2129</v>
      </c>
      <c r="IR29" s="41">
        <v>1922</v>
      </c>
      <c r="IS29" s="41">
        <v>388</v>
      </c>
      <c r="IT29" s="41">
        <v>120</v>
      </c>
      <c r="IU29" s="41">
        <v>628</v>
      </c>
      <c r="IV29" s="41">
        <v>35</v>
      </c>
      <c r="IW29" s="41">
        <v>55</v>
      </c>
      <c r="IX29" s="41">
        <v>264</v>
      </c>
      <c r="IY29" s="41">
        <v>88</v>
      </c>
      <c r="IZ29" s="41">
        <v>142</v>
      </c>
      <c r="JA29" s="41">
        <v>109</v>
      </c>
      <c r="JB29" s="41">
        <v>208</v>
      </c>
      <c r="JC29" s="41">
        <v>159</v>
      </c>
      <c r="JD29" s="41">
        <v>34</v>
      </c>
      <c r="JE29" s="41">
        <v>476</v>
      </c>
      <c r="JF29" s="41">
        <v>860</v>
      </c>
      <c r="JG29" s="41">
        <v>343</v>
      </c>
      <c r="JH29" s="41">
        <v>54</v>
      </c>
      <c r="JI29" s="41">
        <v>202</v>
      </c>
      <c r="JJ29" s="41">
        <v>82</v>
      </c>
      <c r="JK29" s="41">
        <v>467</v>
      </c>
      <c r="JL29" s="41">
        <v>1862</v>
      </c>
      <c r="JM29" s="41">
        <v>298</v>
      </c>
      <c r="JN29" s="41">
        <v>61</v>
      </c>
      <c r="JO29" s="41">
        <v>270</v>
      </c>
      <c r="JP29" s="41">
        <v>992</v>
      </c>
      <c r="JQ29" s="41">
        <v>1176</v>
      </c>
      <c r="JR29" s="41">
        <v>1151</v>
      </c>
      <c r="JS29" s="41">
        <v>1464</v>
      </c>
      <c r="JT29" s="41">
        <v>2748</v>
      </c>
      <c r="JU29" s="41">
        <v>1300</v>
      </c>
      <c r="JV29" s="41">
        <v>2193</v>
      </c>
      <c r="JW29" s="41">
        <v>540</v>
      </c>
      <c r="JX29" s="41">
        <v>3119</v>
      </c>
      <c r="JY29" s="41">
        <v>271</v>
      </c>
      <c r="JZ29" s="41"/>
      <c r="KA29" s="41">
        <v>2333</v>
      </c>
      <c r="KB29" s="41">
        <v>8179</v>
      </c>
      <c r="KC29" s="41">
        <v>4797</v>
      </c>
      <c r="KD29" s="41">
        <v>2059</v>
      </c>
      <c r="KE29" s="41">
        <v>1363</v>
      </c>
      <c r="KF29" s="41">
        <v>3277</v>
      </c>
      <c r="KG29" s="41">
        <v>2093</v>
      </c>
      <c r="KH29" s="41">
        <v>1073</v>
      </c>
      <c r="KI29" s="41">
        <v>3012</v>
      </c>
      <c r="KJ29" s="41">
        <v>59</v>
      </c>
      <c r="KK29" s="41">
        <v>30</v>
      </c>
      <c r="KL29" s="41">
        <v>33</v>
      </c>
      <c r="KM29" s="41">
        <v>1040</v>
      </c>
      <c r="KN29" s="41">
        <v>50</v>
      </c>
      <c r="KO29" s="41">
        <v>578</v>
      </c>
      <c r="KP29" s="41">
        <v>390</v>
      </c>
      <c r="KQ29" s="41">
        <v>196</v>
      </c>
      <c r="KR29" s="41">
        <v>11938</v>
      </c>
      <c r="KS29" s="41">
        <v>156</v>
      </c>
      <c r="KT29" s="41">
        <v>86</v>
      </c>
      <c r="KU29" s="41">
        <v>138</v>
      </c>
      <c r="KV29" s="41">
        <v>72</v>
      </c>
      <c r="KW29" s="41">
        <v>371</v>
      </c>
      <c r="KX29" s="41">
        <v>368</v>
      </c>
      <c r="KY29" s="41">
        <v>5</v>
      </c>
      <c r="KZ29" s="41">
        <v>112</v>
      </c>
      <c r="LA29" s="41">
        <v>77</v>
      </c>
      <c r="LB29" s="41">
        <v>1890</v>
      </c>
      <c r="LC29" s="41">
        <v>781</v>
      </c>
      <c r="LD29" s="41">
        <v>270</v>
      </c>
      <c r="LE29" s="41">
        <v>1169</v>
      </c>
      <c r="LF29" s="41">
        <v>281</v>
      </c>
      <c r="LG29" s="41">
        <v>85</v>
      </c>
      <c r="LH29" s="41">
        <v>781</v>
      </c>
      <c r="LI29" s="41">
        <v>1223</v>
      </c>
      <c r="LJ29" s="41">
        <v>588</v>
      </c>
      <c r="LK29" s="41">
        <v>573</v>
      </c>
      <c r="LL29" s="41">
        <v>27</v>
      </c>
      <c r="LM29" s="41">
        <v>99</v>
      </c>
      <c r="LN29" s="41">
        <v>160</v>
      </c>
      <c r="LO29" s="41">
        <v>8</v>
      </c>
      <c r="LP29" s="41">
        <v>1</v>
      </c>
      <c r="LQ29" s="41">
        <v>0</v>
      </c>
      <c r="LR29" s="41">
        <v>45484</v>
      </c>
      <c r="LS29" s="41">
        <v>201</v>
      </c>
      <c r="LT29" s="41">
        <v>100</v>
      </c>
      <c r="LU29" s="41">
        <v>232</v>
      </c>
      <c r="LV29" s="41">
        <v>174</v>
      </c>
      <c r="LW29" s="41">
        <v>559</v>
      </c>
      <c r="LX29" s="41">
        <v>173</v>
      </c>
      <c r="LY29" s="41">
        <v>61</v>
      </c>
      <c r="LZ29" s="41">
        <v>42</v>
      </c>
      <c r="MA29" s="41">
        <v>415</v>
      </c>
      <c r="MB29" s="41">
        <v>1275</v>
      </c>
      <c r="MC29" s="41">
        <v>233</v>
      </c>
      <c r="MD29" s="41">
        <v>46</v>
      </c>
      <c r="ME29" s="41">
        <v>1040</v>
      </c>
      <c r="MF29" s="41">
        <v>359</v>
      </c>
      <c r="MG29" s="41">
        <v>117</v>
      </c>
      <c r="MH29" s="41">
        <v>52</v>
      </c>
      <c r="MI29" s="41">
        <v>39</v>
      </c>
      <c r="MJ29" s="41">
        <v>266</v>
      </c>
      <c r="MK29" s="41">
        <v>7781</v>
      </c>
      <c r="ML29" s="41">
        <v>100</v>
      </c>
      <c r="MM29" s="41">
        <v>414</v>
      </c>
      <c r="MN29" s="41">
        <v>119</v>
      </c>
      <c r="MO29" s="41">
        <v>323</v>
      </c>
      <c r="MP29" s="41">
        <v>308</v>
      </c>
      <c r="MQ29" s="41">
        <v>104</v>
      </c>
      <c r="MR29" s="41">
        <v>88</v>
      </c>
      <c r="MS29" s="41">
        <v>168</v>
      </c>
      <c r="MT29" s="41">
        <v>371</v>
      </c>
      <c r="MU29" s="41">
        <v>121</v>
      </c>
      <c r="MV29" s="41">
        <v>3195</v>
      </c>
      <c r="MW29" s="41">
        <v>106</v>
      </c>
      <c r="MX29" s="41">
        <v>1136</v>
      </c>
      <c r="MY29" s="41">
        <v>601</v>
      </c>
      <c r="MZ29" s="41">
        <v>339</v>
      </c>
      <c r="NA29" s="41">
        <v>423</v>
      </c>
      <c r="NB29" s="41">
        <v>192</v>
      </c>
      <c r="NC29" s="41">
        <v>81</v>
      </c>
      <c r="ND29" s="41">
        <v>177</v>
      </c>
      <c r="NE29" s="41">
        <v>7802</v>
      </c>
      <c r="NF29" s="41">
        <v>1768</v>
      </c>
      <c r="NG29" s="41">
        <v>370</v>
      </c>
      <c r="NH29" s="41">
        <v>501</v>
      </c>
      <c r="NI29" s="41">
        <v>318</v>
      </c>
      <c r="NJ29" s="41">
        <v>295</v>
      </c>
      <c r="NK29" s="41">
        <v>55</v>
      </c>
      <c r="NL29" s="41">
        <v>172</v>
      </c>
      <c r="NM29" s="41">
        <v>8</v>
      </c>
      <c r="NN29" s="41">
        <v>181</v>
      </c>
      <c r="NO29" s="41">
        <v>205</v>
      </c>
      <c r="NP29" s="41">
        <v>199</v>
      </c>
      <c r="NQ29" s="41">
        <v>150</v>
      </c>
      <c r="NR29" s="41">
        <v>1779</v>
      </c>
      <c r="NS29" s="41">
        <v>5164</v>
      </c>
      <c r="NT29" s="41">
        <v>6785</v>
      </c>
      <c r="NU29" s="41">
        <v>10201</v>
      </c>
      <c r="NV29" s="41">
        <v>825</v>
      </c>
      <c r="NW29" s="41">
        <v>740</v>
      </c>
      <c r="NX29" s="41">
        <v>86</v>
      </c>
      <c r="NY29" s="41">
        <v>120</v>
      </c>
      <c r="NZ29" s="41">
        <v>50</v>
      </c>
      <c r="OA29" s="41">
        <v>698</v>
      </c>
      <c r="OB29" s="41">
        <v>2</v>
      </c>
      <c r="OC29" s="41">
        <v>407</v>
      </c>
      <c r="OD29" s="41">
        <v>249</v>
      </c>
      <c r="OE29" s="41">
        <v>129</v>
      </c>
      <c r="OF29" s="41">
        <v>118</v>
      </c>
      <c r="OG29" s="41">
        <v>769</v>
      </c>
      <c r="OH29" s="41"/>
      <c r="OI29" s="41">
        <v>955</v>
      </c>
      <c r="OJ29" s="41">
        <v>202</v>
      </c>
      <c r="OK29" s="41">
        <v>62</v>
      </c>
      <c r="OL29" s="41">
        <v>262</v>
      </c>
      <c r="OM29" s="41">
        <v>459</v>
      </c>
      <c r="ON29" s="41">
        <v>2961</v>
      </c>
      <c r="OO29" s="41">
        <v>399</v>
      </c>
      <c r="OP29" s="41">
        <v>1115</v>
      </c>
      <c r="OQ29" s="41">
        <v>86</v>
      </c>
      <c r="OR29" s="41">
        <v>190</v>
      </c>
      <c r="OS29" s="42">
        <v>645</v>
      </c>
      <c r="OT29" s="43">
        <v>265454</v>
      </c>
      <c r="OU29" s="40">
        <v>163246</v>
      </c>
      <c r="OV29" s="41"/>
      <c r="OW29" s="41"/>
      <c r="OX29" s="41"/>
      <c r="OY29" s="41"/>
      <c r="OZ29" s="41"/>
      <c r="PA29" s="41">
        <v>2247</v>
      </c>
      <c r="PB29" s="41"/>
      <c r="PC29" s="41"/>
      <c r="PD29" s="41"/>
      <c r="PE29" s="41"/>
      <c r="PF29" s="41"/>
      <c r="PG29" s="41"/>
      <c r="PH29" s="41"/>
      <c r="PI29" s="41"/>
      <c r="PJ29" s="41"/>
      <c r="PK29" s="41"/>
      <c r="PL29" s="41"/>
      <c r="PM29" s="42"/>
      <c r="PN29" s="43">
        <v>430947</v>
      </c>
    </row>
    <row r="30" spans="1:430" ht="12.75" customHeight="1" x14ac:dyDescent="0.2">
      <c r="A30" s="39">
        <v>221200</v>
      </c>
      <c r="B30" s="76" t="s">
        <v>630</v>
      </c>
      <c r="C30" s="76" t="str">
        <f>IFERROR(INDEX('Industry Category ISIC Code Map'!$B$2:$B$26,MATCH($B30,'Industry Category ISIC Code Map'!$A$2:$A$26,0)),"")</f>
        <v>energy pipelines and gas processing 352T353</v>
      </c>
      <c r="D30" s="65" t="s">
        <v>86</v>
      </c>
      <c r="E30" s="40">
        <v>43</v>
      </c>
      <c r="F30" s="41">
        <v>470</v>
      </c>
      <c r="G30" s="41">
        <v>15</v>
      </c>
      <c r="H30" s="41">
        <v>53</v>
      </c>
      <c r="I30" s="41">
        <v>155</v>
      </c>
      <c r="J30" s="41">
        <v>67</v>
      </c>
      <c r="K30" s="41">
        <v>53</v>
      </c>
      <c r="L30" s="41">
        <v>194</v>
      </c>
      <c r="M30" s="41">
        <v>175</v>
      </c>
      <c r="N30" s="41">
        <v>36</v>
      </c>
      <c r="O30" s="41">
        <v>25</v>
      </c>
      <c r="P30" s="41">
        <v>13</v>
      </c>
      <c r="Q30" s="41">
        <v>10</v>
      </c>
      <c r="R30" s="41">
        <v>586</v>
      </c>
      <c r="S30" s="41">
        <v>22</v>
      </c>
      <c r="T30" s="41">
        <v>221</v>
      </c>
      <c r="U30" s="41">
        <v>41</v>
      </c>
      <c r="V30" s="41">
        <v>19</v>
      </c>
      <c r="W30" s="41">
        <v>126</v>
      </c>
      <c r="X30" s="41">
        <v>3</v>
      </c>
      <c r="Y30" s="41">
        <v>65</v>
      </c>
      <c r="Z30" s="41">
        <v>153</v>
      </c>
      <c r="AA30" s="41">
        <v>9</v>
      </c>
      <c r="AB30" s="41">
        <v>29</v>
      </c>
      <c r="AC30" s="41">
        <v>6</v>
      </c>
      <c r="AD30" s="41">
        <v>9</v>
      </c>
      <c r="AE30" s="41">
        <v>59</v>
      </c>
      <c r="AF30" s="41">
        <v>12</v>
      </c>
      <c r="AG30" s="41">
        <v>11</v>
      </c>
      <c r="AH30" s="41">
        <v>2</v>
      </c>
      <c r="AI30" s="41">
        <v>45</v>
      </c>
      <c r="AJ30" s="41">
        <v>8</v>
      </c>
      <c r="AK30" s="41">
        <v>19</v>
      </c>
      <c r="AL30" s="41">
        <v>6</v>
      </c>
      <c r="AM30" s="41">
        <v>14</v>
      </c>
      <c r="AN30" s="41">
        <v>75</v>
      </c>
      <c r="AO30" s="41">
        <v>63</v>
      </c>
      <c r="AP30" s="41">
        <v>57</v>
      </c>
      <c r="AQ30" s="41">
        <v>21</v>
      </c>
      <c r="AR30" s="41">
        <v>36</v>
      </c>
      <c r="AS30" s="41">
        <v>62</v>
      </c>
      <c r="AT30" s="41">
        <v>253</v>
      </c>
      <c r="AU30" s="41">
        <v>226</v>
      </c>
      <c r="AV30" s="41">
        <v>85</v>
      </c>
      <c r="AW30" s="41">
        <v>14</v>
      </c>
      <c r="AX30" s="41">
        <v>21</v>
      </c>
      <c r="AY30" s="41">
        <v>209</v>
      </c>
      <c r="AZ30" s="41">
        <v>9</v>
      </c>
      <c r="BA30" s="41">
        <v>6</v>
      </c>
      <c r="BB30" s="41">
        <v>30</v>
      </c>
      <c r="BC30" s="41">
        <v>38</v>
      </c>
      <c r="BD30" s="41">
        <v>17</v>
      </c>
      <c r="BE30" s="41">
        <v>639</v>
      </c>
      <c r="BF30" s="41">
        <v>30</v>
      </c>
      <c r="BG30" s="41">
        <v>51</v>
      </c>
      <c r="BH30" s="41">
        <v>42</v>
      </c>
      <c r="BI30" s="41">
        <v>77</v>
      </c>
      <c r="BJ30" s="41">
        <v>29</v>
      </c>
      <c r="BK30" s="41">
        <v>21</v>
      </c>
      <c r="BL30" s="41">
        <v>40</v>
      </c>
      <c r="BM30" s="41">
        <v>54</v>
      </c>
      <c r="BN30" s="41">
        <v>46</v>
      </c>
      <c r="BO30" s="41">
        <v>20</v>
      </c>
      <c r="BP30" s="41">
        <v>91</v>
      </c>
      <c r="BQ30" s="41">
        <v>24</v>
      </c>
      <c r="BR30" s="41">
        <v>25</v>
      </c>
      <c r="BS30" s="41">
        <v>45</v>
      </c>
      <c r="BT30" s="41">
        <v>52</v>
      </c>
      <c r="BU30" s="41">
        <v>7</v>
      </c>
      <c r="BV30" s="41">
        <v>15</v>
      </c>
      <c r="BW30" s="41">
        <v>46</v>
      </c>
      <c r="BX30" s="41">
        <v>10</v>
      </c>
      <c r="BY30" s="41">
        <v>20</v>
      </c>
      <c r="BZ30" s="41">
        <v>58</v>
      </c>
      <c r="CA30" s="41">
        <v>44</v>
      </c>
      <c r="CB30" s="41">
        <v>201</v>
      </c>
      <c r="CC30" s="41">
        <v>3</v>
      </c>
      <c r="CD30" s="41">
        <v>28</v>
      </c>
      <c r="CE30" s="41">
        <v>15</v>
      </c>
      <c r="CF30" s="41">
        <v>10</v>
      </c>
      <c r="CG30" s="41">
        <v>36</v>
      </c>
      <c r="CH30" s="41">
        <v>32</v>
      </c>
      <c r="CI30" s="41">
        <v>21</v>
      </c>
      <c r="CJ30" s="41">
        <v>4</v>
      </c>
      <c r="CK30" s="41">
        <v>35</v>
      </c>
      <c r="CL30" s="41">
        <v>26</v>
      </c>
      <c r="CM30" s="41">
        <v>3</v>
      </c>
      <c r="CN30" s="41">
        <v>19</v>
      </c>
      <c r="CO30" s="41">
        <v>3</v>
      </c>
      <c r="CP30" s="41">
        <v>1</v>
      </c>
      <c r="CQ30" s="41">
        <v>12</v>
      </c>
      <c r="CR30" s="41">
        <v>6</v>
      </c>
      <c r="CS30" s="41">
        <v>20</v>
      </c>
      <c r="CT30" s="41">
        <v>7</v>
      </c>
      <c r="CU30" s="41">
        <v>8</v>
      </c>
      <c r="CV30" s="41">
        <v>6</v>
      </c>
      <c r="CW30" s="41">
        <v>6</v>
      </c>
      <c r="CX30" s="41">
        <v>10</v>
      </c>
      <c r="CY30" s="41">
        <v>9</v>
      </c>
      <c r="CZ30" s="41">
        <v>7</v>
      </c>
      <c r="DA30" s="41">
        <v>6</v>
      </c>
      <c r="DB30" s="41">
        <v>18</v>
      </c>
      <c r="DC30" s="41">
        <v>8</v>
      </c>
      <c r="DD30" s="41">
        <v>10</v>
      </c>
      <c r="DE30" s="41">
        <v>22</v>
      </c>
      <c r="DF30" s="41">
        <v>2</v>
      </c>
      <c r="DG30" s="41">
        <v>4</v>
      </c>
      <c r="DH30" s="41">
        <v>3</v>
      </c>
      <c r="DI30" s="41">
        <v>20</v>
      </c>
      <c r="DJ30" s="41">
        <v>7</v>
      </c>
      <c r="DK30" s="41">
        <v>0</v>
      </c>
      <c r="DL30" s="41">
        <v>3</v>
      </c>
      <c r="DM30" s="41">
        <v>4</v>
      </c>
      <c r="DN30" s="41">
        <v>1</v>
      </c>
      <c r="DO30" s="41">
        <v>4</v>
      </c>
      <c r="DP30" s="41">
        <v>4</v>
      </c>
      <c r="DQ30" s="41">
        <v>23</v>
      </c>
      <c r="DR30" s="41">
        <v>3</v>
      </c>
      <c r="DS30" s="41">
        <v>21</v>
      </c>
      <c r="DT30" s="41">
        <v>5</v>
      </c>
      <c r="DU30" s="41">
        <v>7</v>
      </c>
      <c r="DV30" s="41">
        <v>1</v>
      </c>
      <c r="DW30" s="41">
        <v>3</v>
      </c>
      <c r="DX30" s="41">
        <v>1</v>
      </c>
      <c r="DY30" s="41">
        <v>1</v>
      </c>
      <c r="DZ30" s="41">
        <v>2</v>
      </c>
      <c r="EA30" s="41">
        <v>1</v>
      </c>
      <c r="EB30" s="41">
        <v>2</v>
      </c>
      <c r="EC30" s="41">
        <v>1</v>
      </c>
      <c r="ED30" s="41">
        <v>2</v>
      </c>
      <c r="EE30" s="41">
        <v>8</v>
      </c>
      <c r="EF30" s="41">
        <v>11</v>
      </c>
      <c r="EG30" s="41">
        <v>3</v>
      </c>
      <c r="EH30" s="41">
        <v>6</v>
      </c>
      <c r="EI30" s="41">
        <v>0</v>
      </c>
      <c r="EJ30" s="41">
        <v>1</v>
      </c>
      <c r="EK30" s="41">
        <v>6</v>
      </c>
      <c r="EL30" s="41">
        <v>10</v>
      </c>
      <c r="EM30" s="41">
        <v>10</v>
      </c>
      <c r="EN30" s="41">
        <v>11</v>
      </c>
      <c r="EO30" s="41">
        <v>0</v>
      </c>
      <c r="EP30" s="41">
        <v>18</v>
      </c>
      <c r="EQ30" s="41">
        <v>4</v>
      </c>
      <c r="ER30" s="41">
        <v>13</v>
      </c>
      <c r="ES30" s="41">
        <v>11</v>
      </c>
      <c r="ET30" s="41">
        <v>22</v>
      </c>
      <c r="EU30" s="41">
        <v>14</v>
      </c>
      <c r="EV30" s="41">
        <v>49</v>
      </c>
      <c r="EW30" s="41">
        <v>59</v>
      </c>
      <c r="EX30" s="41">
        <v>7</v>
      </c>
      <c r="EY30" s="41">
        <v>12</v>
      </c>
      <c r="EZ30" s="41">
        <v>6</v>
      </c>
      <c r="FA30" s="41">
        <v>1</v>
      </c>
      <c r="FB30" s="41">
        <v>10</v>
      </c>
      <c r="FC30" s="41">
        <v>25</v>
      </c>
      <c r="FD30" s="41">
        <v>10</v>
      </c>
      <c r="FE30" s="41">
        <v>32</v>
      </c>
      <c r="FF30" s="41">
        <v>7</v>
      </c>
      <c r="FG30" s="41">
        <v>29</v>
      </c>
      <c r="FH30" s="41">
        <v>45</v>
      </c>
      <c r="FI30" s="41">
        <v>25</v>
      </c>
      <c r="FJ30" s="41">
        <v>23</v>
      </c>
      <c r="FK30" s="41">
        <v>11</v>
      </c>
      <c r="FL30" s="41">
        <v>6</v>
      </c>
      <c r="FM30" s="41">
        <v>10</v>
      </c>
      <c r="FN30" s="41">
        <v>10</v>
      </c>
      <c r="FO30" s="41">
        <v>16</v>
      </c>
      <c r="FP30" s="41">
        <v>27</v>
      </c>
      <c r="FQ30" s="41">
        <v>7</v>
      </c>
      <c r="FR30" s="41">
        <v>2</v>
      </c>
      <c r="FS30" s="41">
        <v>2</v>
      </c>
      <c r="FT30" s="41">
        <v>5</v>
      </c>
      <c r="FU30" s="41">
        <v>20</v>
      </c>
      <c r="FV30" s="41">
        <v>5</v>
      </c>
      <c r="FW30" s="41">
        <v>9</v>
      </c>
      <c r="FX30" s="41">
        <v>8</v>
      </c>
      <c r="FY30" s="41">
        <v>6</v>
      </c>
      <c r="FZ30" s="41">
        <v>15</v>
      </c>
      <c r="GA30" s="41">
        <v>27</v>
      </c>
      <c r="GB30" s="41">
        <v>4</v>
      </c>
      <c r="GC30" s="41">
        <v>17</v>
      </c>
      <c r="GD30" s="41">
        <v>19</v>
      </c>
      <c r="GE30" s="41">
        <v>1</v>
      </c>
      <c r="GF30" s="41">
        <v>3</v>
      </c>
      <c r="GG30" s="41">
        <v>4</v>
      </c>
      <c r="GH30" s="41">
        <v>3</v>
      </c>
      <c r="GI30" s="41">
        <v>14</v>
      </c>
      <c r="GJ30" s="41">
        <v>2</v>
      </c>
      <c r="GK30" s="41">
        <v>4</v>
      </c>
      <c r="GL30" s="41">
        <v>15</v>
      </c>
      <c r="GM30" s="41">
        <v>32</v>
      </c>
      <c r="GN30" s="41">
        <v>38</v>
      </c>
      <c r="GO30" s="41">
        <v>50</v>
      </c>
      <c r="GP30" s="41">
        <v>47</v>
      </c>
      <c r="GQ30" s="41">
        <v>192</v>
      </c>
      <c r="GR30" s="41">
        <v>30</v>
      </c>
      <c r="GS30" s="41">
        <v>152</v>
      </c>
      <c r="GT30" s="41">
        <v>27</v>
      </c>
      <c r="GU30" s="41">
        <v>237</v>
      </c>
      <c r="GV30" s="41">
        <v>93</v>
      </c>
      <c r="GW30" s="41">
        <v>134</v>
      </c>
      <c r="GX30" s="41">
        <v>71</v>
      </c>
      <c r="GY30" s="41">
        <v>108</v>
      </c>
      <c r="GZ30" s="41">
        <v>64</v>
      </c>
      <c r="HA30" s="41">
        <v>7</v>
      </c>
      <c r="HB30" s="41">
        <v>84</v>
      </c>
      <c r="HC30" s="41">
        <v>180</v>
      </c>
      <c r="HD30" s="41">
        <v>59</v>
      </c>
      <c r="HE30" s="41">
        <v>109</v>
      </c>
      <c r="HF30" s="41">
        <v>63</v>
      </c>
      <c r="HG30" s="41">
        <v>99</v>
      </c>
      <c r="HH30" s="41">
        <v>21</v>
      </c>
      <c r="HI30" s="41">
        <v>10</v>
      </c>
      <c r="HJ30" s="41">
        <v>20</v>
      </c>
      <c r="HK30" s="41">
        <v>46</v>
      </c>
      <c r="HL30" s="41">
        <v>62</v>
      </c>
      <c r="HM30" s="41">
        <v>97</v>
      </c>
      <c r="HN30" s="41">
        <v>13</v>
      </c>
      <c r="HO30" s="41">
        <v>17</v>
      </c>
      <c r="HP30" s="41">
        <v>48</v>
      </c>
      <c r="HQ30" s="41">
        <v>13</v>
      </c>
      <c r="HR30" s="41">
        <v>78</v>
      </c>
      <c r="HS30" s="41">
        <v>57</v>
      </c>
      <c r="HT30" s="41">
        <v>24</v>
      </c>
      <c r="HU30" s="41">
        <v>3</v>
      </c>
      <c r="HV30" s="41">
        <v>10</v>
      </c>
      <c r="HW30" s="41">
        <v>8</v>
      </c>
      <c r="HX30" s="41">
        <v>0</v>
      </c>
      <c r="HY30" s="41">
        <v>122</v>
      </c>
      <c r="HZ30" s="41">
        <v>625</v>
      </c>
      <c r="IA30" s="41">
        <v>595</v>
      </c>
      <c r="IB30" s="41">
        <v>82</v>
      </c>
      <c r="IC30" s="41">
        <v>43</v>
      </c>
      <c r="ID30" s="41">
        <v>3</v>
      </c>
      <c r="IE30" s="41">
        <v>12</v>
      </c>
      <c r="IF30" s="41">
        <v>14</v>
      </c>
      <c r="IG30" s="41">
        <v>73</v>
      </c>
      <c r="IH30" s="41">
        <v>2</v>
      </c>
      <c r="II30" s="41">
        <v>2708</v>
      </c>
      <c r="IJ30" s="41">
        <v>109</v>
      </c>
      <c r="IK30" s="41">
        <v>15</v>
      </c>
      <c r="IL30" s="41">
        <v>48</v>
      </c>
      <c r="IM30" s="41">
        <v>1713</v>
      </c>
      <c r="IN30" s="41">
        <v>57</v>
      </c>
      <c r="IO30" s="41">
        <v>50</v>
      </c>
      <c r="IP30" s="41">
        <v>251</v>
      </c>
      <c r="IQ30" s="41">
        <v>911</v>
      </c>
      <c r="IR30" s="41">
        <v>326</v>
      </c>
      <c r="IS30" s="41">
        <v>52</v>
      </c>
      <c r="IT30" s="41">
        <v>14</v>
      </c>
      <c r="IU30" s="41">
        <v>50</v>
      </c>
      <c r="IV30" s="41">
        <v>2</v>
      </c>
      <c r="IW30" s="41">
        <v>7</v>
      </c>
      <c r="IX30" s="41">
        <v>1676</v>
      </c>
      <c r="IY30" s="41">
        <v>15</v>
      </c>
      <c r="IZ30" s="41">
        <v>9</v>
      </c>
      <c r="JA30" s="41">
        <v>10</v>
      </c>
      <c r="JB30" s="41">
        <v>36</v>
      </c>
      <c r="JC30" s="41">
        <v>6</v>
      </c>
      <c r="JD30" s="41">
        <v>2</v>
      </c>
      <c r="JE30" s="41">
        <v>52</v>
      </c>
      <c r="JF30" s="41">
        <v>69</v>
      </c>
      <c r="JG30" s="41">
        <v>22</v>
      </c>
      <c r="JH30" s="41">
        <v>8</v>
      </c>
      <c r="JI30" s="41">
        <v>36</v>
      </c>
      <c r="JJ30" s="41">
        <v>16</v>
      </c>
      <c r="JK30" s="41">
        <v>7</v>
      </c>
      <c r="JL30" s="41">
        <v>91</v>
      </c>
      <c r="JM30" s="41">
        <v>54</v>
      </c>
      <c r="JN30" s="41">
        <v>11</v>
      </c>
      <c r="JO30" s="41">
        <v>34</v>
      </c>
      <c r="JP30" s="41">
        <v>16</v>
      </c>
      <c r="JQ30" s="41">
        <v>11</v>
      </c>
      <c r="JR30" s="41">
        <v>10</v>
      </c>
      <c r="JS30" s="41">
        <v>11</v>
      </c>
      <c r="JT30" s="41">
        <v>82</v>
      </c>
      <c r="JU30" s="41">
        <v>2</v>
      </c>
      <c r="JV30" s="41">
        <v>39</v>
      </c>
      <c r="JW30" s="41">
        <v>32</v>
      </c>
      <c r="JX30" s="41">
        <v>111</v>
      </c>
      <c r="JY30" s="41">
        <v>5</v>
      </c>
      <c r="JZ30" s="41"/>
      <c r="KA30" s="41">
        <v>122</v>
      </c>
      <c r="KB30" s="41">
        <v>52</v>
      </c>
      <c r="KC30" s="41">
        <v>24</v>
      </c>
      <c r="KD30" s="41">
        <v>50</v>
      </c>
      <c r="KE30" s="41">
        <v>5</v>
      </c>
      <c r="KF30" s="41">
        <v>2</v>
      </c>
      <c r="KG30" s="41">
        <v>17</v>
      </c>
      <c r="KH30" s="41">
        <v>11</v>
      </c>
      <c r="KI30" s="41">
        <v>64</v>
      </c>
      <c r="KJ30" s="41">
        <v>42</v>
      </c>
      <c r="KK30" s="41">
        <v>55</v>
      </c>
      <c r="KL30" s="41">
        <v>52</v>
      </c>
      <c r="KM30" s="41">
        <v>75</v>
      </c>
      <c r="KN30" s="41">
        <v>12</v>
      </c>
      <c r="KO30" s="41">
        <v>617</v>
      </c>
      <c r="KP30" s="41">
        <v>148</v>
      </c>
      <c r="KQ30" s="41">
        <v>39</v>
      </c>
      <c r="KR30" s="41">
        <v>45</v>
      </c>
      <c r="KS30" s="41">
        <v>6</v>
      </c>
      <c r="KT30" s="41">
        <v>0</v>
      </c>
      <c r="KU30" s="41">
        <v>2</v>
      </c>
      <c r="KV30" s="41">
        <v>0</v>
      </c>
      <c r="KW30" s="41">
        <v>24</v>
      </c>
      <c r="KX30" s="41">
        <v>7</v>
      </c>
      <c r="KY30" s="41">
        <v>1</v>
      </c>
      <c r="KZ30" s="41">
        <v>3</v>
      </c>
      <c r="LA30" s="41">
        <v>0</v>
      </c>
      <c r="LB30" s="41">
        <v>12</v>
      </c>
      <c r="LC30" s="41">
        <v>0</v>
      </c>
      <c r="LD30" s="41">
        <v>8</v>
      </c>
      <c r="LE30" s="41">
        <v>1</v>
      </c>
      <c r="LF30" s="41">
        <v>0</v>
      </c>
      <c r="LG30" s="41">
        <v>2</v>
      </c>
      <c r="LH30" s="41">
        <v>28</v>
      </c>
      <c r="LI30" s="41">
        <v>238</v>
      </c>
      <c r="LJ30" s="41">
        <v>16</v>
      </c>
      <c r="LK30" s="41">
        <v>7</v>
      </c>
      <c r="LL30" s="41">
        <v>3</v>
      </c>
      <c r="LM30" s="41">
        <v>15</v>
      </c>
      <c r="LN30" s="41">
        <v>11</v>
      </c>
      <c r="LO30" s="41">
        <v>1029</v>
      </c>
      <c r="LP30" s="41">
        <v>0</v>
      </c>
      <c r="LQ30" s="41">
        <v>0</v>
      </c>
      <c r="LR30" s="41">
        <v>11517</v>
      </c>
      <c r="LS30" s="41">
        <v>682</v>
      </c>
      <c r="LT30" s="41">
        <v>156</v>
      </c>
      <c r="LU30" s="41">
        <v>22</v>
      </c>
      <c r="LV30" s="41">
        <v>8</v>
      </c>
      <c r="LW30" s="41">
        <v>4</v>
      </c>
      <c r="LX30" s="41">
        <v>3</v>
      </c>
      <c r="LY30" s="41">
        <v>0</v>
      </c>
      <c r="LZ30" s="41">
        <v>1</v>
      </c>
      <c r="MA30" s="41">
        <v>8</v>
      </c>
      <c r="MB30" s="41">
        <v>20</v>
      </c>
      <c r="MC30" s="41">
        <v>5</v>
      </c>
      <c r="MD30" s="41">
        <v>3</v>
      </c>
      <c r="ME30" s="41">
        <v>15</v>
      </c>
      <c r="MF30" s="41">
        <v>6</v>
      </c>
      <c r="MG30" s="41">
        <v>2</v>
      </c>
      <c r="MH30" s="41">
        <v>1</v>
      </c>
      <c r="MI30" s="41">
        <v>1</v>
      </c>
      <c r="MJ30" s="41">
        <v>15</v>
      </c>
      <c r="MK30" s="41">
        <v>186</v>
      </c>
      <c r="ML30" s="41">
        <v>3</v>
      </c>
      <c r="MM30" s="41">
        <v>78</v>
      </c>
      <c r="MN30" s="41">
        <v>6</v>
      </c>
      <c r="MO30" s="41">
        <v>9</v>
      </c>
      <c r="MP30" s="41">
        <v>5</v>
      </c>
      <c r="MQ30" s="41">
        <v>2</v>
      </c>
      <c r="MR30" s="41">
        <v>5</v>
      </c>
      <c r="MS30" s="41">
        <v>10</v>
      </c>
      <c r="MT30" s="41">
        <v>59</v>
      </c>
      <c r="MU30" s="41">
        <v>344</v>
      </c>
      <c r="MV30" s="41">
        <v>1321</v>
      </c>
      <c r="MW30" s="41">
        <v>66</v>
      </c>
      <c r="MX30" s="41">
        <v>20</v>
      </c>
      <c r="MY30" s="41">
        <v>26</v>
      </c>
      <c r="MZ30" s="41">
        <v>11</v>
      </c>
      <c r="NA30" s="41">
        <v>14</v>
      </c>
      <c r="NB30" s="41">
        <v>3</v>
      </c>
      <c r="NC30" s="41">
        <v>4</v>
      </c>
      <c r="ND30" s="41">
        <v>17</v>
      </c>
      <c r="NE30" s="41">
        <v>633</v>
      </c>
      <c r="NF30" s="41">
        <v>71</v>
      </c>
      <c r="NG30" s="41">
        <v>21</v>
      </c>
      <c r="NH30" s="41">
        <v>32</v>
      </c>
      <c r="NI30" s="41">
        <v>11</v>
      </c>
      <c r="NJ30" s="41">
        <v>20</v>
      </c>
      <c r="NK30" s="41">
        <v>3</v>
      </c>
      <c r="NL30" s="41">
        <v>4</v>
      </c>
      <c r="NM30" s="41">
        <v>0</v>
      </c>
      <c r="NN30" s="41">
        <v>4</v>
      </c>
      <c r="NO30" s="41">
        <v>7</v>
      </c>
      <c r="NP30" s="41">
        <v>7</v>
      </c>
      <c r="NQ30" s="41">
        <v>4</v>
      </c>
      <c r="NR30" s="41">
        <v>70</v>
      </c>
      <c r="NS30" s="41">
        <v>209</v>
      </c>
      <c r="NT30" s="41">
        <v>272</v>
      </c>
      <c r="NU30" s="41">
        <v>233</v>
      </c>
      <c r="NV30" s="41">
        <v>15</v>
      </c>
      <c r="NW30" s="41">
        <v>41</v>
      </c>
      <c r="NX30" s="41">
        <v>4</v>
      </c>
      <c r="NY30" s="41">
        <v>11</v>
      </c>
      <c r="NZ30" s="41">
        <v>2</v>
      </c>
      <c r="OA30" s="41">
        <v>16</v>
      </c>
      <c r="OB30" s="41">
        <v>0</v>
      </c>
      <c r="OC30" s="41">
        <v>56</v>
      </c>
      <c r="OD30" s="41">
        <v>7</v>
      </c>
      <c r="OE30" s="41">
        <v>290</v>
      </c>
      <c r="OF30" s="41">
        <v>3</v>
      </c>
      <c r="OG30" s="41">
        <v>68</v>
      </c>
      <c r="OH30" s="41"/>
      <c r="OI30" s="41">
        <v>700</v>
      </c>
      <c r="OJ30" s="41">
        <v>365</v>
      </c>
      <c r="OK30" s="41">
        <v>223</v>
      </c>
      <c r="OL30" s="41">
        <v>151</v>
      </c>
      <c r="OM30" s="41">
        <v>97</v>
      </c>
      <c r="ON30" s="41">
        <v>4298</v>
      </c>
      <c r="OO30" s="41">
        <v>1219</v>
      </c>
      <c r="OP30" s="41">
        <v>2410</v>
      </c>
      <c r="OQ30" s="41">
        <v>53</v>
      </c>
      <c r="OR30" s="41">
        <v>2</v>
      </c>
      <c r="OS30" s="42">
        <v>453</v>
      </c>
      <c r="OT30" s="43">
        <v>49300</v>
      </c>
      <c r="OU30" s="40">
        <v>44314</v>
      </c>
      <c r="OV30" s="41"/>
      <c r="OW30" s="41"/>
      <c r="OX30" s="41"/>
      <c r="OY30" s="41"/>
      <c r="OZ30" s="41"/>
      <c r="PA30" s="41">
        <v>420</v>
      </c>
      <c r="PB30" s="41"/>
      <c r="PC30" s="41"/>
      <c r="PD30" s="41"/>
      <c r="PE30" s="41"/>
      <c r="PF30" s="41"/>
      <c r="PG30" s="41"/>
      <c r="PH30" s="41"/>
      <c r="PI30" s="41"/>
      <c r="PJ30" s="41"/>
      <c r="PK30" s="41"/>
      <c r="PL30" s="41"/>
      <c r="PM30" s="42"/>
      <c r="PN30" s="43">
        <v>94034</v>
      </c>
    </row>
    <row r="31" spans="1:430" ht="12.75" customHeight="1" x14ac:dyDescent="0.2">
      <c r="A31" s="39">
        <v>221300</v>
      </c>
      <c r="B31" s="76" t="s">
        <v>631</v>
      </c>
      <c r="C31" s="76" t="str">
        <f>IFERROR(INDEX('Industry Category ISIC Code Map'!$B$2:$B$26,MATCH($B31,'Industry Category ISIC Code Map'!$A$2:$A$26,0)),"")</f>
        <v>water and waste 36T39</v>
      </c>
      <c r="D31" s="65" t="s">
        <v>87</v>
      </c>
      <c r="E31" s="40">
        <v>254</v>
      </c>
      <c r="F31" s="41">
        <v>705</v>
      </c>
      <c r="G31" s="41">
        <v>121</v>
      </c>
      <c r="H31" s="41">
        <v>172</v>
      </c>
      <c r="I31" s="41">
        <v>23</v>
      </c>
      <c r="J31" s="41">
        <v>169</v>
      </c>
      <c r="K31" s="41">
        <v>24</v>
      </c>
      <c r="L31" s="41">
        <v>57</v>
      </c>
      <c r="M31" s="41">
        <v>40</v>
      </c>
      <c r="N31" s="41">
        <v>16</v>
      </c>
      <c r="O31" s="41">
        <v>2</v>
      </c>
      <c r="P31" s="41">
        <v>4</v>
      </c>
      <c r="Q31" s="41">
        <v>6</v>
      </c>
      <c r="R31" s="41">
        <v>1817</v>
      </c>
      <c r="S31" s="41">
        <v>8</v>
      </c>
      <c r="T31" s="41">
        <v>0</v>
      </c>
      <c r="U31" s="41">
        <v>1</v>
      </c>
      <c r="V31" s="41">
        <v>10</v>
      </c>
      <c r="W31" s="41">
        <v>9</v>
      </c>
      <c r="X31" s="41">
        <v>7</v>
      </c>
      <c r="Y31" s="41">
        <v>22</v>
      </c>
      <c r="Z31" s="41">
        <v>10312</v>
      </c>
      <c r="AA31" s="41">
        <v>64</v>
      </c>
      <c r="AB31" s="41">
        <v>106</v>
      </c>
      <c r="AC31" s="41">
        <v>15</v>
      </c>
      <c r="AD31" s="41">
        <v>23</v>
      </c>
      <c r="AE31" s="41">
        <v>82</v>
      </c>
      <c r="AF31" s="41">
        <v>42</v>
      </c>
      <c r="AG31" s="41">
        <v>28</v>
      </c>
      <c r="AH31" s="41">
        <v>4</v>
      </c>
      <c r="AI31" s="41">
        <v>111</v>
      </c>
      <c r="AJ31" s="41">
        <v>25</v>
      </c>
      <c r="AK31" s="41">
        <v>32</v>
      </c>
      <c r="AL31" s="41">
        <v>23</v>
      </c>
      <c r="AM31" s="41">
        <v>67</v>
      </c>
      <c r="AN31" s="41">
        <v>40</v>
      </c>
      <c r="AO31" s="41">
        <v>9</v>
      </c>
      <c r="AP31" s="41">
        <v>8</v>
      </c>
      <c r="AQ31" s="41">
        <v>10</v>
      </c>
      <c r="AR31" s="41">
        <v>9</v>
      </c>
      <c r="AS31" s="41">
        <v>8</v>
      </c>
      <c r="AT31" s="41">
        <v>28</v>
      </c>
      <c r="AU31" s="41">
        <v>4</v>
      </c>
      <c r="AV31" s="41">
        <v>13</v>
      </c>
      <c r="AW31" s="41">
        <v>4</v>
      </c>
      <c r="AX31" s="41">
        <v>10</v>
      </c>
      <c r="AY31" s="41">
        <v>5</v>
      </c>
      <c r="AZ31" s="41">
        <v>3</v>
      </c>
      <c r="BA31" s="41">
        <v>2</v>
      </c>
      <c r="BB31" s="41">
        <v>7</v>
      </c>
      <c r="BC31" s="41">
        <v>8</v>
      </c>
      <c r="BD31" s="41">
        <v>2</v>
      </c>
      <c r="BE31" s="41">
        <v>70</v>
      </c>
      <c r="BF31" s="41">
        <v>14</v>
      </c>
      <c r="BG31" s="41">
        <v>3</v>
      </c>
      <c r="BH31" s="41">
        <v>4</v>
      </c>
      <c r="BI31" s="41">
        <v>11</v>
      </c>
      <c r="BJ31" s="41">
        <v>5</v>
      </c>
      <c r="BK31" s="41">
        <v>7</v>
      </c>
      <c r="BL31" s="41">
        <v>8</v>
      </c>
      <c r="BM31" s="41">
        <v>14</v>
      </c>
      <c r="BN31" s="41">
        <v>11</v>
      </c>
      <c r="BO31" s="41">
        <v>5</v>
      </c>
      <c r="BP31" s="41">
        <v>8</v>
      </c>
      <c r="BQ31" s="41">
        <v>3</v>
      </c>
      <c r="BR31" s="41">
        <v>6</v>
      </c>
      <c r="BS31" s="41">
        <v>8</v>
      </c>
      <c r="BT31" s="41">
        <v>13</v>
      </c>
      <c r="BU31" s="41">
        <v>2</v>
      </c>
      <c r="BV31" s="41">
        <v>3</v>
      </c>
      <c r="BW31" s="41">
        <v>7</v>
      </c>
      <c r="BX31" s="41">
        <v>3</v>
      </c>
      <c r="BY31" s="41">
        <v>3</v>
      </c>
      <c r="BZ31" s="41">
        <v>14</v>
      </c>
      <c r="CA31" s="41">
        <v>9</v>
      </c>
      <c r="CB31" s="41">
        <v>30</v>
      </c>
      <c r="CC31" s="41">
        <v>1</v>
      </c>
      <c r="CD31" s="41">
        <v>14</v>
      </c>
      <c r="CE31" s="41">
        <v>2</v>
      </c>
      <c r="CF31" s="41">
        <v>2</v>
      </c>
      <c r="CG31" s="41">
        <v>13</v>
      </c>
      <c r="CH31" s="41">
        <v>6</v>
      </c>
      <c r="CI31" s="41">
        <v>5</v>
      </c>
      <c r="CJ31" s="41">
        <v>1</v>
      </c>
      <c r="CK31" s="41">
        <v>5</v>
      </c>
      <c r="CL31" s="41">
        <v>9</v>
      </c>
      <c r="CM31" s="41">
        <v>8</v>
      </c>
      <c r="CN31" s="41">
        <v>9</v>
      </c>
      <c r="CO31" s="41">
        <v>2</v>
      </c>
      <c r="CP31" s="41">
        <v>0</v>
      </c>
      <c r="CQ31" s="41">
        <v>4</v>
      </c>
      <c r="CR31" s="41">
        <v>1</v>
      </c>
      <c r="CS31" s="41">
        <v>5</v>
      </c>
      <c r="CT31" s="41">
        <v>3</v>
      </c>
      <c r="CU31" s="41">
        <v>2</v>
      </c>
      <c r="CV31" s="41">
        <v>2</v>
      </c>
      <c r="CW31" s="41">
        <v>2</v>
      </c>
      <c r="CX31" s="41">
        <v>3</v>
      </c>
      <c r="CY31" s="41">
        <v>4</v>
      </c>
      <c r="CZ31" s="41">
        <v>1</v>
      </c>
      <c r="DA31" s="41">
        <v>1</v>
      </c>
      <c r="DB31" s="41">
        <v>5</v>
      </c>
      <c r="DC31" s="41">
        <v>2</v>
      </c>
      <c r="DD31" s="41">
        <v>4</v>
      </c>
      <c r="DE31" s="41">
        <v>6</v>
      </c>
      <c r="DF31" s="41">
        <v>1</v>
      </c>
      <c r="DG31" s="41">
        <v>1</v>
      </c>
      <c r="DH31" s="41">
        <v>1</v>
      </c>
      <c r="DI31" s="41">
        <v>8</v>
      </c>
      <c r="DJ31" s="41">
        <v>3</v>
      </c>
      <c r="DK31" s="41">
        <v>0</v>
      </c>
      <c r="DL31" s="41">
        <v>2</v>
      </c>
      <c r="DM31" s="41">
        <v>1</v>
      </c>
      <c r="DN31" s="41">
        <v>0</v>
      </c>
      <c r="DO31" s="41">
        <v>2</v>
      </c>
      <c r="DP31" s="41">
        <v>0</v>
      </c>
      <c r="DQ31" s="41">
        <v>19</v>
      </c>
      <c r="DR31" s="41">
        <v>2</v>
      </c>
      <c r="DS31" s="41">
        <v>15</v>
      </c>
      <c r="DT31" s="41">
        <v>2</v>
      </c>
      <c r="DU31" s="41">
        <v>12</v>
      </c>
      <c r="DV31" s="41">
        <v>0</v>
      </c>
      <c r="DW31" s="41">
        <v>2</v>
      </c>
      <c r="DX31" s="41">
        <v>0</v>
      </c>
      <c r="DY31" s="41">
        <v>1</v>
      </c>
      <c r="DZ31" s="41">
        <v>1</v>
      </c>
      <c r="EA31" s="41">
        <v>0</v>
      </c>
      <c r="EB31" s="41">
        <v>1</v>
      </c>
      <c r="EC31" s="41">
        <v>0</v>
      </c>
      <c r="ED31" s="41">
        <v>1</v>
      </c>
      <c r="EE31" s="41">
        <v>1</v>
      </c>
      <c r="EF31" s="41">
        <v>8</v>
      </c>
      <c r="EG31" s="41">
        <v>1</v>
      </c>
      <c r="EH31" s="41">
        <v>1</v>
      </c>
      <c r="EI31" s="41">
        <v>0</v>
      </c>
      <c r="EJ31" s="41">
        <v>1</v>
      </c>
      <c r="EK31" s="41">
        <v>0</v>
      </c>
      <c r="EL31" s="41">
        <v>1</v>
      </c>
      <c r="EM31" s="41">
        <v>2</v>
      </c>
      <c r="EN31" s="41">
        <v>3</v>
      </c>
      <c r="EO31" s="41">
        <v>1</v>
      </c>
      <c r="EP31" s="41">
        <v>4</v>
      </c>
      <c r="EQ31" s="41">
        <v>1</v>
      </c>
      <c r="ER31" s="41">
        <v>4</v>
      </c>
      <c r="ES31" s="41">
        <v>4</v>
      </c>
      <c r="ET31" s="41">
        <v>1</v>
      </c>
      <c r="EU31" s="41">
        <v>4</v>
      </c>
      <c r="EV31" s="41">
        <v>3</v>
      </c>
      <c r="EW31" s="41">
        <v>9</v>
      </c>
      <c r="EX31" s="41">
        <v>3</v>
      </c>
      <c r="EY31" s="41">
        <v>2</v>
      </c>
      <c r="EZ31" s="41">
        <v>1</v>
      </c>
      <c r="FA31" s="41">
        <v>10</v>
      </c>
      <c r="FB31" s="41">
        <v>180</v>
      </c>
      <c r="FC31" s="41">
        <v>5</v>
      </c>
      <c r="FD31" s="41">
        <v>3</v>
      </c>
      <c r="FE31" s="41">
        <v>7</v>
      </c>
      <c r="FF31" s="41">
        <v>3</v>
      </c>
      <c r="FG31" s="41">
        <v>6</v>
      </c>
      <c r="FH31" s="41">
        <v>9</v>
      </c>
      <c r="FI31" s="41">
        <v>10</v>
      </c>
      <c r="FJ31" s="41">
        <v>4</v>
      </c>
      <c r="FK31" s="41">
        <v>8</v>
      </c>
      <c r="FL31" s="41">
        <v>15</v>
      </c>
      <c r="FM31" s="41">
        <v>8</v>
      </c>
      <c r="FN31" s="41">
        <v>2</v>
      </c>
      <c r="FO31" s="41">
        <v>2</v>
      </c>
      <c r="FP31" s="41">
        <v>10</v>
      </c>
      <c r="FQ31" s="41">
        <v>2</v>
      </c>
      <c r="FR31" s="41">
        <v>1</v>
      </c>
      <c r="FS31" s="41">
        <v>1</v>
      </c>
      <c r="FT31" s="41">
        <v>0</v>
      </c>
      <c r="FU31" s="41">
        <v>6</v>
      </c>
      <c r="FV31" s="41">
        <v>3</v>
      </c>
      <c r="FW31" s="41">
        <v>2</v>
      </c>
      <c r="FX31" s="41">
        <v>3</v>
      </c>
      <c r="FY31" s="41">
        <v>1</v>
      </c>
      <c r="FZ31" s="41">
        <v>3</v>
      </c>
      <c r="GA31" s="41">
        <v>8</v>
      </c>
      <c r="GB31" s="41">
        <v>2</v>
      </c>
      <c r="GC31" s="41">
        <v>16</v>
      </c>
      <c r="GD31" s="41">
        <v>11</v>
      </c>
      <c r="GE31" s="41">
        <v>1</v>
      </c>
      <c r="GF31" s="41">
        <v>4</v>
      </c>
      <c r="GG31" s="41">
        <v>1</v>
      </c>
      <c r="GH31" s="41">
        <v>1</v>
      </c>
      <c r="GI31" s="41">
        <v>4</v>
      </c>
      <c r="GJ31" s="41">
        <v>0</v>
      </c>
      <c r="GK31" s="41">
        <v>1</v>
      </c>
      <c r="GL31" s="41">
        <v>5</v>
      </c>
      <c r="GM31" s="41">
        <v>11</v>
      </c>
      <c r="GN31" s="41">
        <v>7</v>
      </c>
      <c r="GO31" s="41">
        <v>4</v>
      </c>
      <c r="GP31" s="41">
        <v>9</v>
      </c>
      <c r="GQ31" s="41">
        <v>23</v>
      </c>
      <c r="GR31" s="41">
        <v>7</v>
      </c>
      <c r="GS31" s="41">
        <v>11</v>
      </c>
      <c r="GT31" s="41">
        <v>3</v>
      </c>
      <c r="GU31" s="41">
        <v>31</v>
      </c>
      <c r="GV31" s="41">
        <v>24</v>
      </c>
      <c r="GW31" s="41">
        <v>31</v>
      </c>
      <c r="GX31" s="41">
        <v>14</v>
      </c>
      <c r="GY31" s="41">
        <v>19</v>
      </c>
      <c r="GZ31" s="41">
        <v>37</v>
      </c>
      <c r="HA31" s="41">
        <v>8</v>
      </c>
      <c r="HB31" s="41">
        <v>52</v>
      </c>
      <c r="HC31" s="41">
        <v>45</v>
      </c>
      <c r="HD31" s="41">
        <v>5</v>
      </c>
      <c r="HE31" s="41">
        <v>27</v>
      </c>
      <c r="HF31" s="41">
        <v>12</v>
      </c>
      <c r="HG31" s="41">
        <v>21</v>
      </c>
      <c r="HH31" s="41">
        <v>3</v>
      </c>
      <c r="HI31" s="41">
        <v>10</v>
      </c>
      <c r="HJ31" s="41">
        <v>14</v>
      </c>
      <c r="HK31" s="41">
        <v>26</v>
      </c>
      <c r="HL31" s="41">
        <v>54</v>
      </c>
      <c r="HM31" s="41">
        <v>38</v>
      </c>
      <c r="HN31" s="41">
        <v>10</v>
      </c>
      <c r="HO31" s="41">
        <v>4</v>
      </c>
      <c r="HP31" s="41">
        <v>12</v>
      </c>
      <c r="HQ31" s="41">
        <v>6</v>
      </c>
      <c r="HR31" s="41">
        <v>13</v>
      </c>
      <c r="HS31" s="41">
        <v>9</v>
      </c>
      <c r="HT31" s="41">
        <v>9</v>
      </c>
      <c r="HU31" s="41">
        <v>1</v>
      </c>
      <c r="HV31" s="41">
        <v>4</v>
      </c>
      <c r="HW31" s="41">
        <v>3</v>
      </c>
      <c r="HX31" s="41">
        <v>2</v>
      </c>
      <c r="HY31" s="41">
        <v>7</v>
      </c>
      <c r="HZ31" s="41">
        <v>39</v>
      </c>
      <c r="IA31" s="41">
        <v>45</v>
      </c>
      <c r="IB31" s="41">
        <v>22</v>
      </c>
      <c r="IC31" s="41">
        <v>8</v>
      </c>
      <c r="ID31" s="41">
        <v>2</v>
      </c>
      <c r="IE31" s="41">
        <v>3</v>
      </c>
      <c r="IF31" s="41">
        <v>4</v>
      </c>
      <c r="IG31" s="41">
        <v>31</v>
      </c>
      <c r="IH31" s="41">
        <v>3</v>
      </c>
      <c r="II31" s="41">
        <v>234</v>
      </c>
      <c r="IJ31" s="41">
        <v>5</v>
      </c>
      <c r="IK31" s="41">
        <v>6</v>
      </c>
      <c r="IL31" s="41">
        <v>18</v>
      </c>
      <c r="IM31" s="41">
        <v>24</v>
      </c>
      <c r="IN31" s="41">
        <v>30</v>
      </c>
      <c r="IO31" s="41">
        <v>9</v>
      </c>
      <c r="IP31" s="41">
        <v>42</v>
      </c>
      <c r="IQ31" s="41">
        <v>533</v>
      </c>
      <c r="IR31" s="41">
        <v>71</v>
      </c>
      <c r="IS31" s="41">
        <v>13</v>
      </c>
      <c r="IT31" s="41">
        <v>8</v>
      </c>
      <c r="IU31" s="41">
        <v>64</v>
      </c>
      <c r="IV31" s="41">
        <v>3</v>
      </c>
      <c r="IW31" s="41">
        <v>5</v>
      </c>
      <c r="IX31" s="41">
        <v>6</v>
      </c>
      <c r="IY31" s="41">
        <v>17</v>
      </c>
      <c r="IZ31" s="41">
        <v>13</v>
      </c>
      <c r="JA31" s="41">
        <v>11</v>
      </c>
      <c r="JB31" s="41">
        <v>29</v>
      </c>
      <c r="JC31" s="41">
        <v>14</v>
      </c>
      <c r="JD31" s="41">
        <v>3</v>
      </c>
      <c r="JE31" s="41">
        <v>53</v>
      </c>
      <c r="JF31" s="41">
        <v>19</v>
      </c>
      <c r="JG31" s="41">
        <v>8</v>
      </c>
      <c r="JH31" s="41">
        <v>2</v>
      </c>
      <c r="JI31" s="41">
        <v>4</v>
      </c>
      <c r="JJ31" s="41">
        <v>5</v>
      </c>
      <c r="JK31" s="41">
        <v>3</v>
      </c>
      <c r="JL31" s="41">
        <v>43</v>
      </c>
      <c r="JM31" s="41">
        <v>7</v>
      </c>
      <c r="JN31" s="41">
        <v>4</v>
      </c>
      <c r="JO31" s="41">
        <v>7</v>
      </c>
      <c r="JP31" s="41">
        <v>3</v>
      </c>
      <c r="JQ31" s="41">
        <v>33</v>
      </c>
      <c r="JR31" s="41">
        <v>42</v>
      </c>
      <c r="JS31" s="41">
        <v>62</v>
      </c>
      <c r="JT31" s="41">
        <v>168</v>
      </c>
      <c r="JU31" s="41">
        <v>28</v>
      </c>
      <c r="JV31" s="41">
        <v>63</v>
      </c>
      <c r="JW31" s="41">
        <v>53</v>
      </c>
      <c r="JX31" s="41">
        <v>106</v>
      </c>
      <c r="JY31" s="41">
        <v>11</v>
      </c>
      <c r="JZ31" s="41"/>
      <c r="KA31" s="41">
        <v>124</v>
      </c>
      <c r="KB31" s="41">
        <v>168</v>
      </c>
      <c r="KC31" s="41">
        <v>78</v>
      </c>
      <c r="KD31" s="41">
        <v>58</v>
      </c>
      <c r="KE31" s="41">
        <v>45</v>
      </c>
      <c r="KF31" s="41">
        <v>136</v>
      </c>
      <c r="KG31" s="41">
        <v>62</v>
      </c>
      <c r="KH31" s="41">
        <v>34</v>
      </c>
      <c r="KI31" s="41">
        <v>102</v>
      </c>
      <c r="KJ31" s="41">
        <v>1</v>
      </c>
      <c r="KK31" s="41">
        <v>13</v>
      </c>
      <c r="KL31" s="41">
        <v>3</v>
      </c>
      <c r="KM31" s="41">
        <v>30</v>
      </c>
      <c r="KN31" s="41">
        <v>10</v>
      </c>
      <c r="KO31" s="41">
        <v>6</v>
      </c>
      <c r="KP31" s="41">
        <v>9</v>
      </c>
      <c r="KQ31" s="41">
        <v>22</v>
      </c>
      <c r="KR31" s="41">
        <v>71</v>
      </c>
      <c r="KS31" s="41">
        <v>5</v>
      </c>
      <c r="KT31" s="41">
        <v>6</v>
      </c>
      <c r="KU31" s="41">
        <v>14</v>
      </c>
      <c r="KV31" s="41">
        <v>2</v>
      </c>
      <c r="KW31" s="41">
        <v>18</v>
      </c>
      <c r="KX31" s="41">
        <v>8</v>
      </c>
      <c r="KY31" s="41">
        <v>0</v>
      </c>
      <c r="KZ31" s="41">
        <v>19</v>
      </c>
      <c r="LA31" s="41">
        <v>14</v>
      </c>
      <c r="LB31" s="41">
        <v>381</v>
      </c>
      <c r="LC31" s="41">
        <v>439</v>
      </c>
      <c r="LD31" s="41">
        <v>51</v>
      </c>
      <c r="LE31" s="41">
        <v>26</v>
      </c>
      <c r="LF31" s="41">
        <v>8</v>
      </c>
      <c r="LG31" s="41">
        <v>3</v>
      </c>
      <c r="LH31" s="41">
        <v>14</v>
      </c>
      <c r="LI31" s="41">
        <v>75</v>
      </c>
      <c r="LJ31" s="41">
        <v>19</v>
      </c>
      <c r="LK31" s="41">
        <v>17</v>
      </c>
      <c r="LL31" s="41">
        <v>4</v>
      </c>
      <c r="LM31" s="41">
        <v>16</v>
      </c>
      <c r="LN31" s="41">
        <v>8</v>
      </c>
      <c r="LO31" s="41">
        <v>586</v>
      </c>
      <c r="LP31" s="41">
        <v>0</v>
      </c>
      <c r="LQ31" s="41">
        <v>0</v>
      </c>
      <c r="LR31" s="41">
        <v>253</v>
      </c>
      <c r="LS31" s="41">
        <v>15</v>
      </c>
      <c r="LT31" s="41">
        <v>28</v>
      </c>
      <c r="LU31" s="41">
        <v>6</v>
      </c>
      <c r="LV31" s="41">
        <v>10</v>
      </c>
      <c r="LW31" s="41">
        <v>35</v>
      </c>
      <c r="LX31" s="41">
        <v>6</v>
      </c>
      <c r="LY31" s="41">
        <v>4</v>
      </c>
      <c r="LZ31" s="41">
        <v>5</v>
      </c>
      <c r="MA31" s="41">
        <v>18</v>
      </c>
      <c r="MB31" s="41">
        <v>58</v>
      </c>
      <c r="MC31" s="41">
        <v>15</v>
      </c>
      <c r="MD31" s="41">
        <v>9</v>
      </c>
      <c r="ME31" s="41">
        <v>45</v>
      </c>
      <c r="MF31" s="41">
        <v>7</v>
      </c>
      <c r="MG31" s="41">
        <v>2</v>
      </c>
      <c r="MH31" s="41">
        <v>1</v>
      </c>
      <c r="MI31" s="41">
        <v>1</v>
      </c>
      <c r="MJ31" s="41">
        <v>11</v>
      </c>
      <c r="MK31" s="41">
        <v>47</v>
      </c>
      <c r="ML31" s="41">
        <v>8</v>
      </c>
      <c r="MM31" s="41">
        <v>78</v>
      </c>
      <c r="MN31" s="41">
        <v>8</v>
      </c>
      <c r="MO31" s="41">
        <v>262</v>
      </c>
      <c r="MP31" s="41">
        <v>51</v>
      </c>
      <c r="MQ31" s="41">
        <v>5</v>
      </c>
      <c r="MR31" s="41">
        <v>5</v>
      </c>
      <c r="MS31" s="41">
        <v>8</v>
      </c>
      <c r="MT31" s="41">
        <v>64</v>
      </c>
      <c r="MU31" s="41">
        <v>46</v>
      </c>
      <c r="MV31" s="41">
        <v>1914</v>
      </c>
      <c r="MW31" s="41">
        <v>8</v>
      </c>
      <c r="MX31" s="41">
        <v>79</v>
      </c>
      <c r="MY31" s="41">
        <v>35</v>
      </c>
      <c r="MZ31" s="41">
        <v>1</v>
      </c>
      <c r="NA31" s="41">
        <v>37</v>
      </c>
      <c r="NB31" s="41">
        <v>7</v>
      </c>
      <c r="NC31" s="41">
        <v>9</v>
      </c>
      <c r="ND31" s="41">
        <v>6</v>
      </c>
      <c r="NE31" s="41">
        <v>580</v>
      </c>
      <c r="NF31" s="41">
        <v>141</v>
      </c>
      <c r="NG31" s="41">
        <v>29</v>
      </c>
      <c r="NH31" s="41">
        <v>29</v>
      </c>
      <c r="NI31" s="41">
        <v>19</v>
      </c>
      <c r="NJ31" s="41">
        <v>31</v>
      </c>
      <c r="NK31" s="41">
        <v>3</v>
      </c>
      <c r="NL31" s="41">
        <v>9</v>
      </c>
      <c r="NM31" s="41">
        <v>1</v>
      </c>
      <c r="NN31" s="41">
        <v>10</v>
      </c>
      <c r="NO31" s="41">
        <v>7</v>
      </c>
      <c r="NP31" s="41">
        <v>9</v>
      </c>
      <c r="NQ31" s="41">
        <v>45</v>
      </c>
      <c r="NR31" s="41">
        <v>127</v>
      </c>
      <c r="NS31" s="41">
        <v>383</v>
      </c>
      <c r="NT31" s="41">
        <v>488</v>
      </c>
      <c r="NU31" s="41">
        <v>392</v>
      </c>
      <c r="NV31" s="41">
        <v>37</v>
      </c>
      <c r="NW31" s="41">
        <v>68</v>
      </c>
      <c r="NX31" s="41">
        <v>3</v>
      </c>
      <c r="NY31" s="41">
        <v>6</v>
      </c>
      <c r="NZ31" s="41">
        <v>5</v>
      </c>
      <c r="OA31" s="41">
        <v>57</v>
      </c>
      <c r="OB31" s="41">
        <v>0</v>
      </c>
      <c r="OC31" s="41">
        <v>73</v>
      </c>
      <c r="OD31" s="41">
        <v>11</v>
      </c>
      <c r="OE31" s="41">
        <v>194</v>
      </c>
      <c r="OF31" s="41">
        <v>7</v>
      </c>
      <c r="OG31" s="41">
        <v>117</v>
      </c>
      <c r="OH31" s="41"/>
      <c r="OI31" s="41">
        <v>626</v>
      </c>
      <c r="OJ31" s="41">
        <v>335</v>
      </c>
      <c r="OK31" s="41">
        <v>181</v>
      </c>
      <c r="OL31" s="41">
        <v>28</v>
      </c>
      <c r="OM31" s="41">
        <v>52</v>
      </c>
      <c r="ON31" s="41">
        <v>1204</v>
      </c>
      <c r="OO31" s="41">
        <v>971</v>
      </c>
      <c r="OP31" s="41">
        <v>2926</v>
      </c>
      <c r="OQ31" s="41">
        <v>15</v>
      </c>
      <c r="OR31" s="41">
        <v>666</v>
      </c>
      <c r="OS31" s="42">
        <v>250</v>
      </c>
      <c r="OT31" s="43">
        <v>34153</v>
      </c>
      <c r="OU31" s="40">
        <v>34832</v>
      </c>
      <c r="OV31" s="41"/>
      <c r="OW31" s="41"/>
      <c r="OX31" s="41"/>
      <c r="OY31" s="41"/>
      <c r="OZ31" s="41"/>
      <c r="PA31" s="41">
        <v>582</v>
      </c>
      <c r="PB31" s="41"/>
      <c r="PC31" s="41"/>
      <c r="PD31" s="41"/>
      <c r="PE31" s="41"/>
      <c r="PF31" s="41"/>
      <c r="PG31" s="41"/>
      <c r="PH31" s="41"/>
      <c r="PI31" s="41"/>
      <c r="PJ31" s="41"/>
      <c r="PK31" s="41"/>
      <c r="PL31" s="41"/>
      <c r="PM31" s="42"/>
      <c r="PN31" s="43">
        <v>69567</v>
      </c>
    </row>
    <row r="32" spans="1:430" ht="12.75" customHeight="1" x14ac:dyDescent="0.2">
      <c r="A32" s="39">
        <v>233210</v>
      </c>
      <c r="B32" s="76" t="s">
        <v>18</v>
      </c>
      <c r="C32" s="76" t="str">
        <f>IFERROR(INDEX('Industry Category ISIC Code Map'!$B$2:$B$26,MATCH($B32,'Industry Category ISIC Code Map'!$A$2:$A$26,0)),"")</f>
        <v>construction 41T43</v>
      </c>
      <c r="D32" s="65" t="s">
        <v>88</v>
      </c>
      <c r="E32" s="40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  <c r="IW32" s="41"/>
      <c r="IX32" s="41"/>
      <c r="IY32" s="41"/>
      <c r="IZ32" s="41"/>
      <c r="JA32" s="41"/>
      <c r="JB32" s="41"/>
      <c r="JC32" s="41"/>
      <c r="JD32" s="41"/>
      <c r="JE32" s="41"/>
      <c r="JF32" s="41"/>
      <c r="JG32" s="41"/>
      <c r="JH32" s="41"/>
      <c r="JI32" s="41"/>
      <c r="JJ32" s="41"/>
      <c r="JK32" s="41"/>
      <c r="JL32" s="41"/>
      <c r="JM32" s="41"/>
      <c r="JN32" s="41"/>
      <c r="JO32" s="41"/>
      <c r="JP32" s="41"/>
      <c r="JQ32" s="41"/>
      <c r="JR32" s="41"/>
      <c r="JS32" s="41"/>
      <c r="JT32" s="41"/>
      <c r="JU32" s="41"/>
      <c r="JV32" s="41"/>
      <c r="JW32" s="41"/>
      <c r="JX32" s="41"/>
      <c r="JY32" s="41"/>
      <c r="JZ32" s="41"/>
      <c r="KA32" s="41"/>
      <c r="KB32" s="41"/>
      <c r="KC32" s="41"/>
      <c r="KD32" s="41"/>
      <c r="KE32" s="41"/>
      <c r="KF32" s="41"/>
      <c r="KG32" s="41"/>
      <c r="KH32" s="41"/>
      <c r="KI32" s="41"/>
      <c r="KJ32" s="41"/>
      <c r="KK32" s="41"/>
      <c r="KL32" s="41"/>
      <c r="KM32" s="41"/>
      <c r="KN32" s="41"/>
      <c r="KO32" s="41"/>
      <c r="KP32" s="41"/>
      <c r="KQ32" s="41"/>
      <c r="KR32" s="41"/>
      <c r="KS32" s="41"/>
      <c r="KT32" s="41"/>
      <c r="KU32" s="41"/>
      <c r="KV32" s="41"/>
      <c r="KW32" s="41"/>
      <c r="KX32" s="41"/>
      <c r="KY32" s="41"/>
      <c r="KZ32" s="41"/>
      <c r="LA32" s="41"/>
      <c r="LB32" s="41"/>
      <c r="LC32" s="41"/>
      <c r="LD32" s="41"/>
      <c r="LE32" s="41"/>
      <c r="LF32" s="41"/>
      <c r="LG32" s="41"/>
      <c r="LH32" s="41"/>
      <c r="LI32" s="41"/>
      <c r="LJ32" s="41"/>
      <c r="LK32" s="41"/>
      <c r="LL32" s="41"/>
      <c r="LM32" s="41"/>
      <c r="LN32" s="41"/>
      <c r="LO32" s="41"/>
      <c r="LP32" s="41"/>
      <c r="LQ32" s="41"/>
      <c r="LR32" s="41"/>
      <c r="LS32" s="41"/>
      <c r="LT32" s="41"/>
      <c r="LU32" s="41"/>
      <c r="LV32" s="41"/>
      <c r="LW32" s="41"/>
      <c r="LX32" s="41"/>
      <c r="LY32" s="41"/>
      <c r="LZ32" s="41"/>
      <c r="MA32" s="41"/>
      <c r="MB32" s="41"/>
      <c r="MC32" s="41"/>
      <c r="MD32" s="41"/>
      <c r="ME32" s="41"/>
      <c r="MF32" s="41"/>
      <c r="MG32" s="41"/>
      <c r="MH32" s="41"/>
      <c r="MI32" s="41"/>
      <c r="MJ32" s="41"/>
      <c r="MK32" s="41"/>
      <c r="ML32" s="41"/>
      <c r="MM32" s="41"/>
      <c r="MN32" s="41"/>
      <c r="MO32" s="41"/>
      <c r="MP32" s="41"/>
      <c r="MQ32" s="41"/>
      <c r="MR32" s="41"/>
      <c r="MS32" s="41"/>
      <c r="MT32" s="41"/>
      <c r="MU32" s="41"/>
      <c r="MV32" s="41"/>
      <c r="MW32" s="41"/>
      <c r="MX32" s="41"/>
      <c r="MY32" s="41"/>
      <c r="MZ32" s="41"/>
      <c r="NA32" s="41"/>
      <c r="NB32" s="41"/>
      <c r="NC32" s="41"/>
      <c r="ND32" s="41"/>
      <c r="NE32" s="41"/>
      <c r="NF32" s="41"/>
      <c r="NG32" s="41"/>
      <c r="NH32" s="41"/>
      <c r="NI32" s="41"/>
      <c r="NJ32" s="41"/>
      <c r="NK32" s="41"/>
      <c r="NL32" s="41"/>
      <c r="NM32" s="41"/>
      <c r="NN32" s="41"/>
      <c r="NO32" s="41"/>
      <c r="NP32" s="41"/>
      <c r="NQ32" s="41"/>
      <c r="NR32" s="41"/>
      <c r="NS32" s="41"/>
      <c r="NT32" s="41"/>
      <c r="NU32" s="41"/>
      <c r="NV32" s="41"/>
      <c r="NW32" s="41"/>
      <c r="NX32" s="41"/>
      <c r="NY32" s="41"/>
      <c r="NZ32" s="41"/>
      <c r="OA32" s="41"/>
      <c r="OB32" s="41"/>
      <c r="OC32" s="41"/>
      <c r="OD32" s="41"/>
      <c r="OE32" s="41"/>
      <c r="OF32" s="41"/>
      <c r="OG32" s="41"/>
      <c r="OH32" s="41"/>
      <c r="OI32" s="41"/>
      <c r="OJ32" s="41"/>
      <c r="OK32" s="41"/>
      <c r="OL32" s="41"/>
      <c r="OM32" s="41"/>
      <c r="ON32" s="41"/>
      <c r="OO32" s="41"/>
      <c r="OP32" s="41"/>
      <c r="OQ32" s="41"/>
      <c r="OR32" s="41"/>
      <c r="OS32" s="42"/>
      <c r="OT32" s="43"/>
      <c r="OU32" s="40"/>
      <c r="OV32" s="41"/>
      <c r="OW32" s="41"/>
      <c r="OX32" s="41"/>
      <c r="OY32" s="41">
        <v>35375</v>
      </c>
      <c r="OZ32" s="41"/>
      <c r="PA32" s="41"/>
      <c r="PB32" s="41"/>
      <c r="PC32" s="41"/>
      <c r="PD32" s="41"/>
      <c r="PE32" s="41">
        <v>188</v>
      </c>
      <c r="PF32" s="41"/>
      <c r="PG32" s="41"/>
      <c r="PH32" s="41"/>
      <c r="PI32" s="41">
        <v>3286</v>
      </c>
      <c r="PJ32" s="41"/>
      <c r="PK32" s="41"/>
      <c r="PL32" s="41"/>
      <c r="PM32" s="42">
        <v>7304</v>
      </c>
      <c r="PN32" s="43">
        <v>46152</v>
      </c>
    </row>
    <row r="33" spans="1:430" ht="12.75" customHeight="1" x14ac:dyDescent="0.2">
      <c r="A33" s="39">
        <v>233262</v>
      </c>
      <c r="B33" s="76" t="s">
        <v>18</v>
      </c>
      <c r="C33" s="76" t="str">
        <f>IFERROR(INDEX('Industry Category ISIC Code Map'!$B$2:$B$26,MATCH($B33,'Industry Category ISIC Code Map'!$A$2:$A$26,0)),"")</f>
        <v>construction 41T43</v>
      </c>
      <c r="D33" s="65" t="s">
        <v>89</v>
      </c>
      <c r="E33" s="40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  <c r="IW33" s="41"/>
      <c r="IX33" s="41"/>
      <c r="IY33" s="41"/>
      <c r="IZ33" s="41"/>
      <c r="JA33" s="41"/>
      <c r="JB33" s="41"/>
      <c r="JC33" s="41"/>
      <c r="JD33" s="41"/>
      <c r="JE33" s="41"/>
      <c r="JF33" s="41"/>
      <c r="JG33" s="41"/>
      <c r="JH33" s="41"/>
      <c r="JI33" s="41"/>
      <c r="JJ33" s="41"/>
      <c r="JK33" s="41"/>
      <c r="JL33" s="41"/>
      <c r="JM33" s="41"/>
      <c r="JN33" s="41"/>
      <c r="JO33" s="41"/>
      <c r="JP33" s="41"/>
      <c r="JQ33" s="41"/>
      <c r="JR33" s="41"/>
      <c r="JS33" s="41"/>
      <c r="JT33" s="41"/>
      <c r="JU33" s="41"/>
      <c r="JV33" s="41"/>
      <c r="JW33" s="41"/>
      <c r="JX33" s="41"/>
      <c r="JY33" s="41"/>
      <c r="JZ33" s="41"/>
      <c r="KA33" s="41"/>
      <c r="KB33" s="41"/>
      <c r="KC33" s="41"/>
      <c r="KD33" s="41"/>
      <c r="KE33" s="41"/>
      <c r="KF33" s="41"/>
      <c r="KG33" s="41"/>
      <c r="KH33" s="41"/>
      <c r="KI33" s="41"/>
      <c r="KJ33" s="41"/>
      <c r="KK33" s="41"/>
      <c r="KL33" s="41"/>
      <c r="KM33" s="41"/>
      <c r="KN33" s="41"/>
      <c r="KO33" s="41"/>
      <c r="KP33" s="41"/>
      <c r="KQ33" s="41"/>
      <c r="KR33" s="41"/>
      <c r="KS33" s="41"/>
      <c r="KT33" s="41"/>
      <c r="KU33" s="41"/>
      <c r="KV33" s="41"/>
      <c r="KW33" s="41"/>
      <c r="KX33" s="41"/>
      <c r="KY33" s="41"/>
      <c r="KZ33" s="41"/>
      <c r="LA33" s="41"/>
      <c r="LB33" s="41"/>
      <c r="LC33" s="41"/>
      <c r="LD33" s="41"/>
      <c r="LE33" s="41"/>
      <c r="LF33" s="41"/>
      <c r="LG33" s="41"/>
      <c r="LH33" s="41"/>
      <c r="LI33" s="41"/>
      <c r="LJ33" s="41"/>
      <c r="LK33" s="41"/>
      <c r="LL33" s="41"/>
      <c r="LM33" s="41"/>
      <c r="LN33" s="41"/>
      <c r="LO33" s="41"/>
      <c r="LP33" s="41"/>
      <c r="LQ33" s="41"/>
      <c r="LR33" s="41"/>
      <c r="LS33" s="41"/>
      <c r="LT33" s="41"/>
      <c r="LU33" s="41"/>
      <c r="LV33" s="41"/>
      <c r="LW33" s="41"/>
      <c r="LX33" s="41"/>
      <c r="LY33" s="41"/>
      <c r="LZ33" s="41"/>
      <c r="MA33" s="41"/>
      <c r="MB33" s="41"/>
      <c r="MC33" s="41"/>
      <c r="MD33" s="41"/>
      <c r="ME33" s="41"/>
      <c r="MF33" s="41"/>
      <c r="MG33" s="41"/>
      <c r="MH33" s="41"/>
      <c r="MI33" s="41"/>
      <c r="MJ33" s="41"/>
      <c r="MK33" s="41"/>
      <c r="ML33" s="41"/>
      <c r="MM33" s="41"/>
      <c r="MN33" s="41"/>
      <c r="MO33" s="41"/>
      <c r="MP33" s="41"/>
      <c r="MQ33" s="41"/>
      <c r="MR33" s="41"/>
      <c r="MS33" s="41"/>
      <c r="MT33" s="41"/>
      <c r="MU33" s="41"/>
      <c r="MV33" s="41"/>
      <c r="MW33" s="41"/>
      <c r="MX33" s="41"/>
      <c r="MY33" s="41"/>
      <c r="MZ33" s="41"/>
      <c r="NA33" s="41"/>
      <c r="NB33" s="41"/>
      <c r="NC33" s="41"/>
      <c r="ND33" s="41"/>
      <c r="NE33" s="41"/>
      <c r="NF33" s="41"/>
      <c r="NG33" s="41"/>
      <c r="NH33" s="41"/>
      <c r="NI33" s="41"/>
      <c r="NJ33" s="41"/>
      <c r="NK33" s="41"/>
      <c r="NL33" s="41"/>
      <c r="NM33" s="41"/>
      <c r="NN33" s="41"/>
      <c r="NO33" s="41"/>
      <c r="NP33" s="41"/>
      <c r="NQ33" s="41"/>
      <c r="NR33" s="41"/>
      <c r="NS33" s="41"/>
      <c r="NT33" s="41"/>
      <c r="NU33" s="41"/>
      <c r="NV33" s="41"/>
      <c r="NW33" s="41"/>
      <c r="NX33" s="41"/>
      <c r="NY33" s="41"/>
      <c r="NZ33" s="41"/>
      <c r="OA33" s="41"/>
      <c r="OB33" s="41"/>
      <c r="OC33" s="41"/>
      <c r="OD33" s="41"/>
      <c r="OE33" s="41"/>
      <c r="OF33" s="41"/>
      <c r="OG33" s="41"/>
      <c r="OH33" s="41"/>
      <c r="OI33" s="41"/>
      <c r="OJ33" s="41"/>
      <c r="OK33" s="41"/>
      <c r="OL33" s="41"/>
      <c r="OM33" s="41"/>
      <c r="ON33" s="41"/>
      <c r="OO33" s="41"/>
      <c r="OP33" s="41"/>
      <c r="OQ33" s="41"/>
      <c r="OR33" s="41"/>
      <c r="OS33" s="42"/>
      <c r="OT33" s="43"/>
      <c r="OU33" s="40"/>
      <c r="OV33" s="41"/>
      <c r="OW33" s="41"/>
      <c r="OX33" s="41"/>
      <c r="OY33" s="41">
        <v>16160</v>
      </c>
      <c r="OZ33" s="41"/>
      <c r="PA33" s="41"/>
      <c r="PB33" s="41"/>
      <c r="PC33" s="41"/>
      <c r="PD33" s="41"/>
      <c r="PE33" s="41">
        <v>675</v>
      </c>
      <c r="PF33" s="41"/>
      <c r="PG33" s="41"/>
      <c r="PH33" s="41"/>
      <c r="PI33" s="41">
        <v>1252</v>
      </c>
      <c r="PJ33" s="41"/>
      <c r="PK33" s="41"/>
      <c r="PL33" s="41"/>
      <c r="PM33" s="42">
        <v>63478</v>
      </c>
      <c r="PN33" s="43">
        <v>81565</v>
      </c>
    </row>
    <row r="34" spans="1:430" ht="12.75" customHeight="1" x14ac:dyDescent="0.2">
      <c r="A34" s="39">
        <v>230301</v>
      </c>
      <c r="B34" s="76" t="s">
        <v>18</v>
      </c>
      <c r="C34" s="76" t="str">
        <f>IFERROR(INDEX('Industry Category ISIC Code Map'!$B$2:$B$26,MATCH($B34,'Industry Category ISIC Code Map'!$A$2:$A$26,0)),"")</f>
        <v>construction 41T43</v>
      </c>
      <c r="D34" s="65" t="s">
        <v>90</v>
      </c>
      <c r="E34" s="40">
        <v>382</v>
      </c>
      <c r="F34" s="41">
        <v>515</v>
      </c>
      <c r="G34" s="41">
        <v>113</v>
      </c>
      <c r="H34" s="41">
        <v>143</v>
      </c>
      <c r="I34" s="41">
        <v>76</v>
      </c>
      <c r="J34" s="41">
        <v>172</v>
      </c>
      <c r="K34" s="41">
        <v>85</v>
      </c>
      <c r="L34" s="41"/>
      <c r="M34" s="41">
        <v>60</v>
      </c>
      <c r="N34" s="41">
        <v>124</v>
      </c>
      <c r="O34" s="41">
        <v>6</v>
      </c>
      <c r="P34" s="41">
        <v>17</v>
      </c>
      <c r="Q34" s="41">
        <v>14</v>
      </c>
      <c r="R34" s="41">
        <v>952</v>
      </c>
      <c r="S34" s="41">
        <v>701</v>
      </c>
      <c r="T34" s="41">
        <v>368</v>
      </c>
      <c r="U34" s="41">
        <v>176</v>
      </c>
      <c r="V34" s="41">
        <v>465</v>
      </c>
      <c r="W34" s="41">
        <v>518</v>
      </c>
      <c r="X34" s="41">
        <v>171</v>
      </c>
      <c r="Y34" s="41">
        <v>1985</v>
      </c>
      <c r="Z34" s="41">
        <v>6931</v>
      </c>
      <c r="AA34" s="41">
        <v>345</v>
      </c>
      <c r="AB34" s="41">
        <v>86</v>
      </c>
      <c r="AC34" s="41">
        <v>6</v>
      </c>
      <c r="AD34" s="41">
        <v>12</v>
      </c>
      <c r="AE34" s="41">
        <v>40</v>
      </c>
      <c r="AF34" s="41">
        <v>7</v>
      </c>
      <c r="AG34" s="41">
        <v>15</v>
      </c>
      <c r="AH34" s="41">
        <v>2</v>
      </c>
      <c r="AI34" s="41">
        <v>26</v>
      </c>
      <c r="AJ34" s="41">
        <v>9</v>
      </c>
      <c r="AK34" s="41">
        <v>23</v>
      </c>
      <c r="AL34" s="41">
        <v>25</v>
      </c>
      <c r="AM34" s="41">
        <v>16</v>
      </c>
      <c r="AN34" s="41">
        <v>25</v>
      </c>
      <c r="AO34" s="41">
        <v>63</v>
      </c>
      <c r="AP34" s="41">
        <v>39</v>
      </c>
      <c r="AQ34" s="41">
        <v>31</v>
      </c>
      <c r="AR34" s="41">
        <v>33</v>
      </c>
      <c r="AS34" s="41">
        <v>27</v>
      </c>
      <c r="AT34" s="41">
        <v>95</v>
      </c>
      <c r="AU34" s="41">
        <v>39</v>
      </c>
      <c r="AV34" s="41">
        <v>79</v>
      </c>
      <c r="AW34" s="41">
        <v>20</v>
      </c>
      <c r="AX34" s="41">
        <v>25</v>
      </c>
      <c r="AY34" s="41">
        <v>16</v>
      </c>
      <c r="AZ34" s="41">
        <v>11</v>
      </c>
      <c r="BA34" s="41">
        <v>10</v>
      </c>
      <c r="BB34" s="41">
        <v>14</v>
      </c>
      <c r="BC34" s="41">
        <v>13</v>
      </c>
      <c r="BD34" s="41">
        <v>7</v>
      </c>
      <c r="BE34" s="41">
        <v>364</v>
      </c>
      <c r="BF34" s="41">
        <v>46</v>
      </c>
      <c r="BG34" s="41">
        <v>10</v>
      </c>
      <c r="BH34" s="41">
        <v>17</v>
      </c>
      <c r="BI34" s="41">
        <v>56</v>
      </c>
      <c r="BJ34" s="41">
        <v>33</v>
      </c>
      <c r="BK34" s="41">
        <v>25</v>
      </c>
      <c r="BL34" s="41">
        <v>32</v>
      </c>
      <c r="BM34" s="41">
        <v>47</v>
      </c>
      <c r="BN34" s="41">
        <v>51</v>
      </c>
      <c r="BO34" s="41">
        <v>15</v>
      </c>
      <c r="BP34" s="41">
        <v>47</v>
      </c>
      <c r="BQ34" s="41">
        <v>21</v>
      </c>
      <c r="BR34" s="41">
        <v>20</v>
      </c>
      <c r="BS34" s="41">
        <v>53</v>
      </c>
      <c r="BT34" s="41">
        <v>47</v>
      </c>
      <c r="BU34" s="41">
        <v>10</v>
      </c>
      <c r="BV34" s="41">
        <v>11</v>
      </c>
      <c r="BW34" s="41">
        <v>17</v>
      </c>
      <c r="BX34" s="41">
        <v>10</v>
      </c>
      <c r="BY34" s="41">
        <v>20</v>
      </c>
      <c r="BZ34" s="41">
        <v>105</v>
      </c>
      <c r="CA34" s="41">
        <v>72</v>
      </c>
      <c r="CB34" s="41">
        <v>70</v>
      </c>
      <c r="CC34" s="41">
        <v>4</v>
      </c>
      <c r="CD34" s="41">
        <v>50</v>
      </c>
      <c r="CE34" s="41">
        <v>19</v>
      </c>
      <c r="CF34" s="41">
        <v>15</v>
      </c>
      <c r="CG34" s="41">
        <v>19</v>
      </c>
      <c r="CH34" s="41">
        <v>25</v>
      </c>
      <c r="CI34" s="41">
        <v>29</v>
      </c>
      <c r="CJ34" s="41">
        <v>4</v>
      </c>
      <c r="CK34" s="41">
        <v>53</v>
      </c>
      <c r="CL34" s="41">
        <v>50</v>
      </c>
      <c r="CM34" s="41">
        <v>7</v>
      </c>
      <c r="CN34" s="41">
        <v>28</v>
      </c>
      <c r="CO34" s="41">
        <v>9</v>
      </c>
      <c r="CP34" s="41">
        <v>1</v>
      </c>
      <c r="CQ34" s="41">
        <v>22</v>
      </c>
      <c r="CR34" s="41">
        <v>6</v>
      </c>
      <c r="CS34" s="41">
        <v>25</v>
      </c>
      <c r="CT34" s="41">
        <v>7</v>
      </c>
      <c r="CU34" s="41">
        <v>18</v>
      </c>
      <c r="CV34" s="41">
        <v>15</v>
      </c>
      <c r="CW34" s="41">
        <v>8</v>
      </c>
      <c r="CX34" s="41">
        <v>20</v>
      </c>
      <c r="CY34" s="41">
        <v>13</v>
      </c>
      <c r="CZ34" s="41">
        <v>19</v>
      </c>
      <c r="DA34" s="41">
        <v>9</v>
      </c>
      <c r="DB34" s="41">
        <v>29</v>
      </c>
      <c r="DC34" s="41">
        <v>8</v>
      </c>
      <c r="DD34" s="41">
        <v>19</v>
      </c>
      <c r="DE34" s="41">
        <v>27</v>
      </c>
      <c r="DF34" s="41">
        <v>6</v>
      </c>
      <c r="DG34" s="41">
        <v>5</v>
      </c>
      <c r="DH34" s="41">
        <v>2</v>
      </c>
      <c r="DI34" s="41">
        <v>27</v>
      </c>
      <c r="DJ34" s="41">
        <v>16</v>
      </c>
      <c r="DK34" s="41">
        <v>0</v>
      </c>
      <c r="DL34" s="41">
        <v>13</v>
      </c>
      <c r="DM34" s="41">
        <v>3</v>
      </c>
      <c r="DN34" s="41">
        <v>2</v>
      </c>
      <c r="DO34" s="41">
        <v>6</v>
      </c>
      <c r="DP34" s="41">
        <v>2</v>
      </c>
      <c r="DQ34" s="41">
        <v>73</v>
      </c>
      <c r="DR34" s="41">
        <v>8</v>
      </c>
      <c r="DS34" s="41">
        <v>51</v>
      </c>
      <c r="DT34" s="41">
        <v>7</v>
      </c>
      <c r="DU34" s="41">
        <v>9</v>
      </c>
      <c r="DV34" s="41">
        <v>1</v>
      </c>
      <c r="DW34" s="41">
        <v>7</v>
      </c>
      <c r="DX34" s="41">
        <v>1</v>
      </c>
      <c r="DY34" s="41">
        <v>2</v>
      </c>
      <c r="DZ34" s="41">
        <v>5</v>
      </c>
      <c r="EA34" s="41">
        <v>2</v>
      </c>
      <c r="EB34" s="41">
        <v>4</v>
      </c>
      <c r="EC34" s="41">
        <v>1</v>
      </c>
      <c r="ED34" s="41">
        <v>3</v>
      </c>
      <c r="EE34" s="41">
        <v>1</v>
      </c>
      <c r="EF34" s="41">
        <v>10</v>
      </c>
      <c r="EG34" s="41">
        <v>2</v>
      </c>
      <c r="EH34" s="41">
        <v>3</v>
      </c>
      <c r="EI34" s="41">
        <v>3</v>
      </c>
      <c r="EJ34" s="41">
        <v>2</v>
      </c>
      <c r="EK34" s="41">
        <v>2</v>
      </c>
      <c r="EL34" s="41">
        <v>9</v>
      </c>
      <c r="EM34" s="41">
        <v>7</v>
      </c>
      <c r="EN34" s="41">
        <v>16</v>
      </c>
      <c r="EO34" s="41">
        <v>7</v>
      </c>
      <c r="EP34" s="41">
        <v>21</v>
      </c>
      <c r="EQ34" s="41">
        <v>12</v>
      </c>
      <c r="ER34" s="41">
        <v>18</v>
      </c>
      <c r="ES34" s="41">
        <v>15</v>
      </c>
      <c r="ET34" s="41">
        <v>6</v>
      </c>
      <c r="EU34" s="41">
        <v>9</v>
      </c>
      <c r="EV34" s="41">
        <v>22</v>
      </c>
      <c r="EW34" s="41">
        <v>59</v>
      </c>
      <c r="EX34" s="41">
        <v>11</v>
      </c>
      <c r="EY34" s="41">
        <v>11</v>
      </c>
      <c r="EZ34" s="41">
        <v>7</v>
      </c>
      <c r="FA34" s="41">
        <v>1</v>
      </c>
      <c r="FB34" s="41">
        <v>6</v>
      </c>
      <c r="FC34" s="41">
        <v>32</v>
      </c>
      <c r="FD34" s="41">
        <v>13</v>
      </c>
      <c r="FE34" s="41">
        <v>71</v>
      </c>
      <c r="FF34" s="41">
        <v>26</v>
      </c>
      <c r="FG34" s="41">
        <v>60</v>
      </c>
      <c r="FH34" s="41">
        <v>59</v>
      </c>
      <c r="FI34" s="41">
        <v>33</v>
      </c>
      <c r="FJ34" s="41">
        <v>13</v>
      </c>
      <c r="FK34" s="41">
        <v>37</v>
      </c>
      <c r="FL34" s="41">
        <v>30</v>
      </c>
      <c r="FM34" s="41">
        <v>11</v>
      </c>
      <c r="FN34" s="41">
        <v>7</v>
      </c>
      <c r="FO34" s="41">
        <v>19</v>
      </c>
      <c r="FP34" s="41">
        <v>67</v>
      </c>
      <c r="FQ34" s="41">
        <v>4</v>
      </c>
      <c r="FR34" s="41">
        <v>4</v>
      </c>
      <c r="FS34" s="41">
        <v>2</v>
      </c>
      <c r="FT34" s="41">
        <v>3</v>
      </c>
      <c r="FU34" s="41">
        <v>18</v>
      </c>
      <c r="FV34" s="41">
        <v>11</v>
      </c>
      <c r="FW34" s="41">
        <v>7</v>
      </c>
      <c r="FX34" s="41">
        <v>8</v>
      </c>
      <c r="FY34" s="41">
        <v>5</v>
      </c>
      <c r="FZ34" s="41">
        <v>12</v>
      </c>
      <c r="GA34" s="41">
        <v>29</v>
      </c>
      <c r="GB34" s="41">
        <v>7</v>
      </c>
      <c r="GC34" s="41">
        <v>46</v>
      </c>
      <c r="GD34" s="41">
        <v>31</v>
      </c>
      <c r="GE34" s="41">
        <v>4</v>
      </c>
      <c r="GF34" s="41">
        <v>9</v>
      </c>
      <c r="GG34" s="41">
        <v>12</v>
      </c>
      <c r="GH34" s="41">
        <v>3</v>
      </c>
      <c r="GI34" s="41">
        <v>9</v>
      </c>
      <c r="GJ34" s="41">
        <v>1</v>
      </c>
      <c r="GK34" s="41">
        <v>4</v>
      </c>
      <c r="GL34" s="41">
        <v>18</v>
      </c>
      <c r="GM34" s="41">
        <v>37</v>
      </c>
      <c r="GN34" s="41">
        <v>26</v>
      </c>
      <c r="GO34" s="41">
        <v>25</v>
      </c>
      <c r="GP34" s="41">
        <v>37</v>
      </c>
      <c r="GQ34" s="41">
        <v>33</v>
      </c>
      <c r="GR34" s="41">
        <v>18</v>
      </c>
      <c r="GS34" s="41">
        <v>30</v>
      </c>
      <c r="GT34" s="41">
        <v>13</v>
      </c>
      <c r="GU34" s="41">
        <v>61</v>
      </c>
      <c r="GV34" s="41">
        <v>49</v>
      </c>
      <c r="GW34" s="41">
        <v>46</v>
      </c>
      <c r="GX34" s="41">
        <v>27</v>
      </c>
      <c r="GY34" s="41">
        <v>36</v>
      </c>
      <c r="GZ34" s="41">
        <v>78</v>
      </c>
      <c r="HA34" s="41">
        <v>20</v>
      </c>
      <c r="HB34" s="41">
        <v>57</v>
      </c>
      <c r="HC34" s="41">
        <v>126</v>
      </c>
      <c r="HD34" s="41">
        <v>17</v>
      </c>
      <c r="HE34" s="41">
        <v>75</v>
      </c>
      <c r="HF34" s="41">
        <v>43</v>
      </c>
      <c r="HG34" s="41">
        <v>56</v>
      </c>
      <c r="HH34" s="41">
        <v>13</v>
      </c>
      <c r="HI34" s="41">
        <v>13</v>
      </c>
      <c r="HJ34" s="41">
        <v>32</v>
      </c>
      <c r="HK34" s="41">
        <v>46</v>
      </c>
      <c r="HL34" s="41">
        <v>83</v>
      </c>
      <c r="HM34" s="41">
        <v>15</v>
      </c>
      <c r="HN34" s="41">
        <v>18</v>
      </c>
      <c r="HO34" s="41">
        <v>7</v>
      </c>
      <c r="HP34" s="41">
        <v>38</v>
      </c>
      <c r="HQ34" s="41">
        <v>8</v>
      </c>
      <c r="HR34" s="41">
        <v>27</v>
      </c>
      <c r="HS34" s="41">
        <v>16</v>
      </c>
      <c r="HT34" s="41">
        <v>11</v>
      </c>
      <c r="HU34" s="41">
        <v>2</v>
      </c>
      <c r="HV34" s="41">
        <v>14</v>
      </c>
      <c r="HW34" s="41">
        <v>5</v>
      </c>
      <c r="HX34" s="41">
        <v>6</v>
      </c>
      <c r="HY34" s="41">
        <v>43</v>
      </c>
      <c r="HZ34" s="41">
        <v>146</v>
      </c>
      <c r="IA34" s="41">
        <v>169</v>
      </c>
      <c r="IB34" s="41">
        <v>183</v>
      </c>
      <c r="IC34" s="41">
        <v>45</v>
      </c>
      <c r="ID34" s="41">
        <v>8</v>
      </c>
      <c r="IE34" s="41">
        <v>17</v>
      </c>
      <c r="IF34" s="41">
        <v>8</v>
      </c>
      <c r="IG34" s="41">
        <v>239</v>
      </c>
      <c r="IH34" s="41">
        <v>9</v>
      </c>
      <c r="II34" s="41">
        <v>7912</v>
      </c>
      <c r="IJ34" s="41">
        <v>30</v>
      </c>
      <c r="IK34" s="41">
        <v>14</v>
      </c>
      <c r="IL34" s="41">
        <v>67</v>
      </c>
      <c r="IM34" s="41">
        <v>211</v>
      </c>
      <c r="IN34" s="41">
        <v>36</v>
      </c>
      <c r="IO34" s="41">
        <v>38</v>
      </c>
      <c r="IP34" s="41">
        <v>180</v>
      </c>
      <c r="IQ34" s="41">
        <v>431</v>
      </c>
      <c r="IR34" s="41">
        <v>274</v>
      </c>
      <c r="IS34" s="41">
        <v>47</v>
      </c>
      <c r="IT34" s="41">
        <v>20</v>
      </c>
      <c r="IU34" s="41">
        <v>115</v>
      </c>
      <c r="IV34" s="41">
        <v>11</v>
      </c>
      <c r="IW34" s="41">
        <v>18</v>
      </c>
      <c r="IX34" s="41">
        <v>56</v>
      </c>
      <c r="IY34" s="41">
        <v>25</v>
      </c>
      <c r="IZ34" s="41">
        <v>25</v>
      </c>
      <c r="JA34" s="41">
        <v>21</v>
      </c>
      <c r="JB34" s="41">
        <v>66</v>
      </c>
      <c r="JC34" s="41">
        <v>37</v>
      </c>
      <c r="JD34" s="41">
        <v>10</v>
      </c>
      <c r="JE34" s="41">
        <v>104</v>
      </c>
      <c r="JF34" s="41">
        <v>91</v>
      </c>
      <c r="JG34" s="41">
        <v>30</v>
      </c>
      <c r="JH34" s="41">
        <v>5</v>
      </c>
      <c r="JI34" s="41">
        <v>25</v>
      </c>
      <c r="JJ34" s="41">
        <v>14</v>
      </c>
      <c r="JK34" s="41">
        <v>40</v>
      </c>
      <c r="JL34" s="41">
        <v>218</v>
      </c>
      <c r="JM34" s="41">
        <v>32</v>
      </c>
      <c r="JN34" s="41">
        <v>12</v>
      </c>
      <c r="JO34" s="41">
        <v>29</v>
      </c>
      <c r="JP34" s="41">
        <v>283</v>
      </c>
      <c r="JQ34" s="41">
        <v>172</v>
      </c>
      <c r="JR34" s="41">
        <v>146</v>
      </c>
      <c r="JS34" s="41">
        <v>351</v>
      </c>
      <c r="JT34" s="41">
        <v>279</v>
      </c>
      <c r="JU34" s="41">
        <v>56</v>
      </c>
      <c r="JV34" s="41">
        <v>184</v>
      </c>
      <c r="JW34" s="41">
        <v>137</v>
      </c>
      <c r="JX34" s="41">
        <v>548</v>
      </c>
      <c r="JY34" s="41">
        <v>36</v>
      </c>
      <c r="JZ34" s="41"/>
      <c r="KA34" s="41">
        <v>444</v>
      </c>
      <c r="KB34" s="41">
        <v>527</v>
      </c>
      <c r="KC34" s="41">
        <v>504</v>
      </c>
      <c r="KD34" s="41">
        <v>251</v>
      </c>
      <c r="KE34" s="41">
        <v>141</v>
      </c>
      <c r="KF34" s="41">
        <v>793</v>
      </c>
      <c r="KG34" s="41">
        <v>347</v>
      </c>
      <c r="KH34" s="41">
        <v>113</v>
      </c>
      <c r="KI34" s="41">
        <v>402</v>
      </c>
      <c r="KJ34" s="41">
        <v>327</v>
      </c>
      <c r="KK34" s="41">
        <v>2122</v>
      </c>
      <c r="KL34" s="41">
        <v>53</v>
      </c>
      <c r="KM34" s="41">
        <v>303</v>
      </c>
      <c r="KN34" s="41">
        <v>202</v>
      </c>
      <c r="KO34" s="41">
        <v>1050</v>
      </c>
      <c r="KP34" s="41">
        <v>1428</v>
      </c>
      <c r="KQ34" s="41">
        <v>188</v>
      </c>
      <c r="KR34" s="41">
        <v>860</v>
      </c>
      <c r="KS34" s="41">
        <v>19</v>
      </c>
      <c r="KT34" s="41">
        <v>20</v>
      </c>
      <c r="KU34" s="41">
        <v>26</v>
      </c>
      <c r="KV34" s="41">
        <v>5</v>
      </c>
      <c r="KW34" s="41">
        <v>35</v>
      </c>
      <c r="KX34" s="41">
        <v>35</v>
      </c>
      <c r="KY34" s="41">
        <v>3</v>
      </c>
      <c r="KZ34" s="41">
        <v>11</v>
      </c>
      <c r="LA34" s="41">
        <v>6</v>
      </c>
      <c r="LB34" s="41">
        <v>698</v>
      </c>
      <c r="LC34" s="41">
        <v>1506</v>
      </c>
      <c r="LD34" s="41">
        <v>79</v>
      </c>
      <c r="LE34" s="41">
        <v>113</v>
      </c>
      <c r="LF34" s="41">
        <v>39</v>
      </c>
      <c r="LG34" s="41">
        <v>0</v>
      </c>
      <c r="LH34" s="41">
        <v>718</v>
      </c>
      <c r="LI34" s="41">
        <v>2567</v>
      </c>
      <c r="LJ34" s="41">
        <v>800</v>
      </c>
      <c r="LK34" s="41">
        <v>525</v>
      </c>
      <c r="LL34" s="41">
        <v>64</v>
      </c>
      <c r="LM34" s="41">
        <v>22</v>
      </c>
      <c r="LN34" s="41">
        <v>267</v>
      </c>
      <c r="LO34" s="41">
        <v>332</v>
      </c>
      <c r="LP34" s="41">
        <v>1</v>
      </c>
      <c r="LQ34" s="41">
        <v>1</v>
      </c>
      <c r="LR34" s="41">
        <v>49580</v>
      </c>
      <c r="LS34" s="41">
        <v>8</v>
      </c>
      <c r="LT34" s="41">
        <v>146</v>
      </c>
      <c r="LU34" s="41">
        <v>89</v>
      </c>
      <c r="LV34" s="41">
        <v>58</v>
      </c>
      <c r="LW34" s="41">
        <v>125</v>
      </c>
      <c r="LX34" s="41">
        <v>15</v>
      </c>
      <c r="LY34" s="41">
        <v>11</v>
      </c>
      <c r="LZ34" s="41">
        <v>6</v>
      </c>
      <c r="MA34" s="41">
        <v>53</v>
      </c>
      <c r="MB34" s="41">
        <v>175</v>
      </c>
      <c r="MC34" s="41">
        <v>37</v>
      </c>
      <c r="MD34" s="41">
        <v>6</v>
      </c>
      <c r="ME34" s="41">
        <v>162</v>
      </c>
      <c r="MF34" s="41">
        <v>236</v>
      </c>
      <c r="MG34" s="41">
        <v>5</v>
      </c>
      <c r="MH34" s="41">
        <v>5</v>
      </c>
      <c r="MI34" s="41">
        <v>10</v>
      </c>
      <c r="MJ34" s="41">
        <v>34</v>
      </c>
      <c r="MK34" s="41">
        <v>501</v>
      </c>
      <c r="ML34" s="41">
        <v>18</v>
      </c>
      <c r="MM34" s="41">
        <v>91</v>
      </c>
      <c r="MN34" s="41">
        <v>12</v>
      </c>
      <c r="MO34" s="41">
        <v>185</v>
      </c>
      <c r="MP34" s="41">
        <v>13</v>
      </c>
      <c r="MQ34" s="41">
        <v>21</v>
      </c>
      <c r="MR34" s="41">
        <v>13</v>
      </c>
      <c r="MS34" s="41">
        <v>13</v>
      </c>
      <c r="MT34" s="41">
        <v>37</v>
      </c>
      <c r="MU34" s="41">
        <v>8</v>
      </c>
      <c r="MV34" s="41">
        <v>556</v>
      </c>
      <c r="MW34" s="41">
        <v>133</v>
      </c>
      <c r="MX34" s="41">
        <v>128</v>
      </c>
      <c r="MY34" s="41">
        <v>89</v>
      </c>
      <c r="MZ34" s="41">
        <v>37</v>
      </c>
      <c r="NA34" s="41">
        <v>79</v>
      </c>
      <c r="NB34" s="41">
        <v>26</v>
      </c>
      <c r="NC34" s="41">
        <v>13</v>
      </c>
      <c r="ND34" s="41">
        <v>15</v>
      </c>
      <c r="NE34" s="41">
        <v>803</v>
      </c>
      <c r="NF34" s="41">
        <v>158</v>
      </c>
      <c r="NG34" s="41">
        <v>107</v>
      </c>
      <c r="NH34" s="41">
        <v>111</v>
      </c>
      <c r="NI34" s="41">
        <v>77</v>
      </c>
      <c r="NJ34" s="41">
        <v>72</v>
      </c>
      <c r="NK34" s="41">
        <v>9</v>
      </c>
      <c r="NL34" s="41">
        <v>21</v>
      </c>
      <c r="NM34" s="41">
        <v>1</v>
      </c>
      <c r="NN34" s="41">
        <v>58</v>
      </c>
      <c r="NO34" s="41">
        <v>78</v>
      </c>
      <c r="NP34" s="41">
        <v>25</v>
      </c>
      <c r="NQ34" s="41">
        <v>82</v>
      </c>
      <c r="NR34" s="41">
        <v>281</v>
      </c>
      <c r="NS34" s="41">
        <v>771</v>
      </c>
      <c r="NT34" s="41">
        <v>647</v>
      </c>
      <c r="NU34" s="41">
        <v>847</v>
      </c>
      <c r="NV34" s="41">
        <v>106</v>
      </c>
      <c r="NW34" s="41">
        <v>123</v>
      </c>
      <c r="NX34" s="41">
        <v>31</v>
      </c>
      <c r="NY34" s="41">
        <v>26</v>
      </c>
      <c r="NZ34" s="41">
        <v>5</v>
      </c>
      <c r="OA34" s="41">
        <v>102</v>
      </c>
      <c r="OB34" s="41">
        <v>1</v>
      </c>
      <c r="OC34" s="41">
        <v>41</v>
      </c>
      <c r="OD34" s="41">
        <v>307</v>
      </c>
      <c r="OE34" s="41">
        <v>2501</v>
      </c>
      <c r="OF34" s="41">
        <v>78</v>
      </c>
      <c r="OG34" s="41">
        <v>636</v>
      </c>
      <c r="OH34" s="41"/>
      <c r="OI34" s="41">
        <v>5376</v>
      </c>
      <c r="OJ34" s="41">
        <v>1040</v>
      </c>
      <c r="OK34" s="41">
        <v>613</v>
      </c>
      <c r="OL34" s="41">
        <v>852</v>
      </c>
      <c r="OM34" s="41"/>
      <c r="ON34" s="41">
        <v>7424</v>
      </c>
      <c r="OO34" s="41">
        <v>3124</v>
      </c>
      <c r="OP34" s="41">
        <v>15905</v>
      </c>
      <c r="OQ34" s="41">
        <v>1</v>
      </c>
      <c r="OR34" s="41">
        <v>95</v>
      </c>
      <c r="OS34" s="42">
        <v>30163</v>
      </c>
      <c r="OT34" s="43">
        <v>176096</v>
      </c>
      <c r="OU34" s="40"/>
      <c r="OV34" s="41"/>
      <c r="OW34" s="41"/>
      <c r="OX34" s="41"/>
      <c r="OY34" s="41"/>
      <c r="OZ34" s="41"/>
      <c r="PA34" s="41">
        <v>83</v>
      </c>
      <c r="PB34" s="41"/>
      <c r="PC34" s="41"/>
      <c r="PD34" s="41"/>
      <c r="PE34" s="41"/>
      <c r="PF34" s="41"/>
      <c r="PG34" s="41"/>
      <c r="PH34" s="41"/>
      <c r="PI34" s="41"/>
      <c r="PJ34" s="41"/>
      <c r="PK34" s="41"/>
      <c r="PL34" s="41"/>
      <c r="PM34" s="42"/>
      <c r="PN34" s="43">
        <v>176179</v>
      </c>
    </row>
    <row r="35" spans="1:430" ht="12.75" customHeight="1" x14ac:dyDescent="0.2">
      <c r="A35" s="39">
        <v>230302</v>
      </c>
      <c r="B35" s="76" t="s">
        <v>18</v>
      </c>
      <c r="C35" s="76" t="str">
        <f>IFERROR(INDEX('Industry Category ISIC Code Map'!$B$2:$B$26,MATCH($B35,'Industry Category ISIC Code Map'!$A$2:$A$26,0)),"")</f>
        <v>construction 41T43</v>
      </c>
      <c r="D35" s="65" t="s">
        <v>91</v>
      </c>
      <c r="E35" s="40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  <c r="IW35" s="41"/>
      <c r="IX35" s="41"/>
      <c r="IY35" s="41"/>
      <c r="IZ35" s="41"/>
      <c r="JA35" s="41"/>
      <c r="JB35" s="41"/>
      <c r="JC35" s="41"/>
      <c r="JD35" s="41"/>
      <c r="JE35" s="41"/>
      <c r="JF35" s="41"/>
      <c r="JG35" s="41"/>
      <c r="JH35" s="41"/>
      <c r="JI35" s="41"/>
      <c r="JJ35" s="41"/>
      <c r="JK35" s="41"/>
      <c r="JL35" s="41"/>
      <c r="JM35" s="41"/>
      <c r="JN35" s="41"/>
      <c r="JO35" s="41"/>
      <c r="JP35" s="41"/>
      <c r="JQ35" s="41"/>
      <c r="JR35" s="41"/>
      <c r="JS35" s="41"/>
      <c r="JT35" s="41"/>
      <c r="JU35" s="41"/>
      <c r="JV35" s="41"/>
      <c r="JW35" s="41"/>
      <c r="JX35" s="41"/>
      <c r="JY35" s="41"/>
      <c r="JZ35" s="41"/>
      <c r="KA35" s="41"/>
      <c r="KB35" s="41"/>
      <c r="KC35" s="41"/>
      <c r="KD35" s="41"/>
      <c r="KE35" s="41"/>
      <c r="KF35" s="41"/>
      <c r="KG35" s="41"/>
      <c r="KH35" s="41"/>
      <c r="KI35" s="41"/>
      <c r="KJ35" s="41"/>
      <c r="KK35" s="41"/>
      <c r="KL35" s="41"/>
      <c r="KM35" s="41"/>
      <c r="KN35" s="41"/>
      <c r="KO35" s="41"/>
      <c r="KP35" s="41"/>
      <c r="KQ35" s="41"/>
      <c r="KR35" s="41"/>
      <c r="KS35" s="41"/>
      <c r="KT35" s="41"/>
      <c r="KU35" s="41"/>
      <c r="KV35" s="41"/>
      <c r="KW35" s="41"/>
      <c r="KX35" s="41"/>
      <c r="KY35" s="41"/>
      <c r="KZ35" s="41"/>
      <c r="LA35" s="41"/>
      <c r="LB35" s="41"/>
      <c r="LC35" s="41"/>
      <c r="LD35" s="41"/>
      <c r="LE35" s="41"/>
      <c r="LF35" s="41"/>
      <c r="LG35" s="41"/>
      <c r="LH35" s="41"/>
      <c r="LI35" s="41"/>
      <c r="LJ35" s="41"/>
      <c r="LK35" s="41"/>
      <c r="LL35" s="41"/>
      <c r="LM35" s="41"/>
      <c r="LN35" s="41"/>
      <c r="LO35" s="41"/>
      <c r="LP35" s="41">
        <v>59799</v>
      </c>
      <c r="LQ35" s="41">
        <v>4316</v>
      </c>
      <c r="LR35" s="41"/>
      <c r="LS35" s="41"/>
      <c r="LT35" s="41"/>
      <c r="LU35" s="41"/>
      <c r="LV35" s="41"/>
      <c r="LW35" s="41"/>
      <c r="LX35" s="41"/>
      <c r="LY35" s="41"/>
      <c r="LZ35" s="41"/>
      <c r="MA35" s="41"/>
      <c r="MB35" s="41"/>
      <c r="MC35" s="41"/>
      <c r="MD35" s="41"/>
      <c r="ME35" s="41"/>
      <c r="MF35" s="41"/>
      <c r="MG35" s="41"/>
      <c r="MH35" s="41"/>
      <c r="MI35" s="41"/>
      <c r="MJ35" s="41"/>
      <c r="MK35" s="41"/>
      <c r="ML35" s="41"/>
      <c r="MM35" s="41"/>
      <c r="MN35" s="41"/>
      <c r="MO35" s="41"/>
      <c r="MP35" s="41"/>
      <c r="MQ35" s="41"/>
      <c r="MR35" s="41"/>
      <c r="MS35" s="41"/>
      <c r="MT35" s="41"/>
      <c r="MU35" s="41"/>
      <c r="MV35" s="41"/>
      <c r="MW35" s="41"/>
      <c r="MX35" s="41"/>
      <c r="MY35" s="41"/>
      <c r="MZ35" s="41"/>
      <c r="NA35" s="41"/>
      <c r="NB35" s="41"/>
      <c r="NC35" s="41"/>
      <c r="ND35" s="41"/>
      <c r="NE35" s="41"/>
      <c r="NF35" s="41"/>
      <c r="NG35" s="41"/>
      <c r="NH35" s="41"/>
      <c r="NI35" s="41"/>
      <c r="NJ35" s="41"/>
      <c r="NK35" s="41"/>
      <c r="NL35" s="41"/>
      <c r="NM35" s="41"/>
      <c r="NN35" s="41"/>
      <c r="NO35" s="41"/>
      <c r="NP35" s="41"/>
      <c r="NQ35" s="41"/>
      <c r="NR35" s="41"/>
      <c r="NS35" s="41"/>
      <c r="NT35" s="41"/>
      <c r="NU35" s="41"/>
      <c r="NV35" s="41"/>
      <c r="NW35" s="41"/>
      <c r="NX35" s="41"/>
      <c r="NY35" s="41"/>
      <c r="NZ35" s="41"/>
      <c r="OA35" s="41"/>
      <c r="OB35" s="41"/>
      <c r="OC35" s="41"/>
      <c r="OD35" s="41"/>
      <c r="OE35" s="41"/>
      <c r="OF35" s="41"/>
      <c r="OG35" s="41"/>
      <c r="OH35" s="41"/>
      <c r="OI35" s="41">
        <v>1005</v>
      </c>
      <c r="OJ35" s="41">
        <v>254</v>
      </c>
      <c r="OK35" s="41"/>
      <c r="OL35" s="41"/>
      <c r="OM35" s="41"/>
      <c r="ON35" s="41"/>
      <c r="OO35" s="41"/>
      <c r="OP35" s="41"/>
      <c r="OQ35" s="41"/>
      <c r="OR35" s="41"/>
      <c r="OS35" s="42">
        <v>7777</v>
      </c>
      <c r="OT35" s="43">
        <v>73151</v>
      </c>
      <c r="OU35" s="40"/>
      <c r="OV35" s="41"/>
      <c r="OW35" s="41"/>
      <c r="OX35" s="41"/>
      <c r="OY35" s="41"/>
      <c r="OZ35" s="41"/>
      <c r="PA35" s="41">
        <v>16</v>
      </c>
      <c r="PB35" s="41"/>
      <c r="PC35" s="41"/>
      <c r="PD35" s="41"/>
      <c r="PE35" s="41"/>
      <c r="PF35" s="41"/>
      <c r="PG35" s="41"/>
      <c r="PH35" s="41"/>
      <c r="PI35" s="41"/>
      <c r="PJ35" s="41"/>
      <c r="PK35" s="41"/>
      <c r="PL35" s="41"/>
      <c r="PM35" s="42"/>
      <c r="PN35" s="43">
        <v>73167</v>
      </c>
    </row>
    <row r="36" spans="1:430" ht="12.75" customHeight="1" x14ac:dyDescent="0.2">
      <c r="A36" s="39" t="s">
        <v>500</v>
      </c>
      <c r="B36" s="76" t="s">
        <v>18</v>
      </c>
      <c r="C36" s="76" t="str">
        <f>IFERROR(INDEX('Industry Category ISIC Code Map'!$B$2:$B$26,MATCH($B36,'Industry Category ISIC Code Map'!$A$2:$A$26,0)),"")</f>
        <v>construction 41T43</v>
      </c>
      <c r="D36" s="65" t="s">
        <v>92</v>
      </c>
      <c r="E36" s="40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  <c r="IW36" s="41"/>
      <c r="IX36" s="41"/>
      <c r="IY36" s="41"/>
      <c r="IZ36" s="41"/>
      <c r="JA36" s="41"/>
      <c r="JB36" s="41"/>
      <c r="JC36" s="41"/>
      <c r="JD36" s="41"/>
      <c r="JE36" s="41"/>
      <c r="JF36" s="41"/>
      <c r="JG36" s="41"/>
      <c r="JH36" s="41"/>
      <c r="JI36" s="41"/>
      <c r="JJ36" s="41"/>
      <c r="JK36" s="41"/>
      <c r="JL36" s="41"/>
      <c r="JM36" s="41"/>
      <c r="JN36" s="41"/>
      <c r="JO36" s="41"/>
      <c r="JP36" s="41"/>
      <c r="JQ36" s="41"/>
      <c r="JR36" s="41"/>
      <c r="JS36" s="41"/>
      <c r="JT36" s="41"/>
      <c r="JU36" s="41"/>
      <c r="JV36" s="41"/>
      <c r="JW36" s="41"/>
      <c r="JX36" s="41"/>
      <c r="JY36" s="41"/>
      <c r="JZ36" s="41"/>
      <c r="KA36" s="41"/>
      <c r="KB36" s="41"/>
      <c r="KC36" s="41"/>
      <c r="KD36" s="41"/>
      <c r="KE36" s="41"/>
      <c r="KF36" s="41"/>
      <c r="KG36" s="41"/>
      <c r="KH36" s="41"/>
      <c r="KI36" s="41"/>
      <c r="KJ36" s="41"/>
      <c r="KK36" s="41"/>
      <c r="KL36" s="41"/>
      <c r="KM36" s="41"/>
      <c r="KN36" s="41"/>
      <c r="KO36" s="41"/>
      <c r="KP36" s="41"/>
      <c r="KQ36" s="41"/>
      <c r="KR36" s="41"/>
      <c r="KS36" s="41"/>
      <c r="KT36" s="41"/>
      <c r="KU36" s="41"/>
      <c r="KV36" s="41"/>
      <c r="KW36" s="41"/>
      <c r="KX36" s="41"/>
      <c r="KY36" s="41"/>
      <c r="KZ36" s="41"/>
      <c r="LA36" s="41"/>
      <c r="LB36" s="41"/>
      <c r="LC36" s="41"/>
      <c r="LD36" s="41"/>
      <c r="LE36" s="41"/>
      <c r="LF36" s="41"/>
      <c r="LG36" s="41"/>
      <c r="LH36" s="41"/>
      <c r="LI36" s="41"/>
      <c r="LJ36" s="41"/>
      <c r="LK36" s="41"/>
      <c r="LL36" s="41"/>
      <c r="LM36" s="41"/>
      <c r="LN36" s="41"/>
      <c r="LO36" s="41"/>
      <c r="LP36" s="41"/>
      <c r="LQ36" s="41"/>
      <c r="LR36" s="41"/>
      <c r="LS36" s="41"/>
      <c r="LT36" s="41"/>
      <c r="LU36" s="41"/>
      <c r="LV36" s="41"/>
      <c r="LW36" s="41"/>
      <c r="LX36" s="41"/>
      <c r="LY36" s="41"/>
      <c r="LZ36" s="41"/>
      <c r="MA36" s="41"/>
      <c r="MB36" s="41"/>
      <c r="MC36" s="41"/>
      <c r="MD36" s="41"/>
      <c r="ME36" s="41"/>
      <c r="MF36" s="41"/>
      <c r="MG36" s="41"/>
      <c r="MH36" s="41"/>
      <c r="MI36" s="41"/>
      <c r="MJ36" s="41"/>
      <c r="MK36" s="41"/>
      <c r="ML36" s="41"/>
      <c r="MM36" s="41"/>
      <c r="MN36" s="41"/>
      <c r="MO36" s="41"/>
      <c r="MP36" s="41"/>
      <c r="MQ36" s="41"/>
      <c r="MR36" s="41"/>
      <c r="MS36" s="41"/>
      <c r="MT36" s="41"/>
      <c r="MU36" s="41"/>
      <c r="MV36" s="41"/>
      <c r="MW36" s="41"/>
      <c r="MX36" s="41"/>
      <c r="MY36" s="41"/>
      <c r="MZ36" s="41"/>
      <c r="NA36" s="41"/>
      <c r="NB36" s="41"/>
      <c r="NC36" s="41"/>
      <c r="ND36" s="41"/>
      <c r="NE36" s="41"/>
      <c r="NF36" s="41"/>
      <c r="NG36" s="41"/>
      <c r="NH36" s="41"/>
      <c r="NI36" s="41"/>
      <c r="NJ36" s="41"/>
      <c r="NK36" s="41"/>
      <c r="NL36" s="41"/>
      <c r="NM36" s="41"/>
      <c r="NN36" s="41"/>
      <c r="NO36" s="41"/>
      <c r="NP36" s="41"/>
      <c r="NQ36" s="41"/>
      <c r="NR36" s="41"/>
      <c r="NS36" s="41"/>
      <c r="NT36" s="41"/>
      <c r="NU36" s="41"/>
      <c r="NV36" s="41"/>
      <c r="NW36" s="41"/>
      <c r="NX36" s="41"/>
      <c r="NY36" s="41"/>
      <c r="NZ36" s="41"/>
      <c r="OA36" s="41"/>
      <c r="OB36" s="41"/>
      <c r="OC36" s="41"/>
      <c r="OD36" s="41"/>
      <c r="OE36" s="41"/>
      <c r="OF36" s="41"/>
      <c r="OG36" s="41"/>
      <c r="OH36" s="41"/>
      <c r="OI36" s="41"/>
      <c r="OJ36" s="41"/>
      <c r="OK36" s="41"/>
      <c r="OL36" s="41"/>
      <c r="OM36" s="41"/>
      <c r="ON36" s="41"/>
      <c r="OO36" s="41"/>
      <c r="OP36" s="41"/>
      <c r="OQ36" s="41"/>
      <c r="OR36" s="41"/>
      <c r="OS36" s="42"/>
      <c r="OT36" s="43"/>
      <c r="OU36" s="40"/>
      <c r="OV36" s="41"/>
      <c r="OW36" s="41"/>
      <c r="OX36" s="41"/>
      <c r="OY36" s="41">
        <v>68109</v>
      </c>
      <c r="OZ36" s="41"/>
      <c r="PA36" s="41"/>
      <c r="PB36" s="41"/>
      <c r="PC36" s="41"/>
      <c r="PD36" s="41"/>
      <c r="PE36" s="41">
        <v>1593</v>
      </c>
      <c r="PF36" s="41"/>
      <c r="PG36" s="41"/>
      <c r="PH36" s="41"/>
      <c r="PI36" s="41">
        <v>3440</v>
      </c>
      <c r="PJ36" s="41"/>
      <c r="PK36" s="41"/>
      <c r="PL36" s="41"/>
      <c r="PM36" s="42">
        <v>7747</v>
      </c>
      <c r="PN36" s="43">
        <v>80889</v>
      </c>
    </row>
    <row r="37" spans="1:430" ht="12.75" customHeight="1" x14ac:dyDescent="0.2">
      <c r="A37" s="39">
        <v>233412</v>
      </c>
      <c r="B37" s="76" t="s">
        <v>18</v>
      </c>
      <c r="C37" s="76" t="str">
        <f>IFERROR(INDEX('Industry Category ISIC Code Map'!$B$2:$B$26,MATCH($B37,'Industry Category ISIC Code Map'!$A$2:$A$26,0)),"")</f>
        <v>construction 41T43</v>
      </c>
      <c r="D37" s="65" t="s">
        <v>93</v>
      </c>
      <c r="E37" s="40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  <c r="IW37" s="41"/>
      <c r="IX37" s="41"/>
      <c r="IY37" s="41"/>
      <c r="IZ37" s="41"/>
      <c r="JA37" s="41"/>
      <c r="JB37" s="41"/>
      <c r="JC37" s="41"/>
      <c r="JD37" s="41"/>
      <c r="JE37" s="41"/>
      <c r="JF37" s="41"/>
      <c r="JG37" s="41"/>
      <c r="JH37" s="41"/>
      <c r="JI37" s="41"/>
      <c r="JJ37" s="41"/>
      <c r="JK37" s="41"/>
      <c r="JL37" s="41"/>
      <c r="JM37" s="41"/>
      <c r="JN37" s="41"/>
      <c r="JO37" s="41"/>
      <c r="JP37" s="41"/>
      <c r="JQ37" s="41"/>
      <c r="JR37" s="41"/>
      <c r="JS37" s="41"/>
      <c r="JT37" s="41"/>
      <c r="JU37" s="41"/>
      <c r="JV37" s="41"/>
      <c r="JW37" s="41"/>
      <c r="JX37" s="41"/>
      <c r="JY37" s="41"/>
      <c r="JZ37" s="41"/>
      <c r="KA37" s="41"/>
      <c r="KB37" s="41"/>
      <c r="KC37" s="41"/>
      <c r="KD37" s="41"/>
      <c r="KE37" s="41"/>
      <c r="KF37" s="41"/>
      <c r="KG37" s="41"/>
      <c r="KH37" s="41"/>
      <c r="KI37" s="41"/>
      <c r="KJ37" s="41"/>
      <c r="KK37" s="41"/>
      <c r="KL37" s="41"/>
      <c r="KM37" s="41"/>
      <c r="KN37" s="41"/>
      <c r="KO37" s="41"/>
      <c r="KP37" s="41"/>
      <c r="KQ37" s="41"/>
      <c r="KR37" s="41"/>
      <c r="KS37" s="41"/>
      <c r="KT37" s="41"/>
      <c r="KU37" s="41"/>
      <c r="KV37" s="41"/>
      <c r="KW37" s="41"/>
      <c r="KX37" s="41"/>
      <c r="KY37" s="41"/>
      <c r="KZ37" s="41"/>
      <c r="LA37" s="41"/>
      <c r="LB37" s="41"/>
      <c r="LC37" s="41"/>
      <c r="LD37" s="41"/>
      <c r="LE37" s="41"/>
      <c r="LF37" s="41"/>
      <c r="LG37" s="41"/>
      <c r="LH37" s="41"/>
      <c r="LI37" s="41"/>
      <c r="LJ37" s="41"/>
      <c r="LK37" s="41"/>
      <c r="LL37" s="41"/>
      <c r="LM37" s="41"/>
      <c r="LN37" s="41"/>
      <c r="LO37" s="41"/>
      <c r="LP37" s="41"/>
      <c r="LQ37" s="41"/>
      <c r="LR37" s="41"/>
      <c r="LS37" s="41"/>
      <c r="LT37" s="41"/>
      <c r="LU37" s="41"/>
      <c r="LV37" s="41"/>
      <c r="LW37" s="41"/>
      <c r="LX37" s="41"/>
      <c r="LY37" s="41"/>
      <c r="LZ37" s="41"/>
      <c r="MA37" s="41"/>
      <c r="MB37" s="41"/>
      <c r="MC37" s="41"/>
      <c r="MD37" s="41"/>
      <c r="ME37" s="41"/>
      <c r="MF37" s="41"/>
      <c r="MG37" s="41"/>
      <c r="MH37" s="41"/>
      <c r="MI37" s="41"/>
      <c r="MJ37" s="41"/>
      <c r="MK37" s="41"/>
      <c r="ML37" s="41"/>
      <c r="MM37" s="41"/>
      <c r="MN37" s="41"/>
      <c r="MO37" s="41"/>
      <c r="MP37" s="41"/>
      <c r="MQ37" s="41"/>
      <c r="MR37" s="41"/>
      <c r="MS37" s="41"/>
      <c r="MT37" s="41"/>
      <c r="MU37" s="41"/>
      <c r="MV37" s="41"/>
      <c r="MW37" s="41"/>
      <c r="MX37" s="41"/>
      <c r="MY37" s="41"/>
      <c r="MZ37" s="41"/>
      <c r="NA37" s="41"/>
      <c r="NB37" s="41"/>
      <c r="NC37" s="41"/>
      <c r="ND37" s="41"/>
      <c r="NE37" s="41"/>
      <c r="NF37" s="41"/>
      <c r="NG37" s="41"/>
      <c r="NH37" s="41"/>
      <c r="NI37" s="41"/>
      <c r="NJ37" s="41"/>
      <c r="NK37" s="41"/>
      <c r="NL37" s="41"/>
      <c r="NM37" s="41"/>
      <c r="NN37" s="41"/>
      <c r="NO37" s="41"/>
      <c r="NP37" s="41"/>
      <c r="NQ37" s="41"/>
      <c r="NR37" s="41"/>
      <c r="NS37" s="41"/>
      <c r="NT37" s="41"/>
      <c r="NU37" s="41"/>
      <c r="NV37" s="41"/>
      <c r="NW37" s="41"/>
      <c r="NX37" s="41"/>
      <c r="NY37" s="41"/>
      <c r="NZ37" s="41"/>
      <c r="OA37" s="41"/>
      <c r="OB37" s="41"/>
      <c r="OC37" s="41"/>
      <c r="OD37" s="41"/>
      <c r="OE37" s="41"/>
      <c r="OF37" s="41"/>
      <c r="OG37" s="41"/>
      <c r="OH37" s="41"/>
      <c r="OI37" s="41"/>
      <c r="OJ37" s="41"/>
      <c r="OK37" s="41"/>
      <c r="OL37" s="41"/>
      <c r="OM37" s="41"/>
      <c r="ON37" s="41"/>
      <c r="OO37" s="41"/>
      <c r="OP37" s="41"/>
      <c r="OQ37" s="41"/>
      <c r="OR37" s="41"/>
      <c r="OS37" s="42"/>
      <c r="OT37" s="43"/>
      <c r="OU37" s="40"/>
      <c r="OV37" s="41"/>
      <c r="OW37" s="41"/>
      <c r="OX37" s="41">
        <v>22510</v>
      </c>
      <c r="OY37" s="41"/>
      <c r="OZ37" s="41"/>
      <c r="PA37" s="41"/>
      <c r="PB37" s="41"/>
      <c r="PC37" s="41"/>
      <c r="PD37" s="41"/>
      <c r="PE37" s="41">
        <v>1148</v>
      </c>
      <c r="PF37" s="41"/>
      <c r="PG37" s="41"/>
      <c r="PH37" s="41"/>
      <c r="PI37" s="41"/>
      <c r="PJ37" s="41"/>
      <c r="PK37" s="41"/>
      <c r="PL37" s="41"/>
      <c r="PM37" s="42">
        <v>4082</v>
      </c>
      <c r="PN37" s="43">
        <v>27741</v>
      </c>
    </row>
    <row r="38" spans="1:430" ht="12.75" customHeight="1" x14ac:dyDescent="0.2">
      <c r="A38" s="39" t="s">
        <v>501</v>
      </c>
      <c r="B38" s="76" t="s">
        <v>18</v>
      </c>
      <c r="C38" s="76" t="str">
        <f>IFERROR(INDEX('Industry Category ISIC Code Map'!$B$2:$B$26,MATCH($B38,'Industry Category ISIC Code Map'!$A$2:$A$26,0)),"")</f>
        <v>construction 41T43</v>
      </c>
      <c r="D38" s="65" t="s">
        <v>94</v>
      </c>
      <c r="E38" s="40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  <c r="IW38" s="41"/>
      <c r="IX38" s="41"/>
      <c r="IY38" s="41"/>
      <c r="IZ38" s="41"/>
      <c r="JA38" s="41"/>
      <c r="JB38" s="41"/>
      <c r="JC38" s="41"/>
      <c r="JD38" s="41"/>
      <c r="JE38" s="41"/>
      <c r="JF38" s="41"/>
      <c r="JG38" s="41"/>
      <c r="JH38" s="41"/>
      <c r="JI38" s="41"/>
      <c r="JJ38" s="41"/>
      <c r="JK38" s="41"/>
      <c r="JL38" s="41"/>
      <c r="JM38" s="41"/>
      <c r="JN38" s="41"/>
      <c r="JO38" s="41"/>
      <c r="JP38" s="41"/>
      <c r="JQ38" s="41"/>
      <c r="JR38" s="41"/>
      <c r="JS38" s="41"/>
      <c r="JT38" s="41"/>
      <c r="JU38" s="41"/>
      <c r="JV38" s="41"/>
      <c r="JW38" s="41"/>
      <c r="JX38" s="41"/>
      <c r="JY38" s="41"/>
      <c r="JZ38" s="41"/>
      <c r="KA38" s="41"/>
      <c r="KB38" s="41"/>
      <c r="KC38" s="41"/>
      <c r="KD38" s="41"/>
      <c r="KE38" s="41"/>
      <c r="KF38" s="41"/>
      <c r="KG38" s="41"/>
      <c r="KH38" s="41"/>
      <c r="KI38" s="41"/>
      <c r="KJ38" s="41"/>
      <c r="KK38" s="41"/>
      <c r="KL38" s="41"/>
      <c r="KM38" s="41"/>
      <c r="KN38" s="41"/>
      <c r="KO38" s="41"/>
      <c r="KP38" s="41"/>
      <c r="KQ38" s="41"/>
      <c r="KR38" s="41"/>
      <c r="KS38" s="41"/>
      <c r="KT38" s="41"/>
      <c r="KU38" s="41"/>
      <c r="KV38" s="41"/>
      <c r="KW38" s="41"/>
      <c r="KX38" s="41"/>
      <c r="KY38" s="41"/>
      <c r="KZ38" s="41"/>
      <c r="LA38" s="41"/>
      <c r="LB38" s="41"/>
      <c r="LC38" s="41"/>
      <c r="LD38" s="41"/>
      <c r="LE38" s="41"/>
      <c r="LF38" s="41"/>
      <c r="LG38" s="41"/>
      <c r="LH38" s="41"/>
      <c r="LI38" s="41"/>
      <c r="LJ38" s="41"/>
      <c r="LK38" s="41"/>
      <c r="LL38" s="41"/>
      <c r="LM38" s="41"/>
      <c r="LN38" s="41"/>
      <c r="LO38" s="41"/>
      <c r="LP38" s="41"/>
      <c r="LQ38" s="41"/>
      <c r="LR38" s="41"/>
      <c r="LS38" s="41"/>
      <c r="LT38" s="41"/>
      <c r="LU38" s="41"/>
      <c r="LV38" s="41"/>
      <c r="LW38" s="41"/>
      <c r="LX38" s="41"/>
      <c r="LY38" s="41"/>
      <c r="LZ38" s="41"/>
      <c r="MA38" s="41"/>
      <c r="MB38" s="41"/>
      <c r="MC38" s="41"/>
      <c r="MD38" s="41"/>
      <c r="ME38" s="41"/>
      <c r="MF38" s="41"/>
      <c r="MG38" s="41"/>
      <c r="MH38" s="41"/>
      <c r="MI38" s="41"/>
      <c r="MJ38" s="41"/>
      <c r="MK38" s="41"/>
      <c r="ML38" s="41"/>
      <c r="MM38" s="41"/>
      <c r="MN38" s="41"/>
      <c r="MO38" s="41"/>
      <c r="MP38" s="41"/>
      <c r="MQ38" s="41"/>
      <c r="MR38" s="41"/>
      <c r="MS38" s="41"/>
      <c r="MT38" s="41"/>
      <c r="MU38" s="41"/>
      <c r="MV38" s="41"/>
      <c r="MW38" s="41"/>
      <c r="MX38" s="41"/>
      <c r="MY38" s="41"/>
      <c r="MZ38" s="41"/>
      <c r="NA38" s="41"/>
      <c r="NB38" s="41"/>
      <c r="NC38" s="41"/>
      <c r="ND38" s="41"/>
      <c r="NE38" s="41"/>
      <c r="NF38" s="41"/>
      <c r="NG38" s="41"/>
      <c r="NH38" s="41"/>
      <c r="NI38" s="41"/>
      <c r="NJ38" s="41"/>
      <c r="NK38" s="41"/>
      <c r="NL38" s="41"/>
      <c r="NM38" s="41"/>
      <c r="NN38" s="41"/>
      <c r="NO38" s="41"/>
      <c r="NP38" s="41"/>
      <c r="NQ38" s="41"/>
      <c r="NR38" s="41"/>
      <c r="NS38" s="41"/>
      <c r="NT38" s="41"/>
      <c r="NU38" s="41"/>
      <c r="NV38" s="41"/>
      <c r="NW38" s="41"/>
      <c r="NX38" s="41"/>
      <c r="NY38" s="41"/>
      <c r="NZ38" s="41"/>
      <c r="OA38" s="41"/>
      <c r="OB38" s="41"/>
      <c r="OC38" s="41"/>
      <c r="OD38" s="41"/>
      <c r="OE38" s="41"/>
      <c r="OF38" s="41"/>
      <c r="OG38" s="41"/>
      <c r="OH38" s="41"/>
      <c r="OI38" s="41">
        <v>651</v>
      </c>
      <c r="OJ38" s="41">
        <v>166</v>
      </c>
      <c r="OK38" s="41"/>
      <c r="OL38" s="41"/>
      <c r="OM38" s="41"/>
      <c r="ON38" s="41"/>
      <c r="OO38" s="41"/>
      <c r="OP38" s="41"/>
      <c r="OQ38" s="41"/>
      <c r="OR38" s="41"/>
      <c r="OS38" s="42">
        <v>4196</v>
      </c>
      <c r="OT38" s="43">
        <v>5014</v>
      </c>
      <c r="OU38" s="40"/>
      <c r="OV38" s="41"/>
      <c r="OW38" s="41"/>
      <c r="OX38" s="41">
        <v>159222</v>
      </c>
      <c r="OY38" s="41"/>
      <c r="OZ38" s="41"/>
      <c r="PA38" s="41"/>
      <c r="PB38" s="41"/>
      <c r="PC38" s="41"/>
      <c r="PD38" s="41"/>
      <c r="PE38" s="41">
        <v>140</v>
      </c>
      <c r="PF38" s="41"/>
      <c r="PG38" s="41"/>
      <c r="PH38" s="41"/>
      <c r="PI38" s="41"/>
      <c r="PJ38" s="41"/>
      <c r="PK38" s="41"/>
      <c r="PL38" s="41"/>
      <c r="PM38" s="42">
        <v>4601</v>
      </c>
      <c r="PN38" s="43">
        <v>168976</v>
      </c>
    </row>
    <row r="39" spans="1:430" ht="12.75" customHeight="1" x14ac:dyDescent="0.2">
      <c r="A39" s="39">
        <v>233230</v>
      </c>
      <c r="B39" s="76" t="s">
        <v>18</v>
      </c>
      <c r="C39" s="76" t="str">
        <f>IFERROR(INDEX('Industry Category ISIC Code Map'!$B$2:$B$26,MATCH($B39,'Industry Category ISIC Code Map'!$A$2:$A$26,0)),"")</f>
        <v>construction 41T43</v>
      </c>
      <c r="D39" s="65" t="s">
        <v>95</v>
      </c>
      <c r="E39" s="40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  <c r="IW39" s="41"/>
      <c r="IX39" s="41"/>
      <c r="IY39" s="41"/>
      <c r="IZ39" s="41"/>
      <c r="JA39" s="41"/>
      <c r="JB39" s="41"/>
      <c r="JC39" s="41"/>
      <c r="JD39" s="41"/>
      <c r="JE39" s="41"/>
      <c r="JF39" s="41"/>
      <c r="JG39" s="41"/>
      <c r="JH39" s="41"/>
      <c r="JI39" s="41"/>
      <c r="JJ39" s="41"/>
      <c r="JK39" s="41"/>
      <c r="JL39" s="41"/>
      <c r="JM39" s="41"/>
      <c r="JN39" s="41"/>
      <c r="JO39" s="41"/>
      <c r="JP39" s="41"/>
      <c r="JQ39" s="41"/>
      <c r="JR39" s="41"/>
      <c r="JS39" s="41"/>
      <c r="JT39" s="41"/>
      <c r="JU39" s="41"/>
      <c r="JV39" s="41"/>
      <c r="JW39" s="41"/>
      <c r="JX39" s="41"/>
      <c r="JY39" s="41"/>
      <c r="JZ39" s="41"/>
      <c r="KA39" s="41"/>
      <c r="KB39" s="41"/>
      <c r="KC39" s="41"/>
      <c r="KD39" s="41"/>
      <c r="KE39" s="41"/>
      <c r="KF39" s="41"/>
      <c r="KG39" s="41"/>
      <c r="KH39" s="41"/>
      <c r="KI39" s="41"/>
      <c r="KJ39" s="41"/>
      <c r="KK39" s="41"/>
      <c r="KL39" s="41"/>
      <c r="KM39" s="41"/>
      <c r="KN39" s="41"/>
      <c r="KO39" s="41"/>
      <c r="KP39" s="41"/>
      <c r="KQ39" s="41"/>
      <c r="KR39" s="41"/>
      <c r="KS39" s="41"/>
      <c r="KT39" s="41"/>
      <c r="KU39" s="41"/>
      <c r="KV39" s="41"/>
      <c r="KW39" s="41"/>
      <c r="KX39" s="41"/>
      <c r="KY39" s="41"/>
      <c r="KZ39" s="41"/>
      <c r="LA39" s="41"/>
      <c r="LB39" s="41"/>
      <c r="LC39" s="41"/>
      <c r="LD39" s="41"/>
      <c r="LE39" s="41"/>
      <c r="LF39" s="41"/>
      <c r="LG39" s="41"/>
      <c r="LH39" s="41"/>
      <c r="LI39" s="41"/>
      <c r="LJ39" s="41"/>
      <c r="LK39" s="41"/>
      <c r="LL39" s="41"/>
      <c r="LM39" s="41"/>
      <c r="LN39" s="41"/>
      <c r="LO39" s="41"/>
      <c r="LP39" s="41"/>
      <c r="LQ39" s="41"/>
      <c r="LR39" s="41"/>
      <c r="LS39" s="41"/>
      <c r="LT39" s="41"/>
      <c r="LU39" s="41"/>
      <c r="LV39" s="41"/>
      <c r="LW39" s="41"/>
      <c r="LX39" s="41"/>
      <c r="LY39" s="41"/>
      <c r="LZ39" s="41"/>
      <c r="MA39" s="41"/>
      <c r="MB39" s="41"/>
      <c r="MC39" s="41"/>
      <c r="MD39" s="41"/>
      <c r="ME39" s="41"/>
      <c r="MF39" s="41"/>
      <c r="MG39" s="41"/>
      <c r="MH39" s="41"/>
      <c r="MI39" s="41"/>
      <c r="MJ39" s="41"/>
      <c r="MK39" s="41"/>
      <c r="ML39" s="41"/>
      <c r="MM39" s="41"/>
      <c r="MN39" s="41"/>
      <c r="MO39" s="41"/>
      <c r="MP39" s="41"/>
      <c r="MQ39" s="41"/>
      <c r="MR39" s="41"/>
      <c r="MS39" s="41"/>
      <c r="MT39" s="41"/>
      <c r="MU39" s="41"/>
      <c r="MV39" s="41"/>
      <c r="MW39" s="41"/>
      <c r="MX39" s="41"/>
      <c r="MY39" s="41"/>
      <c r="MZ39" s="41"/>
      <c r="NA39" s="41"/>
      <c r="NB39" s="41"/>
      <c r="NC39" s="41"/>
      <c r="ND39" s="41"/>
      <c r="NE39" s="41"/>
      <c r="NF39" s="41"/>
      <c r="NG39" s="41"/>
      <c r="NH39" s="41"/>
      <c r="NI39" s="41"/>
      <c r="NJ39" s="41"/>
      <c r="NK39" s="41"/>
      <c r="NL39" s="41"/>
      <c r="NM39" s="41"/>
      <c r="NN39" s="41"/>
      <c r="NO39" s="41"/>
      <c r="NP39" s="41"/>
      <c r="NQ39" s="41"/>
      <c r="NR39" s="41"/>
      <c r="NS39" s="41"/>
      <c r="NT39" s="41"/>
      <c r="NU39" s="41"/>
      <c r="NV39" s="41"/>
      <c r="NW39" s="41"/>
      <c r="NX39" s="41"/>
      <c r="NY39" s="41"/>
      <c r="NZ39" s="41"/>
      <c r="OA39" s="41"/>
      <c r="OB39" s="41"/>
      <c r="OC39" s="41"/>
      <c r="OD39" s="41"/>
      <c r="OE39" s="41"/>
      <c r="OF39" s="41"/>
      <c r="OG39" s="41"/>
      <c r="OH39" s="41"/>
      <c r="OI39" s="41"/>
      <c r="OJ39" s="41"/>
      <c r="OK39" s="41"/>
      <c r="OL39" s="41"/>
      <c r="OM39" s="41"/>
      <c r="ON39" s="41"/>
      <c r="OO39" s="41"/>
      <c r="OP39" s="41"/>
      <c r="OQ39" s="41"/>
      <c r="OR39" s="41"/>
      <c r="OS39" s="42"/>
      <c r="OT39" s="43"/>
      <c r="OU39" s="40"/>
      <c r="OV39" s="41"/>
      <c r="OW39" s="41"/>
      <c r="OX39" s="41"/>
      <c r="OY39" s="41">
        <v>46774</v>
      </c>
      <c r="OZ39" s="41"/>
      <c r="PA39" s="41"/>
      <c r="PB39" s="41"/>
      <c r="PC39" s="41"/>
      <c r="PD39" s="41"/>
      <c r="PE39" s="41">
        <v>2</v>
      </c>
      <c r="PF39" s="41"/>
      <c r="PG39" s="41"/>
      <c r="PH39" s="41"/>
      <c r="PI39" s="41">
        <v>1181</v>
      </c>
      <c r="PJ39" s="41"/>
      <c r="PK39" s="41"/>
      <c r="PL39" s="41"/>
      <c r="PM39" s="42">
        <v>860</v>
      </c>
      <c r="PN39" s="43">
        <v>48817</v>
      </c>
    </row>
    <row r="40" spans="1:430" ht="12.75" customHeight="1" x14ac:dyDescent="0.2">
      <c r="A40" s="39" t="s">
        <v>502</v>
      </c>
      <c r="B40" s="76" t="s">
        <v>18</v>
      </c>
      <c r="C40" s="76" t="str">
        <f>IFERROR(INDEX('Industry Category ISIC Code Map'!$B$2:$B$26,MATCH($B40,'Industry Category ISIC Code Map'!$A$2:$A$26,0)),"")</f>
        <v>construction 41T43</v>
      </c>
      <c r="D40" s="65" t="s">
        <v>96</v>
      </c>
      <c r="E40" s="40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  <c r="IW40" s="41"/>
      <c r="IX40" s="41"/>
      <c r="IY40" s="41"/>
      <c r="IZ40" s="41"/>
      <c r="JA40" s="41"/>
      <c r="JB40" s="41"/>
      <c r="JC40" s="41"/>
      <c r="JD40" s="41"/>
      <c r="JE40" s="41"/>
      <c r="JF40" s="41"/>
      <c r="JG40" s="41"/>
      <c r="JH40" s="41"/>
      <c r="JI40" s="41"/>
      <c r="JJ40" s="41"/>
      <c r="JK40" s="41"/>
      <c r="JL40" s="41"/>
      <c r="JM40" s="41"/>
      <c r="JN40" s="41"/>
      <c r="JO40" s="41"/>
      <c r="JP40" s="41"/>
      <c r="JQ40" s="41"/>
      <c r="JR40" s="41"/>
      <c r="JS40" s="41"/>
      <c r="JT40" s="41"/>
      <c r="JU40" s="41"/>
      <c r="JV40" s="41"/>
      <c r="JW40" s="41"/>
      <c r="JX40" s="41"/>
      <c r="JY40" s="41"/>
      <c r="JZ40" s="41"/>
      <c r="KA40" s="41"/>
      <c r="KB40" s="41"/>
      <c r="KC40" s="41"/>
      <c r="KD40" s="41"/>
      <c r="KE40" s="41"/>
      <c r="KF40" s="41"/>
      <c r="KG40" s="41"/>
      <c r="KH40" s="41"/>
      <c r="KI40" s="41"/>
      <c r="KJ40" s="41"/>
      <c r="KK40" s="41"/>
      <c r="KL40" s="41"/>
      <c r="KM40" s="41"/>
      <c r="KN40" s="41"/>
      <c r="KO40" s="41"/>
      <c r="KP40" s="41"/>
      <c r="KQ40" s="41"/>
      <c r="KR40" s="41"/>
      <c r="KS40" s="41"/>
      <c r="KT40" s="41"/>
      <c r="KU40" s="41"/>
      <c r="KV40" s="41"/>
      <c r="KW40" s="41"/>
      <c r="KX40" s="41"/>
      <c r="KY40" s="41"/>
      <c r="KZ40" s="41"/>
      <c r="LA40" s="41"/>
      <c r="LB40" s="41"/>
      <c r="LC40" s="41"/>
      <c r="LD40" s="41"/>
      <c r="LE40" s="41"/>
      <c r="LF40" s="41"/>
      <c r="LG40" s="41"/>
      <c r="LH40" s="41"/>
      <c r="LI40" s="41"/>
      <c r="LJ40" s="41"/>
      <c r="LK40" s="41"/>
      <c r="LL40" s="41"/>
      <c r="LM40" s="41"/>
      <c r="LN40" s="41"/>
      <c r="LO40" s="41"/>
      <c r="LP40" s="41"/>
      <c r="LQ40" s="41"/>
      <c r="LR40" s="41"/>
      <c r="LS40" s="41"/>
      <c r="LT40" s="41"/>
      <c r="LU40" s="41"/>
      <c r="LV40" s="41"/>
      <c r="LW40" s="41"/>
      <c r="LX40" s="41"/>
      <c r="LY40" s="41"/>
      <c r="LZ40" s="41"/>
      <c r="MA40" s="41"/>
      <c r="MB40" s="41"/>
      <c r="MC40" s="41"/>
      <c r="MD40" s="41"/>
      <c r="ME40" s="41"/>
      <c r="MF40" s="41"/>
      <c r="MG40" s="41"/>
      <c r="MH40" s="41"/>
      <c r="MI40" s="41"/>
      <c r="MJ40" s="41"/>
      <c r="MK40" s="41"/>
      <c r="ML40" s="41"/>
      <c r="MM40" s="41"/>
      <c r="MN40" s="41"/>
      <c r="MO40" s="41"/>
      <c r="MP40" s="41"/>
      <c r="MQ40" s="41"/>
      <c r="MR40" s="41"/>
      <c r="MS40" s="41"/>
      <c r="MT40" s="41"/>
      <c r="MU40" s="41"/>
      <c r="MV40" s="41"/>
      <c r="MW40" s="41"/>
      <c r="MX40" s="41"/>
      <c r="MY40" s="41"/>
      <c r="MZ40" s="41"/>
      <c r="NA40" s="41"/>
      <c r="NB40" s="41"/>
      <c r="NC40" s="41"/>
      <c r="ND40" s="41"/>
      <c r="NE40" s="41"/>
      <c r="NF40" s="41"/>
      <c r="NG40" s="41"/>
      <c r="NH40" s="41"/>
      <c r="NI40" s="41"/>
      <c r="NJ40" s="41"/>
      <c r="NK40" s="41"/>
      <c r="NL40" s="41"/>
      <c r="NM40" s="41"/>
      <c r="NN40" s="41"/>
      <c r="NO40" s="41"/>
      <c r="NP40" s="41"/>
      <c r="NQ40" s="41"/>
      <c r="NR40" s="41"/>
      <c r="NS40" s="41"/>
      <c r="NT40" s="41"/>
      <c r="NU40" s="41"/>
      <c r="NV40" s="41"/>
      <c r="NW40" s="41"/>
      <c r="NX40" s="41"/>
      <c r="NY40" s="41"/>
      <c r="NZ40" s="41"/>
      <c r="OA40" s="41"/>
      <c r="OB40" s="41"/>
      <c r="OC40" s="41"/>
      <c r="OD40" s="41"/>
      <c r="OE40" s="41"/>
      <c r="OF40" s="41"/>
      <c r="OG40" s="41"/>
      <c r="OH40" s="41"/>
      <c r="OI40" s="41"/>
      <c r="OJ40" s="41"/>
      <c r="OK40" s="41"/>
      <c r="OL40" s="41"/>
      <c r="OM40" s="41"/>
      <c r="ON40" s="41"/>
      <c r="OO40" s="41"/>
      <c r="OP40" s="41"/>
      <c r="OQ40" s="41"/>
      <c r="OR40" s="41"/>
      <c r="OS40" s="42"/>
      <c r="OT40" s="43"/>
      <c r="OU40" s="40"/>
      <c r="OV40" s="41"/>
      <c r="OW40" s="41"/>
      <c r="OX40" s="41"/>
      <c r="OY40" s="41">
        <v>32965</v>
      </c>
      <c r="OZ40" s="41"/>
      <c r="PA40" s="41"/>
      <c r="PB40" s="41"/>
      <c r="PC40" s="41"/>
      <c r="PD40" s="41"/>
      <c r="PE40" s="41">
        <v>2801</v>
      </c>
      <c r="PF40" s="41"/>
      <c r="PG40" s="41"/>
      <c r="PH40" s="41"/>
      <c r="PI40" s="41">
        <v>3543</v>
      </c>
      <c r="PJ40" s="41"/>
      <c r="PK40" s="41"/>
      <c r="PL40" s="41"/>
      <c r="PM40" s="42">
        <v>54398</v>
      </c>
      <c r="PN40" s="43">
        <v>93707</v>
      </c>
    </row>
    <row r="41" spans="1:430" ht="12.75" customHeight="1" x14ac:dyDescent="0.2">
      <c r="A41" s="39">
        <v>233240</v>
      </c>
      <c r="B41" s="76" t="s">
        <v>18</v>
      </c>
      <c r="C41" s="76" t="str">
        <f>IFERROR(INDEX('Industry Category ISIC Code Map'!$B$2:$B$26,MATCH($B41,'Industry Category ISIC Code Map'!$A$2:$A$26,0)),"")</f>
        <v>construction 41T43</v>
      </c>
      <c r="D41" s="65" t="s">
        <v>97</v>
      </c>
      <c r="E41" s="40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  <c r="IW41" s="41"/>
      <c r="IX41" s="41"/>
      <c r="IY41" s="41"/>
      <c r="IZ41" s="41"/>
      <c r="JA41" s="41"/>
      <c r="JB41" s="41"/>
      <c r="JC41" s="41"/>
      <c r="JD41" s="41"/>
      <c r="JE41" s="41"/>
      <c r="JF41" s="41"/>
      <c r="JG41" s="41"/>
      <c r="JH41" s="41"/>
      <c r="JI41" s="41"/>
      <c r="JJ41" s="41"/>
      <c r="JK41" s="41"/>
      <c r="JL41" s="41"/>
      <c r="JM41" s="41"/>
      <c r="JN41" s="41"/>
      <c r="JO41" s="41"/>
      <c r="JP41" s="41"/>
      <c r="JQ41" s="41"/>
      <c r="JR41" s="41"/>
      <c r="JS41" s="41"/>
      <c r="JT41" s="41"/>
      <c r="JU41" s="41"/>
      <c r="JV41" s="41"/>
      <c r="JW41" s="41"/>
      <c r="JX41" s="41"/>
      <c r="JY41" s="41"/>
      <c r="JZ41" s="41"/>
      <c r="KA41" s="41"/>
      <c r="KB41" s="41"/>
      <c r="KC41" s="41"/>
      <c r="KD41" s="41"/>
      <c r="KE41" s="41"/>
      <c r="KF41" s="41"/>
      <c r="KG41" s="41"/>
      <c r="KH41" s="41"/>
      <c r="KI41" s="41"/>
      <c r="KJ41" s="41"/>
      <c r="KK41" s="41"/>
      <c r="KL41" s="41"/>
      <c r="KM41" s="41"/>
      <c r="KN41" s="41"/>
      <c r="KO41" s="41"/>
      <c r="KP41" s="41"/>
      <c r="KQ41" s="41"/>
      <c r="KR41" s="41"/>
      <c r="KS41" s="41"/>
      <c r="KT41" s="41"/>
      <c r="KU41" s="41"/>
      <c r="KV41" s="41"/>
      <c r="KW41" s="41"/>
      <c r="KX41" s="41"/>
      <c r="KY41" s="41"/>
      <c r="KZ41" s="41"/>
      <c r="LA41" s="41"/>
      <c r="LB41" s="41"/>
      <c r="LC41" s="41"/>
      <c r="LD41" s="41"/>
      <c r="LE41" s="41"/>
      <c r="LF41" s="41"/>
      <c r="LG41" s="41"/>
      <c r="LH41" s="41"/>
      <c r="LI41" s="41"/>
      <c r="LJ41" s="41"/>
      <c r="LK41" s="41"/>
      <c r="LL41" s="41"/>
      <c r="LM41" s="41"/>
      <c r="LN41" s="41"/>
      <c r="LO41" s="41"/>
      <c r="LP41" s="41"/>
      <c r="LQ41" s="41"/>
      <c r="LR41" s="41"/>
      <c r="LS41" s="41"/>
      <c r="LT41" s="41"/>
      <c r="LU41" s="41"/>
      <c r="LV41" s="41"/>
      <c r="LW41" s="41"/>
      <c r="LX41" s="41"/>
      <c r="LY41" s="41"/>
      <c r="LZ41" s="41"/>
      <c r="MA41" s="41"/>
      <c r="MB41" s="41"/>
      <c r="MC41" s="41"/>
      <c r="MD41" s="41"/>
      <c r="ME41" s="41"/>
      <c r="MF41" s="41"/>
      <c r="MG41" s="41"/>
      <c r="MH41" s="41"/>
      <c r="MI41" s="41"/>
      <c r="MJ41" s="41"/>
      <c r="MK41" s="41"/>
      <c r="ML41" s="41"/>
      <c r="MM41" s="41"/>
      <c r="MN41" s="41"/>
      <c r="MO41" s="41"/>
      <c r="MP41" s="41"/>
      <c r="MQ41" s="41"/>
      <c r="MR41" s="41"/>
      <c r="MS41" s="41"/>
      <c r="MT41" s="41"/>
      <c r="MU41" s="41"/>
      <c r="MV41" s="41"/>
      <c r="MW41" s="41"/>
      <c r="MX41" s="41"/>
      <c r="MY41" s="41"/>
      <c r="MZ41" s="41"/>
      <c r="NA41" s="41"/>
      <c r="NB41" s="41"/>
      <c r="NC41" s="41"/>
      <c r="ND41" s="41"/>
      <c r="NE41" s="41"/>
      <c r="NF41" s="41"/>
      <c r="NG41" s="41"/>
      <c r="NH41" s="41"/>
      <c r="NI41" s="41"/>
      <c r="NJ41" s="41"/>
      <c r="NK41" s="41"/>
      <c r="NL41" s="41"/>
      <c r="NM41" s="41"/>
      <c r="NN41" s="41"/>
      <c r="NO41" s="41"/>
      <c r="NP41" s="41"/>
      <c r="NQ41" s="41"/>
      <c r="NR41" s="41"/>
      <c r="NS41" s="41"/>
      <c r="NT41" s="41"/>
      <c r="NU41" s="41"/>
      <c r="NV41" s="41"/>
      <c r="NW41" s="41"/>
      <c r="NX41" s="41"/>
      <c r="NY41" s="41"/>
      <c r="NZ41" s="41"/>
      <c r="OA41" s="41"/>
      <c r="OB41" s="41"/>
      <c r="OC41" s="41"/>
      <c r="OD41" s="41"/>
      <c r="OE41" s="41"/>
      <c r="OF41" s="41"/>
      <c r="OG41" s="41"/>
      <c r="OH41" s="41"/>
      <c r="OI41" s="41"/>
      <c r="OJ41" s="41"/>
      <c r="OK41" s="41"/>
      <c r="OL41" s="41"/>
      <c r="OM41" s="41"/>
      <c r="ON41" s="41"/>
      <c r="OO41" s="41"/>
      <c r="OP41" s="41"/>
      <c r="OQ41" s="41"/>
      <c r="OR41" s="41"/>
      <c r="OS41" s="42"/>
      <c r="OT41" s="43"/>
      <c r="OU41" s="40"/>
      <c r="OV41" s="41"/>
      <c r="OW41" s="41"/>
      <c r="OX41" s="41"/>
      <c r="OY41" s="41">
        <v>102355</v>
      </c>
      <c r="OZ41" s="41"/>
      <c r="PA41" s="41"/>
      <c r="PB41" s="41"/>
      <c r="PC41" s="41"/>
      <c r="PD41" s="41"/>
      <c r="PE41" s="41">
        <v>747</v>
      </c>
      <c r="PF41" s="41"/>
      <c r="PG41" s="41"/>
      <c r="PH41" s="41"/>
      <c r="PI41" s="41">
        <v>308</v>
      </c>
      <c r="PJ41" s="41"/>
      <c r="PK41" s="41"/>
      <c r="PL41" s="41"/>
      <c r="PM41" s="42">
        <v>10161</v>
      </c>
      <c r="PN41" s="43">
        <v>113571</v>
      </c>
    </row>
    <row r="42" spans="1:430" ht="12.75" customHeight="1" x14ac:dyDescent="0.2">
      <c r="A42" s="39">
        <v>233411</v>
      </c>
      <c r="B42" s="76" t="s">
        <v>18</v>
      </c>
      <c r="C42" s="76" t="str">
        <f>IFERROR(INDEX('Industry Category ISIC Code Map'!$B$2:$B$26,MATCH($B42,'Industry Category ISIC Code Map'!$A$2:$A$26,0)),"")</f>
        <v>construction 41T43</v>
      </c>
      <c r="D42" s="65" t="s">
        <v>98</v>
      </c>
      <c r="E42" s="40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  <c r="MS42" s="41"/>
      <c r="MT42" s="41"/>
      <c r="MU42" s="41"/>
      <c r="MV42" s="41"/>
      <c r="MW42" s="41"/>
      <c r="MX42" s="41"/>
      <c r="MY42" s="41"/>
      <c r="MZ42" s="41"/>
      <c r="NA42" s="41"/>
      <c r="NB42" s="41"/>
      <c r="NC42" s="41"/>
      <c r="ND42" s="41"/>
      <c r="NE42" s="41"/>
      <c r="NF42" s="41"/>
      <c r="NG42" s="41"/>
      <c r="NH42" s="41"/>
      <c r="NI42" s="41"/>
      <c r="NJ42" s="41"/>
      <c r="NK42" s="41"/>
      <c r="NL42" s="41"/>
      <c r="NM42" s="41"/>
      <c r="NN42" s="41"/>
      <c r="NO42" s="41"/>
      <c r="NP42" s="41"/>
      <c r="NQ42" s="41"/>
      <c r="NR42" s="41"/>
      <c r="NS42" s="41"/>
      <c r="NT42" s="41"/>
      <c r="NU42" s="41"/>
      <c r="NV42" s="41"/>
      <c r="NW42" s="41"/>
      <c r="NX42" s="41"/>
      <c r="NY42" s="41"/>
      <c r="NZ42" s="41"/>
      <c r="OA42" s="41"/>
      <c r="OB42" s="41"/>
      <c r="OC42" s="41"/>
      <c r="OD42" s="41"/>
      <c r="OE42" s="41"/>
      <c r="OF42" s="41"/>
      <c r="OG42" s="41"/>
      <c r="OH42" s="41"/>
      <c r="OI42" s="41"/>
      <c r="OJ42" s="41"/>
      <c r="OK42" s="41"/>
      <c r="OL42" s="41"/>
      <c r="OM42" s="41"/>
      <c r="ON42" s="41"/>
      <c r="OO42" s="41"/>
      <c r="OP42" s="41"/>
      <c r="OQ42" s="41"/>
      <c r="OR42" s="41"/>
      <c r="OS42" s="42"/>
      <c r="OT42" s="43"/>
      <c r="OU42" s="40"/>
      <c r="OV42" s="41"/>
      <c r="OW42" s="41"/>
      <c r="OX42" s="41">
        <v>132015</v>
      </c>
      <c r="OY42" s="41"/>
      <c r="OZ42" s="41"/>
      <c r="PA42" s="41"/>
      <c r="PB42" s="41"/>
      <c r="PC42" s="41"/>
      <c r="PD42" s="41"/>
      <c r="PE42" s="41">
        <v>215</v>
      </c>
      <c r="PF42" s="41"/>
      <c r="PG42" s="41"/>
      <c r="PH42" s="41"/>
      <c r="PI42" s="41"/>
      <c r="PJ42" s="41"/>
      <c r="PK42" s="41"/>
      <c r="PL42" s="41"/>
      <c r="PM42" s="42">
        <v>765</v>
      </c>
      <c r="PN42" s="43">
        <v>132995</v>
      </c>
    </row>
    <row r="43" spans="1:430" ht="12.75" customHeight="1" x14ac:dyDescent="0.2">
      <c r="A43" s="39" t="s">
        <v>503</v>
      </c>
      <c r="B43" s="76" t="s">
        <v>18</v>
      </c>
      <c r="C43" s="76" t="str">
        <f>IFERROR(INDEX('Industry Category ISIC Code Map'!$B$2:$B$26,MATCH($B43,'Industry Category ISIC Code Map'!$A$2:$A$26,0)),"")</f>
        <v>construction 41T43</v>
      </c>
      <c r="D43" s="65" t="s">
        <v>99</v>
      </c>
      <c r="E43" s="40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  <c r="IW43" s="41"/>
      <c r="IX43" s="41"/>
      <c r="IY43" s="41"/>
      <c r="IZ43" s="41"/>
      <c r="JA43" s="41"/>
      <c r="JB43" s="41"/>
      <c r="JC43" s="41"/>
      <c r="JD43" s="41"/>
      <c r="JE43" s="41"/>
      <c r="JF43" s="41"/>
      <c r="JG43" s="41"/>
      <c r="JH43" s="41"/>
      <c r="JI43" s="41"/>
      <c r="JJ43" s="41"/>
      <c r="JK43" s="41"/>
      <c r="JL43" s="41"/>
      <c r="JM43" s="41"/>
      <c r="JN43" s="41"/>
      <c r="JO43" s="41"/>
      <c r="JP43" s="41"/>
      <c r="JQ43" s="41"/>
      <c r="JR43" s="41"/>
      <c r="JS43" s="41"/>
      <c r="JT43" s="41"/>
      <c r="JU43" s="41"/>
      <c r="JV43" s="41"/>
      <c r="JW43" s="41"/>
      <c r="JX43" s="41"/>
      <c r="JY43" s="41"/>
      <c r="JZ43" s="41"/>
      <c r="KA43" s="41"/>
      <c r="KB43" s="41"/>
      <c r="KC43" s="41"/>
      <c r="KD43" s="41"/>
      <c r="KE43" s="41"/>
      <c r="KF43" s="41"/>
      <c r="KG43" s="41"/>
      <c r="KH43" s="41"/>
      <c r="KI43" s="41"/>
      <c r="KJ43" s="41"/>
      <c r="KK43" s="41"/>
      <c r="KL43" s="41"/>
      <c r="KM43" s="41"/>
      <c r="KN43" s="41"/>
      <c r="KO43" s="41"/>
      <c r="KP43" s="41"/>
      <c r="KQ43" s="41"/>
      <c r="KR43" s="41"/>
      <c r="KS43" s="41"/>
      <c r="KT43" s="41"/>
      <c r="KU43" s="41"/>
      <c r="KV43" s="41"/>
      <c r="KW43" s="41"/>
      <c r="KX43" s="41"/>
      <c r="KY43" s="41"/>
      <c r="KZ43" s="41"/>
      <c r="LA43" s="41"/>
      <c r="LB43" s="41"/>
      <c r="LC43" s="41"/>
      <c r="LD43" s="41"/>
      <c r="LE43" s="41"/>
      <c r="LF43" s="41"/>
      <c r="LG43" s="41"/>
      <c r="LH43" s="41"/>
      <c r="LI43" s="41"/>
      <c r="LJ43" s="41"/>
      <c r="LK43" s="41"/>
      <c r="LL43" s="41"/>
      <c r="LM43" s="41"/>
      <c r="LN43" s="41"/>
      <c r="LO43" s="41"/>
      <c r="LP43" s="41"/>
      <c r="LQ43" s="41"/>
      <c r="LR43" s="41"/>
      <c r="LS43" s="41"/>
      <c r="LT43" s="41"/>
      <c r="LU43" s="41"/>
      <c r="LV43" s="41"/>
      <c r="LW43" s="41"/>
      <c r="LX43" s="41"/>
      <c r="LY43" s="41"/>
      <c r="LZ43" s="41"/>
      <c r="MA43" s="41"/>
      <c r="MB43" s="41"/>
      <c r="MC43" s="41"/>
      <c r="MD43" s="41"/>
      <c r="ME43" s="41"/>
      <c r="MF43" s="41"/>
      <c r="MG43" s="41"/>
      <c r="MH43" s="41"/>
      <c r="MI43" s="41"/>
      <c r="MJ43" s="41"/>
      <c r="MK43" s="41"/>
      <c r="ML43" s="41"/>
      <c r="MM43" s="41"/>
      <c r="MN43" s="41"/>
      <c r="MO43" s="41"/>
      <c r="MP43" s="41"/>
      <c r="MQ43" s="41"/>
      <c r="MR43" s="41"/>
      <c r="MS43" s="41"/>
      <c r="MT43" s="41"/>
      <c r="MU43" s="41"/>
      <c r="MV43" s="41"/>
      <c r="MW43" s="41"/>
      <c r="MX43" s="41"/>
      <c r="MY43" s="41"/>
      <c r="MZ43" s="41"/>
      <c r="NA43" s="41"/>
      <c r="NB43" s="41"/>
      <c r="NC43" s="41"/>
      <c r="ND43" s="41"/>
      <c r="NE43" s="41"/>
      <c r="NF43" s="41"/>
      <c r="NG43" s="41"/>
      <c r="NH43" s="41"/>
      <c r="NI43" s="41"/>
      <c r="NJ43" s="41"/>
      <c r="NK43" s="41"/>
      <c r="NL43" s="41"/>
      <c r="NM43" s="41"/>
      <c r="NN43" s="41"/>
      <c r="NO43" s="41"/>
      <c r="NP43" s="41"/>
      <c r="NQ43" s="41"/>
      <c r="NR43" s="41"/>
      <c r="NS43" s="41"/>
      <c r="NT43" s="41"/>
      <c r="NU43" s="41"/>
      <c r="NV43" s="41"/>
      <c r="NW43" s="41"/>
      <c r="NX43" s="41"/>
      <c r="NY43" s="41"/>
      <c r="NZ43" s="41"/>
      <c r="OA43" s="41"/>
      <c r="OB43" s="41"/>
      <c r="OC43" s="41"/>
      <c r="OD43" s="41"/>
      <c r="OE43" s="41"/>
      <c r="OF43" s="41"/>
      <c r="OG43" s="41"/>
      <c r="OH43" s="41"/>
      <c r="OI43" s="41"/>
      <c r="OJ43" s="41"/>
      <c r="OK43" s="41"/>
      <c r="OL43" s="41"/>
      <c r="OM43" s="41"/>
      <c r="ON43" s="41"/>
      <c r="OO43" s="41"/>
      <c r="OP43" s="41"/>
      <c r="OQ43" s="41"/>
      <c r="OR43" s="41"/>
      <c r="OS43" s="42"/>
      <c r="OT43" s="43"/>
      <c r="OU43" s="40"/>
      <c r="OV43" s="41"/>
      <c r="OW43" s="41"/>
      <c r="OX43" s="41"/>
      <c r="OY43" s="41">
        <v>11172</v>
      </c>
      <c r="OZ43" s="41"/>
      <c r="PA43" s="41"/>
      <c r="PB43" s="41"/>
      <c r="PC43" s="41"/>
      <c r="PD43" s="41"/>
      <c r="PE43" s="41">
        <v>598</v>
      </c>
      <c r="PF43" s="41"/>
      <c r="PG43" s="41"/>
      <c r="PH43" s="41"/>
      <c r="PI43" s="41">
        <v>1833</v>
      </c>
      <c r="PJ43" s="41"/>
      <c r="PK43" s="41"/>
      <c r="PL43" s="41"/>
      <c r="PM43" s="42">
        <v>108434</v>
      </c>
      <c r="PN43" s="43">
        <v>122037</v>
      </c>
    </row>
    <row r="44" spans="1:430" ht="12.75" customHeight="1" x14ac:dyDescent="0.2">
      <c r="A44" s="39">
        <v>321100</v>
      </c>
      <c r="B44" s="76" t="s">
        <v>7</v>
      </c>
      <c r="C44" s="76" t="str">
        <f>IFERROR(INDEX('Industry Category ISIC Code Map'!$B$2:$B$26,MATCH($B44,'Industry Category ISIC Code Map'!$A$2:$A$26,0)),"")</f>
        <v>wood products 16</v>
      </c>
      <c r="D44" s="65" t="s">
        <v>100</v>
      </c>
      <c r="E44" s="40"/>
      <c r="F44" s="41"/>
      <c r="G44" s="41"/>
      <c r="H44" s="41"/>
      <c r="I44" s="41"/>
      <c r="J44" s="41"/>
      <c r="K44" s="41">
        <v>4</v>
      </c>
      <c r="L44" s="41"/>
      <c r="M44" s="41"/>
      <c r="N44" s="41">
        <v>1</v>
      </c>
      <c r="O44" s="41">
        <v>0</v>
      </c>
      <c r="P44" s="41">
        <v>6</v>
      </c>
      <c r="Q44" s="41"/>
      <c r="R44" s="41"/>
      <c r="S44" s="41">
        <v>66</v>
      </c>
      <c r="T44" s="41">
        <v>1</v>
      </c>
      <c r="U44" s="41">
        <v>3</v>
      </c>
      <c r="V44" s="41"/>
      <c r="W44" s="41"/>
      <c r="X44" s="41">
        <v>13</v>
      </c>
      <c r="Y44" s="41">
        <v>16</v>
      </c>
      <c r="Z44" s="41">
        <v>0</v>
      </c>
      <c r="AA44" s="41"/>
      <c r="AB44" s="41"/>
      <c r="AC44" s="41">
        <v>315</v>
      </c>
      <c r="AD44" s="41">
        <v>723</v>
      </c>
      <c r="AE44" s="41">
        <v>1745</v>
      </c>
      <c r="AF44" s="41">
        <v>426</v>
      </c>
      <c r="AG44" s="41">
        <v>436</v>
      </c>
      <c r="AH44" s="41">
        <v>62</v>
      </c>
      <c r="AI44" s="41">
        <v>940</v>
      </c>
      <c r="AJ44" s="41">
        <v>114</v>
      </c>
      <c r="AK44" s="41">
        <v>1004</v>
      </c>
      <c r="AL44" s="41">
        <v>495</v>
      </c>
      <c r="AM44" s="41">
        <v>799</v>
      </c>
      <c r="AN44" s="41">
        <v>780</v>
      </c>
      <c r="AO44" s="41">
        <v>4726</v>
      </c>
      <c r="AP44" s="41">
        <v>1981</v>
      </c>
      <c r="AQ44" s="41">
        <v>4190</v>
      </c>
      <c r="AR44" s="41">
        <v>2677</v>
      </c>
      <c r="AS44" s="41">
        <v>25</v>
      </c>
      <c r="AT44" s="41"/>
      <c r="AU44" s="41"/>
      <c r="AV44" s="41"/>
      <c r="AW44" s="41">
        <v>5</v>
      </c>
      <c r="AX44" s="41">
        <v>23</v>
      </c>
      <c r="AY44" s="41">
        <v>1</v>
      </c>
      <c r="AZ44" s="41"/>
      <c r="BA44" s="41"/>
      <c r="BB44" s="41"/>
      <c r="BC44" s="41">
        <v>2</v>
      </c>
      <c r="BD44" s="41">
        <v>5</v>
      </c>
      <c r="BE44" s="41"/>
      <c r="BF44" s="41"/>
      <c r="BG44" s="41"/>
      <c r="BH44" s="41"/>
      <c r="BI44" s="41"/>
      <c r="BJ44" s="41"/>
      <c r="BK44" s="41"/>
      <c r="BL44" s="41"/>
      <c r="BM44" s="41">
        <v>6</v>
      </c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>
        <v>80</v>
      </c>
      <c r="CH44" s="41">
        <v>4</v>
      </c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>
        <v>140</v>
      </c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>
        <v>0</v>
      </c>
      <c r="DN44" s="41"/>
      <c r="DO44" s="41"/>
      <c r="DP44" s="41"/>
      <c r="DQ44" s="41">
        <v>0</v>
      </c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>
        <v>78</v>
      </c>
      <c r="EZ44" s="41">
        <v>56</v>
      </c>
      <c r="FA44" s="41">
        <v>1</v>
      </c>
      <c r="FB44" s="41">
        <v>71</v>
      </c>
      <c r="FC44" s="41"/>
      <c r="FD44" s="41"/>
      <c r="FE44" s="41"/>
      <c r="FF44" s="41">
        <v>2</v>
      </c>
      <c r="FG44" s="41"/>
      <c r="FH44" s="41">
        <v>64</v>
      </c>
      <c r="FI44" s="41">
        <v>66</v>
      </c>
      <c r="FJ44" s="41"/>
      <c r="FK44" s="41"/>
      <c r="FL44" s="41"/>
      <c r="FM44" s="41"/>
      <c r="FN44" s="41"/>
      <c r="FO44" s="41"/>
      <c r="FP44" s="41">
        <v>27</v>
      </c>
      <c r="FQ44" s="41">
        <v>10</v>
      </c>
      <c r="FR44" s="41"/>
      <c r="FS44" s="41">
        <v>43</v>
      </c>
      <c r="FT44" s="41"/>
      <c r="FU44" s="41">
        <v>587</v>
      </c>
      <c r="FV44" s="41">
        <v>160</v>
      </c>
      <c r="FW44" s="41">
        <v>402</v>
      </c>
      <c r="FX44" s="41">
        <v>136</v>
      </c>
      <c r="FY44" s="41">
        <v>6</v>
      </c>
      <c r="FZ44" s="41">
        <v>109</v>
      </c>
      <c r="GA44" s="41">
        <v>696</v>
      </c>
      <c r="GB44" s="41"/>
      <c r="GC44" s="41"/>
      <c r="GD44" s="41"/>
      <c r="GE44" s="41"/>
      <c r="GF44" s="41"/>
      <c r="GG44" s="41"/>
      <c r="GH44" s="41"/>
      <c r="GI44" s="41">
        <v>134</v>
      </c>
      <c r="GJ44" s="41">
        <v>22</v>
      </c>
      <c r="GK44" s="41">
        <v>99</v>
      </c>
      <c r="GL44" s="41">
        <v>84</v>
      </c>
      <c r="GM44" s="41">
        <v>126</v>
      </c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>
        <v>4</v>
      </c>
      <c r="HQ44" s="41"/>
      <c r="HR44" s="41"/>
      <c r="HS44" s="41"/>
      <c r="HT44" s="41"/>
      <c r="HU44" s="41"/>
      <c r="HV44" s="41"/>
      <c r="HW44" s="41"/>
      <c r="HX44" s="41"/>
      <c r="HY44" s="41">
        <v>1056</v>
      </c>
      <c r="HZ44" s="41">
        <v>1653</v>
      </c>
      <c r="IA44" s="41">
        <v>2364</v>
      </c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>
        <v>14</v>
      </c>
      <c r="IO44" s="41"/>
      <c r="IP44" s="41"/>
      <c r="IQ44" s="41">
        <v>230</v>
      </c>
      <c r="IR44" s="41"/>
      <c r="IS44" s="41"/>
      <c r="IT44" s="41"/>
      <c r="IU44" s="41"/>
      <c r="IV44" s="41"/>
      <c r="IW44" s="41"/>
      <c r="IX44" s="41"/>
      <c r="IY44" s="41"/>
      <c r="IZ44" s="41"/>
      <c r="JA44" s="41"/>
      <c r="JB44" s="41"/>
      <c r="JC44" s="41"/>
      <c r="JD44" s="41"/>
      <c r="JE44" s="41"/>
      <c r="JF44" s="41"/>
      <c r="JG44" s="41"/>
      <c r="JH44" s="41"/>
      <c r="JI44" s="41"/>
      <c r="JJ44" s="41"/>
      <c r="JK44" s="41"/>
      <c r="JL44" s="41">
        <v>150</v>
      </c>
      <c r="JM44" s="41"/>
      <c r="JN44" s="41"/>
      <c r="JO44" s="41"/>
      <c r="JP44" s="41">
        <v>5</v>
      </c>
      <c r="JQ44" s="41"/>
      <c r="JR44" s="41"/>
      <c r="JS44" s="41"/>
      <c r="JT44" s="41">
        <v>41</v>
      </c>
      <c r="JU44" s="41"/>
      <c r="JV44" s="41"/>
      <c r="JW44" s="41"/>
      <c r="JX44" s="41"/>
      <c r="JY44" s="41">
        <v>0</v>
      </c>
      <c r="JZ44" s="41"/>
      <c r="KA44" s="41">
        <v>0</v>
      </c>
      <c r="KB44" s="41"/>
      <c r="KC44" s="41"/>
      <c r="KD44" s="41">
        <v>3</v>
      </c>
      <c r="KE44" s="41"/>
      <c r="KF44" s="41"/>
      <c r="KG44" s="41">
        <v>6</v>
      </c>
      <c r="KH44" s="41">
        <v>1</v>
      </c>
      <c r="KI44" s="41">
        <v>8</v>
      </c>
      <c r="KJ44" s="41"/>
      <c r="KK44" s="41">
        <v>1483</v>
      </c>
      <c r="KL44" s="41"/>
      <c r="KM44" s="41"/>
      <c r="KN44" s="41"/>
      <c r="KO44" s="41"/>
      <c r="KP44" s="41"/>
      <c r="KQ44" s="41"/>
      <c r="KR44" s="41"/>
      <c r="KS44" s="41"/>
      <c r="KT44" s="41"/>
      <c r="KU44" s="41"/>
      <c r="KV44" s="41"/>
      <c r="KW44" s="41"/>
      <c r="KX44" s="41">
        <v>10</v>
      </c>
      <c r="KY44" s="41"/>
      <c r="KZ44" s="41"/>
      <c r="LA44" s="41"/>
      <c r="LB44" s="41">
        <v>17</v>
      </c>
      <c r="LC44" s="41">
        <v>107</v>
      </c>
      <c r="LD44" s="41">
        <v>0</v>
      </c>
      <c r="LE44" s="41">
        <v>112</v>
      </c>
      <c r="LF44" s="41"/>
      <c r="LG44" s="41"/>
      <c r="LH44" s="41"/>
      <c r="LI44" s="41"/>
      <c r="LJ44" s="41"/>
      <c r="LK44" s="41"/>
      <c r="LL44" s="41"/>
      <c r="LM44" s="41"/>
      <c r="LN44" s="41"/>
      <c r="LO44" s="41"/>
      <c r="LP44" s="41">
        <v>2</v>
      </c>
      <c r="LQ44" s="41">
        <v>2</v>
      </c>
      <c r="LR44" s="41"/>
      <c r="LS44" s="41"/>
      <c r="LT44" s="41">
        <v>101</v>
      </c>
      <c r="LU44" s="41"/>
      <c r="LV44" s="41"/>
      <c r="LW44" s="41"/>
      <c r="LX44" s="41"/>
      <c r="LY44" s="41"/>
      <c r="LZ44" s="41"/>
      <c r="MA44" s="41"/>
      <c r="MB44" s="41">
        <v>84</v>
      </c>
      <c r="MC44" s="41"/>
      <c r="MD44" s="41"/>
      <c r="ME44" s="41">
        <v>40</v>
      </c>
      <c r="MF44" s="41"/>
      <c r="MG44" s="41"/>
      <c r="MH44" s="41"/>
      <c r="MI44" s="41"/>
      <c r="MJ44" s="41"/>
      <c r="MK44" s="41">
        <v>1</v>
      </c>
      <c r="ML44" s="41"/>
      <c r="MM44" s="41">
        <v>6</v>
      </c>
      <c r="MN44" s="41"/>
      <c r="MO44" s="41"/>
      <c r="MP44" s="41">
        <v>5</v>
      </c>
      <c r="MQ44" s="41"/>
      <c r="MR44" s="41"/>
      <c r="MS44" s="41">
        <v>3</v>
      </c>
      <c r="MT44" s="41">
        <v>6</v>
      </c>
      <c r="MU44" s="41"/>
      <c r="MV44" s="41">
        <v>1</v>
      </c>
      <c r="MW44" s="41"/>
      <c r="MX44" s="41">
        <v>78</v>
      </c>
      <c r="MY44" s="41">
        <v>0</v>
      </c>
      <c r="MZ44" s="41"/>
      <c r="NA44" s="41">
        <v>1</v>
      </c>
      <c r="NB44" s="41">
        <v>0</v>
      </c>
      <c r="NC44" s="41"/>
      <c r="ND44" s="41">
        <v>8</v>
      </c>
      <c r="NE44" s="41">
        <v>58</v>
      </c>
      <c r="NF44" s="41"/>
      <c r="NG44" s="41"/>
      <c r="NH44" s="41">
        <v>15</v>
      </c>
      <c r="NI44" s="41">
        <v>70</v>
      </c>
      <c r="NJ44" s="41">
        <v>283</v>
      </c>
      <c r="NK44" s="41">
        <v>2</v>
      </c>
      <c r="NL44" s="41"/>
      <c r="NM44" s="41">
        <v>0</v>
      </c>
      <c r="NN44" s="41"/>
      <c r="NO44" s="41"/>
      <c r="NP44" s="41">
        <v>1</v>
      </c>
      <c r="NQ44" s="41">
        <v>5</v>
      </c>
      <c r="NR44" s="41">
        <v>28</v>
      </c>
      <c r="NS44" s="41">
        <v>10</v>
      </c>
      <c r="NT44" s="41">
        <v>76</v>
      </c>
      <c r="NU44" s="41">
        <v>21</v>
      </c>
      <c r="NV44" s="41">
        <v>7</v>
      </c>
      <c r="NW44" s="41"/>
      <c r="NX44" s="41"/>
      <c r="NY44" s="41"/>
      <c r="NZ44" s="41">
        <v>5</v>
      </c>
      <c r="OA44" s="41"/>
      <c r="OB44" s="41"/>
      <c r="OC44" s="41"/>
      <c r="OD44" s="41"/>
      <c r="OE44" s="41">
        <v>26</v>
      </c>
      <c r="OF44" s="41"/>
      <c r="OG44" s="41">
        <v>23</v>
      </c>
      <c r="OH44" s="41"/>
      <c r="OI44" s="41">
        <v>2</v>
      </c>
      <c r="OJ44" s="41">
        <v>12</v>
      </c>
      <c r="OK44" s="41"/>
      <c r="OL44" s="41"/>
      <c r="OM44" s="41"/>
      <c r="ON44" s="41">
        <v>90</v>
      </c>
      <c r="OO44" s="41"/>
      <c r="OP44" s="41">
        <v>59</v>
      </c>
      <c r="OQ44" s="41"/>
      <c r="OR44" s="41">
        <v>1</v>
      </c>
      <c r="OS44" s="42">
        <v>51</v>
      </c>
      <c r="OT44" s="43">
        <v>33247</v>
      </c>
      <c r="OU44" s="40"/>
      <c r="OV44" s="41"/>
      <c r="OW44" s="41"/>
      <c r="OX44" s="41"/>
      <c r="OY44" s="41"/>
      <c r="OZ44" s="41">
        <v>321</v>
      </c>
      <c r="PA44" s="41">
        <v>3132</v>
      </c>
      <c r="PB44" s="41"/>
      <c r="PC44" s="41"/>
      <c r="PD44" s="41"/>
      <c r="PE44" s="41"/>
      <c r="PF44" s="41"/>
      <c r="PG44" s="41"/>
      <c r="PH44" s="41"/>
      <c r="PI44" s="41"/>
      <c r="PJ44" s="41"/>
      <c r="PK44" s="41"/>
      <c r="PL44" s="41"/>
      <c r="PM44" s="42"/>
      <c r="PN44" s="43">
        <v>36700</v>
      </c>
    </row>
    <row r="45" spans="1:430" ht="12.75" customHeight="1" x14ac:dyDescent="0.2">
      <c r="A45" s="39">
        <v>321200</v>
      </c>
      <c r="B45" s="76" t="s">
        <v>7</v>
      </c>
      <c r="C45" s="76" t="str">
        <f>IFERROR(INDEX('Industry Category ISIC Code Map'!$B$2:$B$26,MATCH($B45,'Industry Category ISIC Code Map'!$A$2:$A$26,0)),"")</f>
        <v>wood products 16</v>
      </c>
      <c r="D45" s="65" t="s">
        <v>101</v>
      </c>
      <c r="E45" s="40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>
        <v>474</v>
      </c>
      <c r="AD45" s="41">
        <v>928</v>
      </c>
      <c r="AE45" s="41">
        <v>1918</v>
      </c>
      <c r="AF45" s="41">
        <v>1138</v>
      </c>
      <c r="AG45" s="41">
        <v>752</v>
      </c>
      <c r="AH45" s="41">
        <v>169</v>
      </c>
      <c r="AI45" s="41">
        <v>2245</v>
      </c>
      <c r="AJ45" s="41">
        <v>353</v>
      </c>
      <c r="AK45" s="41">
        <v>1207</v>
      </c>
      <c r="AL45" s="41">
        <v>650</v>
      </c>
      <c r="AM45" s="41">
        <v>1818</v>
      </c>
      <c r="AN45" s="41">
        <v>1271</v>
      </c>
      <c r="AO45" s="41"/>
      <c r="AP45" s="41">
        <v>2397</v>
      </c>
      <c r="AQ45" s="41">
        <v>808</v>
      </c>
      <c r="AR45" s="41">
        <v>419</v>
      </c>
      <c r="AS45" s="41">
        <v>46</v>
      </c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>
        <v>5</v>
      </c>
      <c r="CT45" s="41">
        <v>1</v>
      </c>
      <c r="CU45" s="41"/>
      <c r="CV45" s="41"/>
      <c r="CW45" s="41"/>
      <c r="CX45" s="41"/>
      <c r="CY45" s="41"/>
      <c r="CZ45" s="41"/>
      <c r="DA45" s="41"/>
      <c r="DB45" s="41">
        <v>225</v>
      </c>
      <c r="DC45" s="41"/>
      <c r="DD45" s="41"/>
      <c r="DE45" s="41">
        <v>15</v>
      </c>
      <c r="DF45" s="41"/>
      <c r="DG45" s="41"/>
      <c r="DH45" s="41"/>
      <c r="DI45" s="41"/>
      <c r="DJ45" s="41"/>
      <c r="DK45" s="41"/>
      <c r="DL45" s="41"/>
      <c r="DM45" s="41">
        <v>0</v>
      </c>
      <c r="DN45" s="41"/>
      <c r="DO45" s="41"/>
      <c r="DP45" s="41"/>
      <c r="DQ45" s="41">
        <v>0</v>
      </c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>
        <v>3</v>
      </c>
      <c r="FB45" s="41">
        <v>194</v>
      </c>
      <c r="FC45" s="41"/>
      <c r="FD45" s="41"/>
      <c r="FE45" s="41"/>
      <c r="FF45" s="41">
        <v>762</v>
      </c>
      <c r="FG45" s="41"/>
      <c r="FH45" s="41">
        <v>266</v>
      </c>
      <c r="FI45" s="41"/>
      <c r="FJ45" s="41"/>
      <c r="FK45" s="41"/>
      <c r="FL45" s="41">
        <v>2</v>
      </c>
      <c r="FM45" s="41"/>
      <c r="FN45" s="41"/>
      <c r="FO45" s="41"/>
      <c r="FP45" s="41"/>
      <c r="FQ45" s="41">
        <v>44</v>
      </c>
      <c r="FR45" s="41"/>
      <c r="FS45" s="41"/>
      <c r="FT45" s="41"/>
      <c r="FU45" s="41">
        <v>1302</v>
      </c>
      <c r="FV45" s="41">
        <v>201</v>
      </c>
      <c r="FW45" s="41">
        <v>397</v>
      </c>
      <c r="FX45" s="41">
        <v>157</v>
      </c>
      <c r="FY45" s="41">
        <v>33</v>
      </c>
      <c r="FZ45" s="41">
        <v>246</v>
      </c>
      <c r="GA45" s="41">
        <v>1525</v>
      </c>
      <c r="GB45" s="41"/>
      <c r="GC45" s="41"/>
      <c r="GD45" s="41">
        <v>173</v>
      </c>
      <c r="GE45" s="41"/>
      <c r="GF45" s="41"/>
      <c r="GG45" s="41"/>
      <c r="GH45" s="41"/>
      <c r="GI45" s="41"/>
      <c r="GJ45" s="41"/>
      <c r="GK45" s="41">
        <v>5</v>
      </c>
      <c r="GL45" s="41">
        <v>125</v>
      </c>
      <c r="GM45" s="41">
        <v>67</v>
      </c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  <c r="IW45" s="41"/>
      <c r="IX45" s="41"/>
      <c r="IY45" s="41"/>
      <c r="IZ45" s="41"/>
      <c r="JA45" s="41"/>
      <c r="JB45" s="41"/>
      <c r="JC45" s="41"/>
      <c r="JD45" s="41"/>
      <c r="JE45" s="41"/>
      <c r="JF45" s="41"/>
      <c r="JG45" s="41">
        <v>20</v>
      </c>
      <c r="JH45" s="41"/>
      <c r="JI45" s="41"/>
      <c r="JJ45" s="41"/>
      <c r="JK45" s="41">
        <v>6</v>
      </c>
      <c r="JL45" s="41">
        <v>531</v>
      </c>
      <c r="JM45" s="41"/>
      <c r="JN45" s="41"/>
      <c r="JO45" s="41"/>
      <c r="JP45" s="41">
        <v>0</v>
      </c>
      <c r="JQ45" s="41"/>
      <c r="JR45" s="41"/>
      <c r="JS45" s="41"/>
      <c r="JT45" s="41">
        <v>4</v>
      </c>
      <c r="JU45" s="41"/>
      <c r="JV45" s="41"/>
      <c r="JW45" s="41"/>
      <c r="JX45" s="41"/>
      <c r="JY45" s="41"/>
      <c r="JZ45" s="41"/>
      <c r="KA45" s="41">
        <v>0</v>
      </c>
      <c r="KB45" s="41"/>
      <c r="KC45" s="41"/>
      <c r="KD45" s="41"/>
      <c r="KE45" s="41"/>
      <c r="KF45" s="41"/>
      <c r="KG45" s="41">
        <v>18</v>
      </c>
      <c r="KH45" s="41">
        <v>0</v>
      </c>
      <c r="KI45" s="41">
        <v>4</v>
      </c>
      <c r="KJ45" s="41"/>
      <c r="KK45" s="41"/>
      <c r="KL45" s="41"/>
      <c r="KM45" s="41"/>
      <c r="KN45" s="41"/>
      <c r="KO45" s="41"/>
      <c r="KP45" s="41"/>
      <c r="KQ45" s="41"/>
      <c r="KR45" s="41"/>
      <c r="KS45" s="41"/>
      <c r="KT45" s="41">
        <v>0</v>
      </c>
      <c r="KU45" s="41">
        <v>0</v>
      </c>
      <c r="KV45" s="41">
        <v>0</v>
      </c>
      <c r="KW45" s="41">
        <v>0</v>
      </c>
      <c r="KX45" s="41">
        <v>6</v>
      </c>
      <c r="KY45" s="41"/>
      <c r="KZ45" s="41"/>
      <c r="LA45" s="41"/>
      <c r="LB45" s="41">
        <v>28</v>
      </c>
      <c r="LC45" s="41">
        <v>168</v>
      </c>
      <c r="LD45" s="41">
        <v>0</v>
      </c>
      <c r="LE45" s="41">
        <v>495</v>
      </c>
      <c r="LF45" s="41"/>
      <c r="LG45" s="41"/>
      <c r="LH45" s="41"/>
      <c r="LI45" s="41"/>
      <c r="LJ45" s="41"/>
      <c r="LK45" s="41"/>
      <c r="LL45" s="41"/>
      <c r="LM45" s="41"/>
      <c r="LN45" s="41"/>
      <c r="LO45" s="41"/>
      <c r="LP45" s="41">
        <v>2</v>
      </c>
      <c r="LQ45" s="41">
        <v>2</v>
      </c>
      <c r="LR45" s="41"/>
      <c r="LS45" s="41"/>
      <c r="LT45" s="41">
        <v>131</v>
      </c>
      <c r="LU45" s="41"/>
      <c r="LV45" s="41"/>
      <c r="LW45" s="41"/>
      <c r="LX45" s="41"/>
      <c r="LY45" s="41"/>
      <c r="LZ45" s="41"/>
      <c r="MA45" s="41"/>
      <c r="MB45" s="41"/>
      <c r="MC45" s="41"/>
      <c r="MD45" s="41"/>
      <c r="ME45" s="41">
        <v>12</v>
      </c>
      <c r="MF45" s="41"/>
      <c r="MG45" s="41">
        <v>29</v>
      </c>
      <c r="MH45" s="41"/>
      <c r="MI45" s="41"/>
      <c r="MJ45" s="41"/>
      <c r="MK45" s="41"/>
      <c r="ML45" s="41"/>
      <c r="MM45" s="41"/>
      <c r="MN45" s="41"/>
      <c r="MO45" s="41">
        <v>91</v>
      </c>
      <c r="MP45" s="41"/>
      <c r="MQ45" s="41"/>
      <c r="MR45" s="41"/>
      <c r="MS45" s="41"/>
      <c r="MT45" s="41"/>
      <c r="MU45" s="41"/>
      <c r="MV45" s="41">
        <v>6</v>
      </c>
      <c r="MW45" s="41"/>
      <c r="MX45" s="41">
        <v>1</v>
      </c>
      <c r="MY45" s="41">
        <v>0</v>
      </c>
      <c r="MZ45" s="41"/>
      <c r="NA45" s="41">
        <v>1</v>
      </c>
      <c r="NB45" s="41"/>
      <c r="NC45" s="41"/>
      <c r="ND45" s="41">
        <v>10</v>
      </c>
      <c r="NE45" s="41">
        <v>70</v>
      </c>
      <c r="NF45" s="41"/>
      <c r="NG45" s="41"/>
      <c r="NH45" s="41">
        <v>49</v>
      </c>
      <c r="NI45" s="41">
        <v>26</v>
      </c>
      <c r="NJ45" s="41">
        <v>365</v>
      </c>
      <c r="NK45" s="41">
        <v>1</v>
      </c>
      <c r="NL45" s="41"/>
      <c r="NM45" s="41">
        <v>0</v>
      </c>
      <c r="NN45" s="41"/>
      <c r="NO45" s="41"/>
      <c r="NP45" s="41"/>
      <c r="NQ45" s="41"/>
      <c r="NR45" s="41">
        <v>45</v>
      </c>
      <c r="NS45" s="41">
        <v>1</v>
      </c>
      <c r="NT45" s="41">
        <v>213</v>
      </c>
      <c r="NU45" s="41">
        <v>13</v>
      </c>
      <c r="NV45" s="41">
        <v>18</v>
      </c>
      <c r="NW45" s="41"/>
      <c r="NX45" s="41"/>
      <c r="NY45" s="41"/>
      <c r="NZ45" s="41">
        <v>4</v>
      </c>
      <c r="OA45" s="41"/>
      <c r="OB45" s="41"/>
      <c r="OC45" s="41"/>
      <c r="OD45" s="41"/>
      <c r="OE45" s="41">
        <v>19</v>
      </c>
      <c r="OF45" s="41"/>
      <c r="OG45" s="41">
        <v>47</v>
      </c>
      <c r="OH45" s="41"/>
      <c r="OI45" s="41"/>
      <c r="OJ45" s="41">
        <v>2</v>
      </c>
      <c r="OK45" s="41"/>
      <c r="OL45" s="41"/>
      <c r="OM45" s="41"/>
      <c r="ON45" s="41">
        <v>861</v>
      </c>
      <c r="OO45" s="41">
        <v>10</v>
      </c>
      <c r="OP45" s="41">
        <v>59</v>
      </c>
      <c r="OQ45" s="41"/>
      <c r="OR45" s="41"/>
      <c r="OS45" s="42">
        <v>32</v>
      </c>
      <c r="OT45" s="43">
        <v>25738</v>
      </c>
      <c r="OU45" s="40"/>
      <c r="OV45" s="41"/>
      <c r="OW45" s="41"/>
      <c r="OX45" s="41"/>
      <c r="OY45" s="41"/>
      <c r="OZ45" s="41">
        <v>182</v>
      </c>
      <c r="PA45" s="41">
        <v>1420</v>
      </c>
      <c r="PB45" s="41"/>
      <c r="PC45" s="41"/>
      <c r="PD45" s="41"/>
      <c r="PE45" s="41"/>
      <c r="PF45" s="41"/>
      <c r="PG45" s="41"/>
      <c r="PH45" s="41"/>
      <c r="PI45" s="41"/>
      <c r="PJ45" s="41"/>
      <c r="PK45" s="41"/>
      <c r="PL45" s="41"/>
      <c r="PM45" s="42"/>
      <c r="PN45" s="43">
        <v>27340</v>
      </c>
    </row>
    <row r="46" spans="1:430" ht="12.75" customHeight="1" x14ac:dyDescent="0.2">
      <c r="A46" s="39">
        <v>321910</v>
      </c>
      <c r="B46" s="76" t="s">
        <v>7</v>
      </c>
      <c r="C46" s="76" t="str">
        <f>IFERROR(INDEX('Industry Category ISIC Code Map'!$B$2:$B$26,MATCH($B46,'Industry Category ISIC Code Map'!$A$2:$A$26,0)),"")</f>
        <v>wood products 16</v>
      </c>
      <c r="D46" s="65" t="s">
        <v>102</v>
      </c>
      <c r="E46" s="40">
        <v>3</v>
      </c>
      <c r="F46" s="41"/>
      <c r="G46" s="41"/>
      <c r="H46" s="41"/>
      <c r="I46" s="41"/>
      <c r="J46" s="41">
        <v>7</v>
      </c>
      <c r="K46" s="41"/>
      <c r="L46" s="41"/>
      <c r="M46" s="41"/>
      <c r="N46" s="41"/>
      <c r="O46" s="41"/>
      <c r="P46" s="41">
        <v>62</v>
      </c>
      <c r="Q46" s="41"/>
      <c r="R46" s="41"/>
      <c r="S46" s="41"/>
      <c r="T46" s="41">
        <v>1</v>
      </c>
      <c r="U46" s="41"/>
      <c r="V46" s="41"/>
      <c r="W46" s="41"/>
      <c r="X46" s="41">
        <v>10</v>
      </c>
      <c r="Y46" s="41">
        <v>13</v>
      </c>
      <c r="Z46" s="41"/>
      <c r="AA46" s="41"/>
      <c r="AB46" s="41"/>
      <c r="AC46" s="41">
        <v>400</v>
      </c>
      <c r="AD46" s="41">
        <v>1006</v>
      </c>
      <c r="AE46" s="41">
        <v>3205</v>
      </c>
      <c r="AF46" s="41">
        <v>1819</v>
      </c>
      <c r="AG46" s="41">
        <v>1015</v>
      </c>
      <c r="AH46" s="41">
        <v>344</v>
      </c>
      <c r="AI46" s="41">
        <v>3547</v>
      </c>
      <c r="AJ46" s="41">
        <v>12</v>
      </c>
      <c r="AK46" s="41">
        <v>750</v>
      </c>
      <c r="AL46" s="41">
        <v>134</v>
      </c>
      <c r="AM46" s="41">
        <v>1323</v>
      </c>
      <c r="AN46" s="41">
        <v>277</v>
      </c>
      <c r="AO46" s="41">
        <v>0</v>
      </c>
      <c r="AP46" s="41">
        <v>152</v>
      </c>
      <c r="AQ46" s="41">
        <v>1117</v>
      </c>
      <c r="AR46" s="41">
        <v>184</v>
      </c>
      <c r="AS46" s="41">
        <v>13</v>
      </c>
      <c r="AT46" s="41"/>
      <c r="AU46" s="41"/>
      <c r="AV46" s="41"/>
      <c r="AW46" s="41">
        <v>3</v>
      </c>
      <c r="AX46" s="41">
        <v>9</v>
      </c>
      <c r="AY46" s="41">
        <v>1</v>
      </c>
      <c r="AZ46" s="41"/>
      <c r="BA46" s="41">
        <v>9</v>
      </c>
      <c r="BB46" s="41"/>
      <c r="BC46" s="41">
        <v>1</v>
      </c>
      <c r="BD46" s="41">
        <v>2</v>
      </c>
      <c r="BE46" s="41">
        <v>5</v>
      </c>
      <c r="BF46" s="41"/>
      <c r="BG46" s="41">
        <v>7</v>
      </c>
      <c r="BH46" s="41"/>
      <c r="BI46" s="41"/>
      <c r="BJ46" s="41"/>
      <c r="BK46" s="41">
        <v>1</v>
      </c>
      <c r="BL46" s="41">
        <v>11</v>
      </c>
      <c r="BM46" s="41">
        <v>2</v>
      </c>
      <c r="BN46" s="41"/>
      <c r="BO46" s="41"/>
      <c r="BP46" s="41"/>
      <c r="BQ46" s="41"/>
      <c r="BR46" s="41">
        <v>2</v>
      </c>
      <c r="BS46" s="41"/>
      <c r="BT46" s="41"/>
      <c r="BU46" s="41"/>
      <c r="BV46" s="41"/>
      <c r="BW46" s="41"/>
      <c r="BX46" s="41"/>
      <c r="BY46" s="41">
        <v>9</v>
      </c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>
        <v>46</v>
      </c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>
        <v>302</v>
      </c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>
        <v>0</v>
      </c>
      <c r="DN46" s="41"/>
      <c r="DO46" s="41">
        <v>0</v>
      </c>
      <c r="DP46" s="41"/>
      <c r="DQ46" s="41">
        <v>0</v>
      </c>
      <c r="DR46" s="41"/>
      <c r="DS46" s="41"/>
      <c r="DT46" s="41"/>
      <c r="DU46" s="41">
        <v>0</v>
      </c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>
        <v>162</v>
      </c>
      <c r="FA46" s="41">
        <v>27</v>
      </c>
      <c r="FB46" s="41">
        <v>99</v>
      </c>
      <c r="FC46" s="41">
        <v>0</v>
      </c>
      <c r="FD46" s="41"/>
      <c r="FE46" s="41">
        <v>0</v>
      </c>
      <c r="FF46" s="41">
        <v>611</v>
      </c>
      <c r="FG46" s="41"/>
      <c r="FH46" s="41">
        <v>329</v>
      </c>
      <c r="FI46" s="41">
        <v>37</v>
      </c>
      <c r="FJ46" s="41">
        <v>0</v>
      </c>
      <c r="FK46" s="41">
        <v>0</v>
      </c>
      <c r="FL46" s="41"/>
      <c r="FM46" s="41"/>
      <c r="FN46" s="41"/>
      <c r="FO46" s="41">
        <v>85</v>
      </c>
      <c r="FP46" s="41">
        <v>90</v>
      </c>
      <c r="FQ46" s="41"/>
      <c r="FR46" s="41"/>
      <c r="FS46" s="41"/>
      <c r="FT46" s="41"/>
      <c r="FU46" s="41">
        <v>335</v>
      </c>
      <c r="FV46" s="41">
        <v>1</v>
      </c>
      <c r="FW46" s="41">
        <v>1</v>
      </c>
      <c r="FX46" s="41">
        <v>0</v>
      </c>
      <c r="FY46" s="41"/>
      <c r="FZ46" s="41">
        <v>0</v>
      </c>
      <c r="GA46" s="41">
        <v>5</v>
      </c>
      <c r="GB46" s="41">
        <v>184</v>
      </c>
      <c r="GC46" s="41"/>
      <c r="GD46" s="41"/>
      <c r="GE46" s="41"/>
      <c r="GF46" s="41">
        <v>0</v>
      </c>
      <c r="GG46" s="41"/>
      <c r="GH46" s="41"/>
      <c r="GI46" s="41"/>
      <c r="GJ46" s="41"/>
      <c r="GK46" s="41">
        <v>1</v>
      </c>
      <c r="GL46" s="41"/>
      <c r="GM46" s="41">
        <v>1</v>
      </c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>
        <v>1</v>
      </c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>
        <v>2</v>
      </c>
      <c r="IH46" s="41"/>
      <c r="II46" s="41">
        <v>0</v>
      </c>
      <c r="IJ46" s="41"/>
      <c r="IK46" s="41"/>
      <c r="IL46" s="41"/>
      <c r="IM46" s="41"/>
      <c r="IN46" s="41"/>
      <c r="IO46" s="41"/>
      <c r="IP46" s="41"/>
      <c r="IQ46" s="41">
        <v>0</v>
      </c>
      <c r="IR46" s="41"/>
      <c r="IS46" s="41"/>
      <c r="IT46" s="41"/>
      <c r="IU46" s="41"/>
      <c r="IV46" s="41"/>
      <c r="IW46" s="41"/>
      <c r="IX46" s="41"/>
      <c r="IY46" s="41"/>
      <c r="IZ46" s="41"/>
      <c r="JA46" s="41"/>
      <c r="JB46" s="41"/>
      <c r="JC46" s="41"/>
      <c r="JD46" s="41"/>
      <c r="JE46" s="41"/>
      <c r="JF46" s="41"/>
      <c r="JG46" s="41"/>
      <c r="JH46" s="41"/>
      <c r="JI46" s="41"/>
      <c r="JJ46" s="41"/>
      <c r="JK46" s="41"/>
      <c r="JL46" s="41">
        <v>417</v>
      </c>
      <c r="JM46" s="41"/>
      <c r="JN46" s="41"/>
      <c r="JO46" s="41"/>
      <c r="JP46" s="41">
        <v>6</v>
      </c>
      <c r="JQ46" s="41"/>
      <c r="JR46" s="41">
        <v>0</v>
      </c>
      <c r="JS46" s="41"/>
      <c r="JT46" s="41">
        <v>45</v>
      </c>
      <c r="JU46" s="41"/>
      <c r="JV46" s="41"/>
      <c r="JW46" s="41"/>
      <c r="JX46" s="41"/>
      <c r="JY46" s="41">
        <v>0</v>
      </c>
      <c r="JZ46" s="41"/>
      <c r="KA46" s="41">
        <v>0</v>
      </c>
      <c r="KB46" s="41"/>
      <c r="KC46" s="41">
        <v>7</v>
      </c>
      <c r="KD46" s="41">
        <v>29</v>
      </c>
      <c r="KE46" s="41"/>
      <c r="KF46" s="41"/>
      <c r="KG46" s="41">
        <v>16</v>
      </c>
      <c r="KH46" s="41">
        <v>70</v>
      </c>
      <c r="KI46" s="41">
        <v>29</v>
      </c>
      <c r="KJ46" s="41"/>
      <c r="KK46" s="41">
        <v>204</v>
      </c>
      <c r="KL46" s="41"/>
      <c r="KM46" s="41"/>
      <c r="KN46" s="41"/>
      <c r="KO46" s="41"/>
      <c r="KP46" s="41"/>
      <c r="KQ46" s="41"/>
      <c r="KR46" s="41">
        <v>0</v>
      </c>
      <c r="KS46" s="41">
        <v>33</v>
      </c>
      <c r="KT46" s="41">
        <v>4</v>
      </c>
      <c r="KU46" s="41">
        <v>25</v>
      </c>
      <c r="KV46" s="41">
        <v>53</v>
      </c>
      <c r="KW46" s="41">
        <v>0</v>
      </c>
      <c r="KX46" s="41">
        <v>51</v>
      </c>
      <c r="KY46" s="41">
        <v>18</v>
      </c>
      <c r="KZ46" s="41">
        <v>37</v>
      </c>
      <c r="LA46" s="41">
        <v>22</v>
      </c>
      <c r="LB46" s="41">
        <v>102</v>
      </c>
      <c r="LC46" s="41">
        <v>240</v>
      </c>
      <c r="LD46" s="41">
        <v>19</v>
      </c>
      <c r="LE46" s="41">
        <v>675</v>
      </c>
      <c r="LF46" s="41">
        <v>148</v>
      </c>
      <c r="LG46" s="41">
        <v>1</v>
      </c>
      <c r="LH46" s="41"/>
      <c r="LI46" s="41"/>
      <c r="LJ46" s="41"/>
      <c r="LK46" s="41"/>
      <c r="LL46" s="41"/>
      <c r="LM46" s="41"/>
      <c r="LN46" s="41"/>
      <c r="LO46" s="41"/>
      <c r="LP46" s="41">
        <v>9</v>
      </c>
      <c r="LQ46" s="41">
        <v>6</v>
      </c>
      <c r="LR46" s="41">
        <v>4749</v>
      </c>
      <c r="LS46" s="41">
        <v>27</v>
      </c>
      <c r="LT46" s="41">
        <v>178</v>
      </c>
      <c r="LU46" s="41">
        <v>21</v>
      </c>
      <c r="LV46" s="41"/>
      <c r="LW46" s="41"/>
      <c r="LX46" s="41"/>
      <c r="LY46" s="41"/>
      <c r="LZ46" s="41"/>
      <c r="MA46" s="41"/>
      <c r="MB46" s="41">
        <v>79</v>
      </c>
      <c r="MC46" s="41"/>
      <c r="MD46" s="41"/>
      <c r="ME46" s="41">
        <v>123</v>
      </c>
      <c r="MF46" s="41"/>
      <c r="MG46" s="41">
        <v>148</v>
      </c>
      <c r="MH46" s="41"/>
      <c r="MI46" s="41">
        <v>0</v>
      </c>
      <c r="MJ46" s="41"/>
      <c r="MK46" s="41">
        <v>1</v>
      </c>
      <c r="ML46" s="41">
        <v>6</v>
      </c>
      <c r="MM46" s="41"/>
      <c r="MN46" s="41"/>
      <c r="MO46" s="41"/>
      <c r="MP46" s="41">
        <v>34</v>
      </c>
      <c r="MQ46" s="41"/>
      <c r="MR46" s="41"/>
      <c r="MS46" s="41">
        <v>33</v>
      </c>
      <c r="MT46" s="41"/>
      <c r="MU46" s="41">
        <v>4</v>
      </c>
      <c r="MV46" s="41">
        <v>9</v>
      </c>
      <c r="MW46" s="41">
        <v>0</v>
      </c>
      <c r="MX46" s="41">
        <v>3</v>
      </c>
      <c r="MY46" s="41">
        <v>0</v>
      </c>
      <c r="MZ46" s="41">
        <v>0</v>
      </c>
      <c r="NA46" s="41">
        <v>2</v>
      </c>
      <c r="NB46" s="41">
        <v>0</v>
      </c>
      <c r="NC46" s="41"/>
      <c r="ND46" s="41">
        <v>10</v>
      </c>
      <c r="NE46" s="41">
        <v>50</v>
      </c>
      <c r="NF46" s="41"/>
      <c r="NG46" s="41"/>
      <c r="NH46" s="41">
        <v>42</v>
      </c>
      <c r="NI46" s="41">
        <v>35</v>
      </c>
      <c r="NJ46" s="41">
        <v>120</v>
      </c>
      <c r="NK46" s="41">
        <v>1</v>
      </c>
      <c r="NL46" s="41"/>
      <c r="NM46" s="41">
        <v>0</v>
      </c>
      <c r="NN46" s="41"/>
      <c r="NO46" s="41"/>
      <c r="NP46" s="41">
        <v>0</v>
      </c>
      <c r="NQ46" s="41">
        <v>1</v>
      </c>
      <c r="NR46" s="41">
        <v>39</v>
      </c>
      <c r="NS46" s="41">
        <v>25</v>
      </c>
      <c r="NT46" s="41">
        <v>282</v>
      </c>
      <c r="NU46" s="41">
        <v>77</v>
      </c>
      <c r="NV46" s="41">
        <v>24</v>
      </c>
      <c r="NW46" s="41">
        <v>4</v>
      </c>
      <c r="NX46" s="41">
        <v>3</v>
      </c>
      <c r="NY46" s="41"/>
      <c r="NZ46" s="41">
        <v>0</v>
      </c>
      <c r="OA46" s="41"/>
      <c r="OB46" s="41"/>
      <c r="OC46" s="41"/>
      <c r="OD46" s="41">
        <v>1</v>
      </c>
      <c r="OE46" s="41">
        <v>41</v>
      </c>
      <c r="OF46" s="41">
        <v>4</v>
      </c>
      <c r="OG46" s="41">
        <v>106</v>
      </c>
      <c r="OH46" s="41"/>
      <c r="OI46" s="41">
        <v>3</v>
      </c>
      <c r="OJ46" s="41">
        <v>1</v>
      </c>
      <c r="OK46" s="41"/>
      <c r="OL46" s="41"/>
      <c r="OM46" s="41"/>
      <c r="ON46" s="41">
        <v>247</v>
      </c>
      <c r="OO46" s="41">
        <v>2</v>
      </c>
      <c r="OP46" s="41">
        <v>113</v>
      </c>
      <c r="OQ46" s="41"/>
      <c r="OR46" s="41"/>
      <c r="OS46" s="42">
        <v>70</v>
      </c>
      <c r="OT46" s="43">
        <v>26754</v>
      </c>
      <c r="OU46" s="40"/>
      <c r="OV46" s="41"/>
      <c r="OW46" s="41"/>
      <c r="OX46" s="41"/>
      <c r="OY46" s="41"/>
      <c r="OZ46" s="41">
        <v>133</v>
      </c>
      <c r="PA46" s="41">
        <v>502</v>
      </c>
      <c r="PB46" s="41"/>
      <c r="PC46" s="41"/>
      <c r="PD46" s="41"/>
      <c r="PE46" s="41"/>
      <c r="PF46" s="41"/>
      <c r="PG46" s="41"/>
      <c r="PH46" s="41"/>
      <c r="PI46" s="41"/>
      <c r="PJ46" s="41"/>
      <c r="PK46" s="41"/>
      <c r="PL46" s="41"/>
      <c r="PM46" s="42"/>
      <c r="PN46" s="43">
        <v>27388</v>
      </c>
    </row>
    <row r="47" spans="1:430" ht="12.75" customHeight="1" x14ac:dyDescent="0.2">
      <c r="A47" s="39" t="s">
        <v>504</v>
      </c>
      <c r="B47" s="76" t="s">
        <v>7</v>
      </c>
      <c r="C47" s="76" t="str">
        <f>IFERROR(INDEX('Industry Category ISIC Code Map'!$B$2:$B$26,MATCH($B47,'Industry Category ISIC Code Map'!$A$2:$A$26,0)),"")</f>
        <v>wood products 16</v>
      </c>
      <c r="D47" s="65" t="s">
        <v>103</v>
      </c>
      <c r="E47" s="40">
        <v>1</v>
      </c>
      <c r="F47" s="41">
        <v>4</v>
      </c>
      <c r="G47" s="41">
        <v>96</v>
      </c>
      <c r="H47" s="41">
        <v>114</v>
      </c>
      <c r="I47" s="41">
        <v>0</v>
      </c>
      <c r="J47" s="41">
        <v>3</v>
      </c>
      <c r="K47" s="41">
        <v>3</v>
      </c>
      <c r="L47" s="41">
        <v>3</v>
      </c>
      <c r="M47" s="41">
        <v>5</v>
      </c>
      <c r="N47" s="41">
        <v>0</v>
      </c>
      <c r="O47" s="41">
        <v>1</v>
      </c>
      <c r="P47" s="41">
        <v>0</v>
      </c>
      <c r="Q47" s="41">
        <v>0</v>
      </c>
      <c r="R47" s="41"/>
      <c r="S47" s="41"/>
      <c r="T47" s="41">
        <v>4</v>
      </c>
      <c r="U47" s="41">
        <v>21</v>
      </c>
      <c r="V47" s="41">
        <v>7</v>
      </c>
      <c r="W47" s="41">
        <v>12</v>
      </c>
      <c r="X47" s="41">
        <v>47</v>
      </c>
      <c r="Y47" s="41">
        <v>56</v>
      </c>
      <c r="Z47" s="41"/>
      <c r="AA47" s="41"/>
      <c r="AB47" s="41"/>
      <c r="AC47" s="41">
        <v>69</v>
      </c>
      <c r="AD47" s="41">
        <v>143</v>
      </c>
      <c r="AE47" s="41">
        <v>714</v>
      </c>
      <c r="AF47" s="41">
        <v>227</v>
      </c>
      <c r="AG47" s="41">
        <v>134</v>
      </c>
      <c r="AH47" s="41">
        <v>20</v>
      </c>
      <c r="AI47" s="41">
        <v>580</v>
      </c>
      <c r="AJ47" s="41">
        <v>60</v>
      </c>
      <c r="AK47" s="41">
        <v>419</v>
      </c>
      <c r="AL47" s="41">
        <v>109</v>
      </c>
      <c r="AM47" s="41">
        <v>190</v>
      </c>
      <c r="AN47" s="41">
        <v>208</v>
      </c>
      <c r="AO47" s="41">
        <v>9</v>
      </c>
      <c r="AP47" s="41">
        <v>87</v>
      </c>
      <c r="AQ47" s="41">
        <v>417</v>
      </c>
      <c r="AR47" s="41">
        <v>409</v>
      </c>
      <c r="AS47" s="41">
        <v>62</v>
      </c>
      <c r="AT47" s="41">
        <v>48</v>
      </c>
      <c r="AU47" s="41">
        <v>20</v>
      </c>
      <c r="AV47" s="41"/>
      <c r="AW47" s="41">
        <v>8</v>
      </c>
      <c r="AX47" s="41">
        <v>34</v>
      </c>
      <c r="AY47" s="41">
        <v>15</v>
      </c>
      <c r="AZ47" s="41"/>
      <c r="BA47" s="41"/>
      <c r="BB47" s="41"/>
      <c r="BC47" s="41">
        <v>47</v>
      </c>
      <c r="BD47" s="41">
        <v>26</v>
      </c>
      <c r="BE47" s="41">
        <v>13</v>
      </c>
      <c r="BF47" s="41"/>
      <c r="BG47" s="41">
        <v>17</v>
      </c>
      <c r="BH47" s="41"/>
      <c r="BI47" s="41"/>
      <c r="BJ47" s="41"/>
      <c r="BK47" s="41">
        <v>25</v>
      </c>
      <c r="BL47" s="41">
        <v>216</v>
      </c>
      <c r="BM47" s="41">
        <v>5</v>
      </c>
      <c r="BN47" s="41">
        <v>73</v>
      </c>
      <c r="BO47" s="41"/>
      <c r="BP47" s="41"/>
      <c r="BQ47" s="41"/>
      <c r="BR47" s="41">
        <v>89</v>
      </c>
      <c r="BS47" s="41"/>
      <c r="BT47" s="41"/>
      <c r="BU47" s="41"/>
      <c r="BV47" s="41"/>
      <c r="BW47" s="41"/>
      <c r="BX47" s="41"/>
      <c r="BY47" s="41">
        <v>24</v>
      </c>
      <c r="BZ47" s="41"/>
      <c r="CA47" s="41"/>
      <c r="CB47" s="41">
        <v>25</v>
      </c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>
        <v>7</v>
      </c>
      <c r="CO47" s="41"/>
      <c r="CP47" s="41"/>
      <c r="CQ47" s="41">
        <v>11</v>
      </c>
      <c r="CR47" s="41"/>
      <c r="CS47" s="41">
        <v>40</v>
      </c>
      <c r="CT47" s="41">
        <v>12</v>
      </c>
      <c r="CU47" s="41"/>
      <c r="CV47" s="41"/>
      <c r="CW47" s="41">
        <v>28</v>
      </c>
      <c r="CX47" s="41">
        <v>7</v>
      </c>
      <c r="CY47" s="41"/>
      <c r="CZ47" s="41"/>
      <c r="DA47" s="41"/>
      <c r="DB47" s="41">
        <v>235</v>
      </c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>
        <v>1</v>
      </c>
      <c r="DO47" s="41">
        <v>4</v>
      </c>
      <c r="DP47" s="41">
        <v>5</v>
      </c>
      <c r="DQ47" s="41">
        <v>16</v>
      </c>
      <c r="DR47" s="41">
        <v>46</v>
      </c>
      <c r="DS47" s="41">
        <v>125</v>
      </c>
      <c r="DT47" s="41"/>
      <c r="DU47" s="41">
        <v>13</v>
      </c>
      <c r="DV47" s="41"/>
      <c r="DW47" s="41"/>
      <c r="DX47" s="41"/>
      <c r="DY47" s="41"/>
      <c r="DZ47" s="41"/>
      <c r="EA47" s="41"/>
      <c r="EB47" s="41"/>
      <c r="EC47" s="41">
        <v>256</v>
      </c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>
        <v>198</v>
      </c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>
        <v>0</v>
      </c>
      <c r="FD47" s="41"/>
      <c r="FE47" s="41">
        <v>0</v>
      </c>
      <c r="FF47" s="41">
        <v>1</v>
      </c>
      <c r="FG47" s="41">
        <v>208</v>
      </c>
      <c r="FH47" s="41">
        <v>5</v>
      </c>
      <c r="FI47" s="41">
        <v>98</v>
      </c>
      <c r="FJ47" s="41">
        <v>0</v>
      </c>
      <c r="FK47" s="41"/>
      <c r="FL47" s="41">
        <v>0</v>
      </c>
      <c r="FM47" s="41"/>
      <c r="FN47" s="41"/>
      <c r="FO47" s="41"/>
      <c r="FP47" s="41"/>
      <c r="FQ47" s="41"/>
      <c r="FR47" s="41"/>
      <c r="FS47" s="41"/>
      <c r="FT47" s="41"/>
      <c r="FU47" s="41">
        <v>117</v>
      </c>
      <c r="FV47" s="41"/>
      <c r="FW47" s="41"/>
      <c r="FX47" s="41"/>
      <c r="FY47" s="41">
        <v>5</v>
      </c>
      <c r="FZ47" s="41">
        <v>20</v>
      </c>
      <c r="GA47" s="41"/>
      <c r="GB47" s="41">
        <v>89</v>
      </c>
      <c r="GC47" s="41">
        <v>8</v>
      </c>
      <c r="GD47" s="41"/>
      <c r="GE47" s="41"/>
      <c r="GF47" s="41">
        <v>0</v>
      </c>
      <c r="GG47" s="41"/>
      <c r="GH47" s="41"/>
      <c r="GI47" s="41">
        <v>35</v>
      </c>
      <c r="GJ47" s="41"/>
      <c r="GK47" s="41">
        <v>2</v>
      </c>
      <c r="GL47" s="41"/>
      <c r="GM47" s="41">
        <v>91</v>
      </c>
      <c r="GN47" s="41">
        <v>12</v>
      </c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>
        <v>36</v>
      </c>
      <c r="HB47" s="41"/>
      <c r="HC47" s="41"/>
      <c r="HD47" s="41"/>
      <c r="HE47" s="41">
        <v>0</v>
      </c>
      <c r="HF47" s="41"/>
      <c r="HG47" s="41"/>
      <c r="HH47" s="41"/>
      <c r="HI47" s="41"/>
      <c r="HJ47" s="41"/>
      <c r="HK47" s="41"/>
      <c r="HL47" s="41"/>
      <c r="HM47" s="41"/>
      <c r="HN47" s="41">
        <v>148</v>
      </c>
      <c r="HO47" s="41">
        <v>248</v>
      </c>
      <c r="HP47" s="41"/>
      <c r="HQ47" s="41"/>
      <c r="HR47" s="41"/>
      <c r="HS47" s="41"/>
      <c r="HT47" s="41"/>
      <c r="HU47" s="41">
        <v>48</v>
      </c>
      <c r="HV47" s="41"/>
      <c r="HW47" s="41"/>
      <c r="HX47" s="41">
        <v>2</v>
      </c>
      <c r="HY47" s="41">
        <v>54</v>
      </c>
      <c r="HZ47" s="41">
        <v>397</v>
      </c>
      <c r="IA47" s="41">
        <v>227</v>
      </c>
      <c r="IB47" s="41">
        <v>9</v>
      </c>
      <c r="IC47" s="41"/>
      <c r="ID47" s="41">
        <v>39</v>
      </c>
      <c r="IE47" s="41"/>
      <c r="IF47" s="41"/>
      <c r="IG47" s="41">
        <v>3</v>
      </c>
      <c r="IH47" s="41"/>
      <c r="II47" s="41"/>
      <c r="IJ47" s="41"/>
      <c r="IK47" s="41"/>
      <c r="IL47" s="41"/>
      <c r="IM47" s="41"/>
      <c r="IN47" s="41"/>
      <c r="IO47" s="41"/>
      <c r="IP47" s="41"/>
      <c r="IQ47" s="41">
        <v>4</v>
      </c>
      <c r="IR47" s="41"/>
      <c r="IS47" s="41">
        <v>3</v>
      </c>
      <c r="IT47" s="41">
        <v>0</v>
      </c>
      <c r="IU47" s="41">
        <v>3</v>
      </c>
      <c r="IV47" s="41">
        <v>1</v>
      </c>
      <c r="IW47" s="41">
        <v>0</v>
      </c>
      <c r="IX47" s="41">
        <v>2</v>
      </c>
      <c r="IY47" s="41">
        <v>4</v>
      </c>
      <c r="IZ47" s="41">
        <v>5</v>
      </c>
      <c r="JA47" s="41">
        <v>6</v>
      </c>
      <c r="JB47" s="41">
        <v>3</v>
      </c>
      <c r="JC47" s="41"/>
      <c r="JD47" s="41">
        <v>2</v>
      </c>
      <c r="JE47" s="41">
        <v>13</v>
      </c>
      <c r="JF47" s="41"/>
      <c r="JG47" s="41">
        <v>2</v>
      </c>
      <c r="JH47" s="41">
        <v>1</v>
      </c>
      <c r="JI47" s="41"/>
      <c r="JJ47" s="41"/>
      <c r="JK47" s="41"/>
      <c r="JL47" s="41">
        <v>125</v>
      </c>
      <c r="JM47" s="41"/>
      <c r="JN47" s="41">
        <v>1</v>
      </c>
      <c r="JO47" s="41">
        <v>6</v>
      </c>
      <c r="JP47" s="41">
        <v>133</v>
      </c>
      <c r="JQ47" s="41">
        <v>163</v>
      </c>
      <c r="JR47" s="41">
        <v>235</v>
      </c>
      <c r="JS47" s="41">
        <v>211</v>
      </c>
      <c r="JT47" s="41">
        <v>580</v>
      </c>
      <c r="JU47" s="41">
        <v>256</v>
      </c>
      <c r="JV47" s="41">
        <v>328</v>
      </c>
      <c r="JW47" s="41">
        <v>154</v>
      </c>
      <c r="JX47" s="41">
        <v>502</v>
      </c>
      <c r="JY47" s="41">
        <v>41</v>
      </c>
      <c r="JZ47" s="41"/>
      <c r="KA47" s="41">
        <v>64</v>
      </c>
      <c r="KB47" s="41">
        <v>510</v>
      </c>
      <c r="KC47" s="41">
        <v>74</v>
      </c>
      <c r="KD47" s="41">
        <v>40</v>
      </c>
      <c r="KE47" s="41">
        <v>108</v>
      </c>
      <c r="KF47" s="41">
        <v>72</v>
      </c>
      <c r="KG47" s="41">
        <v>134</v>
      </c>
      <c r="KH47" s="41">
        <v>139</v>
      </c>
      <c r="KI47" s="41">
        <v>129</v>
      </c>
      <c r="KJ47" s="41"/>
      <c r="KK47" s="41"/>
      <c r="KL47" s="41"/>
      <c r="KM47" s="41">
        <v>72</v>
      </c>
      <c r="KN47" s="41"/>
      <c r="KO47" s="41">
        <v>16</v>
      </c>
      <c r="KP47" s="41">
        <v>17</v>
      </c>
      <c r="KQ47" s="41">
        <v>79</v>
      </c>
      <c r="KR47" s="41">
        <v>200</v>
      </c>
      <c r="KS47" s="41">
        <v>0</v>
      </c>
      <c r="KT47" s="41">
        <v>1</v>
      </c>
      <c r="KU47" s="41">
        <v>0</v>
      </c>
      <c r="KV47" s="41">
        <v>2</v>
      </c>
      <c r="KW47" s="41">
        <v>12</v>
      </c>
      <c r="KX47" s="41">
        <v>5</v>
      </c>
      <c r="KY47" s="41"/>
      <c r="KZ47" s="41"/>
      <c r="LA47" s="41"/>
      <c r="LB47" s="41">
        <v>7</v>
      </c>
      <c r="LC47" s="41">
        <v>46</v>
      </c>
      <c r="LD47" s="41">
        <v>0</v>
      </c>
      <c r="LE47" s="41">
        <v>94</v>
      </c>
      <c r="LF47" s="41"/>
      <c r="LG47" s="41">
        <v>4</v>
      </c>
      <c r="LH47" s="41">
        <v>44</v>
      </c>
      <c r="LI47" s="41">
        <v>44</v>
      </c>
      <c r="LJ47" s="41">
        <v>3</v>
      </c>
      <c r="LK47" s="41">
        <v>1</v>
      </c>
      <c r="LL47" s="41"/>
      <c r="LM47" s="41"/>
      <c r="LN47" s="41">
        <v>11</v>
      </c>
      <c r="LO47" s="41"/>
      <c r="LP47" s="41">
        <v>0</v>
      </c>
      <c r="LQ47" s="41">
        <v>0</v>
      </c>
      <c r="LR47" s="41">
        <v>79</v>
      </c>
      <c r="LS47" s="41">
        <v>3</v>
      </c>
      <c r="LT47" s="41">
        <v>42</v>
      </c>
      <c r="LU47" s="41">
        <v>5</v>
      </c>
      <c r="LV47" s="41">
        <v>0</v>
      </c>
      <c r="LW47" s="41">
        <v>18</v>
      </c>
      <c r="LX47" s="41">
        <v>2</v>
      </c>
      <c r="LY47" s="41">
        <v>15</v>
      </c>
      <c r="LZ47" s="41">
        <v>5</v>
      </c>
      <c r="MA47" s="41">
        <v>6</v>
      </c>
      <c r="MB47" s="41">
        <v>36</v>
      </c>
      <c r="MC47" s="41">
        <v>9</v>
      </c>
      <c r="MD47" s="41">
        <v>2</v>
      </c>
      <c r="ME47" s="41">
        <v>36</v>
      </c>
      <c r="MF47" s="41">
        <v>24</v>
      </c>
      <c r="MG47" s="41">
        <v>3</v>
      </c>
      <c r="MH47" s="41">
        <v>7</v>
      </c>
      <c r="MI47" s="41">
        <v>2</v>
      </c>
      <c r="MJ47" s="41">
        <v>6</v>
      </c>
      <c r="MK47" s="41">
        <v>0</v>
      </c>
      <c r="ML47" s="41">
        <v>1</v>
      </c>
      <c r="MM47" s="41">
        <v>40</v>
      </c>
      <c r="MN47" s="41">
        <v>2</v>
      </c>
      <c r="MO47" s="41">
        <v>237</v>
      </c>
      <c r="MP47" s="41">
        <v>40</v>
      </c>
      <c r="MQ47" s="41">
        <v>1</v>
      </c>
      <c r="MR47" s="41">
        <v>6</v>
      </c>
      <c r="MS47" s="41">
        <v>13</v>
      </c>
      <c r="MT47" s="41">
        <v>12</v>
      </c>
      <c r="MU47" s="41"/>
      <c r="MV47" s="41">
        <v>9</v>
      </c>
      <c r="MW47" s="41">
        <v>2</v>
      </c>
      <c r="MX47" s="41">
        <v>25</v>
      </c>
      <c r="MY47" s="41">
        <v>85</v>
      </c>
      <c r="MZ47" s="41">
        <v>14</v>
      </c>
      <c r="NA47" s="41">
        <v>13</v>
      </c>
      <c r="NB47" s="41">
        <v>1</v>
      </c>
      <c r="NC47" s="41">
        <v>3</v>
      </c>
      <c r="ND47" s="41">
        <v>16</v>
      </c>
      <c r="NE47" s="41">
        <v>69</v>
      </c>
      <c r="NF47" s="41">
        <v>4</v>
      </c>
      <c r="NG47" s="41">
        <v>1</v>
      </c>
      <c r="NH47" s="41">
        <v>8</v>
      </c>
      <c r="NI47" s="41">
        <v>57</v>
      </c>
      <c r="NJ47" s="41">
        <v>43</v>
      </c>
      <c r="NK47" s="41">
        <v>0</v>
      </c>
      <c r="NL47" s="41">
        <v>0</v>
      </c>
      <c r="NM47" s="41">
        <v>0</v>
      </c>
      <c r="NN47" s="41">
        <v>0</v>
      </c>
      <c r="NO47" s="41">
        <v>1</v>
      </c>
      <c r="NP47" s="41">
        <v>0</v>
      </c>
      <c r="NQ47" s="41">
        <v>2</v>
      </c>
      <c r="NR47" s="41">
        <v>15</v>
      </c>
      <c r="NS47" s="41">
        <v>462</v>
      </c>
      <c r="NT47" s="41">
        <v>53</v>
      </c>
      <c r="NU47" s="41">
        <v>115</v>
      </c>
      <c r="NV47" s="41">
        <v>0</v>
      </c>
      <c r="NW47" s="41">
        <v>8</v>
      </c>
      <c r="NX47" s="41">
        <v>7</v>
      </c>
      <c r="NY47" s="41">
        <v>7</v>
      </c>
      <c r="NZ47" s="41">
        <v>0</v>
      </c>
      <c r="OA47" s="41">
        <v>15</v>
      </c>
      <c r="OB47" s="41">
        <v>0</v>
      </c>
      <c r="OC47" s="41">
        <v>1</v>
      </c>
      <c r="OD47" s="41">
        <v>4</v>
      </c>
      <c r="OE47" s="41">
        <v>124</v>
      </c>
      <c r="OF47" s="41">
        <v>6</v>
      </c>
      <c r="OG47" s="41">
        <v>17</v>
      </c>
      <c r="OH47" s="41"/>
      <c r="OI47" s="41">
        <v>13</v>
      </c>
      <c r="OJ47" s="41">
        <v>13</v>
      </c>
      <c r="OK47" s="41"/>
      <c r="OL47" s="41">
        <v>0</v>
      </c>
      <c r="OM47" s="41">
        <v>3</v>
      </c>
      <c r="ON47" s="41">
        <v>1482</v>
      </c>
      <c r="OO47" s="41">
        <v>20</v>
      </c>
      <c r="OP47" s="41">
        <v>985</v>
      </c>
      <c r="OQ47" s="41"/>
      <c r="OR47" s="41"/>
      <c r="OS47" s="42"/>
      <c r="OT47" s="43">
        <v>16891</v>
      </c>
      <c r="OU47" s="40">
        <v>8484</v>
      </c>
      <c r="OV47" s="41"/>
      <c r="OW47" s="41"/>
      <c r="OX47" s="41">
        <v>4956</v>
      </c>
      <c r="OY47" s="41">
        <v>385</v>
      </c>
      <c r="OZ47" s="41">
        <v>284</v>
      </c>
      <c r="PA47" s="41">
        <v>847</v>
      </c>
      <c r="PB47" s="41"/>
      <c r="PC47" s="41"/>
      <c r="PD47" s="41"/>
      <c r="PE47" s="41"/>
      <c r="PF47" s="41"/>
      <c r="PG47" s="41">
        <v>92</v>
      </c>
      <c r="PH47" s="41"/>
      <c r="PI47" s="41"/>
      <c r="PJ47" s="41"/>
      <c r="PK47" s="41"/>
      <c r="PL47" s="41"/>
      <c r="PM47" s="42"/>
      <c r="PN47" s="43">
        <v>31939</v>
      </c>
    </row>
    <row r="48" spans="1:430" ht="12.75" customHeight="1" x14ac:dyDescent="0.2">
      <c r="A48" s="39">
        <v>327100</v>
      </c>
      <c r="B48" s="76" t="s">
        <v>626</v>
      </c>
      <c r="C48" s="76" t="str">
        <f>IFERROR(INDEX('Industry Category ISIC Code Map'!$B$2:$B$26,MATCH($B48,'Industry Category ISIC Code Map'!$A$2:$A$26,0)),"")</f>
        <v>cement and other nonmetallic minerals 239</v>
      </c>
      <c r="D48" s="65" t="s">
        <v>104</v>
      </c>
      <c r="E48" s="40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>
        <v>707</v>
      </c>
      <c r="AD48" s="41">
        <v>571</v>
      </c>
      <c r="AE48" s="41">
        <v>681</v>
      </c>
      <c r="AF48" s="41">
        <v>314</v>
      </c>
      <c r="AG48" s="41">
        <v>502</v>
      </c>
      <c r="AH48" s="41">
        <v>64</v>
      </c>
      <c r="AI48" s="41">
        <v>1226</v>
      </c>
      <c r="AJ48" s="41">
        <v>261</v>
      </c>
      <c r="AK48" s="41">
        <v>707</v>
      </c>
      <c r="AL48" s="41">
        <v>720</v>
      </c>
      <c r="AM48" s="41">
        <v>656</v>
      </c>
      <c r="AN48" s="41">
        <v>758</v>
      </c>
      <c r="AO48" s="41"/>
      <c r="AP48" s="41"/>
      <c r="AQ48" s="41"/>
      <c r="AR48" s="41">
        <v>15</v>
      </c>
      <c r="AS48" s="41">
        <v>515</v>
      </c>
      <c r="AT48" s="41">
        <v>539</v>
      </c>
      <c r="AU48" s="41">
        <v>39</v>
      </c>
      <c r="AV48" s="41">
        <v>51</v>
      </c>
      <c r="AW48" s="41">
        <v>19</v>
      </c>
      <c r="AX48" s="41">
        <v>22</v>
      </c>
      <c r="AY48" s="41">
        <v>11</v>
      </c>
      <c r="AZ48" s="41"/>
      <c r="BA48" s="41">
        <v>28</v>
      </c>
      <c r="BB48" s="41"/>
      <c r="BC48" s="41"/>
      <c r="BD48" s="41">
        <v>0</v>
      </c>
      <c r="BE48" s="41">
        <v>883</v>
      </c>
      <c r="BF48" s="41">
        <v>209</v>
      </c>
      <c r="BG48" s="41"/>
      <c r="BH48" s="41"/>
      <c r="BI48" s="41"/>
      <c r="BJ48" s="41">
        <v>21</v>
      </c>
      <c r="BK48" s="41">
        <v>14</v>
      </c>
      <c r="BL48" s="41"/>
      <c r="BM48" s="41">
        <v>48</v>
      </c>
      <c r="BN48" s="41"/>
      <c r="BO48" s="41"/>
      <c r="BP48" s="41"/>
      <c r="BQ48" s="41"/>
      <c r="BR48" s="41"/>
      <c r="BS48" s="41">
        <v>11</v>
      </c>
      <c r="BT48" s="41"/>
      <c r="BU48" s="41">
        <v>23</v>
      </c>
      <c r="BV48" s="41">
        <v>25</v>
      </c>
      <c r="BW48" s="41"/>
      <c r="BX48" s="41"/>
      <c r="BY48" s="41"/>
      <c r="BZ48" s="41">
        <v>12</v>
      </c>
      <c r="CA48" s="41"/>
      <c r="CB48" s="41">
        <v>11</v>
      </c>
      <c r="CC48" s="41"/>
      <c r="CD48" s="41"/>
      <c r="CE48" s="41"/>
      <c r="CF48" s="41"/>
      <c r="CG48" s="41"/>
      <c r="CH48" s="41">
        <v>9</v>
      </c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>
        <v>2</v>
      </c>
      <c r="CT48" s="41"/>
      <c r="CU48" s="41"/>
      <c r="CV48" s="41"/>
      <c r="CW48" s="41"/>
      <c r="CX48" s="41"/>
      <c r="CY48" s="41"/>
      <c r="CZ48" s="41"/>
      <c r="DA48" s="41"/>
      <c r="DB48" s="41">
        <v>89</v>
      </c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>
        <v>64</v>
      </c>
      <c r="DN48" s="41"/>
      <c r="DO48" s="41"/>
      <c r="DP48" s="41"/>
      <c r="DQ48" s="41">
        <v>28</v>
      </c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>
        <v>75</v>
      </c>
      <c r="EM48" s="41">
        <v>46</v>
      </c>
      <c r="EN48" s="41">
        <v>81</v>
      </c>
      <c r="EO48" s="41">
        <v>3</v>
      </c>
      <c r="EP48" s="41"/>
      <c r="EQ48" s="41"/>
      <c r="ER48" s="41">
        <v>0</v>
      </c>
      <c r="ES48" s="41"/>
      <c r="ET48" s="41"/>
      <c r="EU48" s="41"/>
      <c r="EV48" s="41">
        <v>1</v>
      </c>
      <c r="EW48" s="41">
        <v>5</v>
      </c>
      <c r="EX48" s="41"/>
      <c r="EY48" s="41"/>
      <c r="EZ48" s="41"/>
      <c r="FA48" s="41"/>
      <c r="FB48" s="41"/>
      <c r="FC48" s="41">
        <v>11</v>
      </c>
      <c r="FD48" s="41">
        <v>11</v>
      </c>
      <c r="FE48" s="41">
        <v>5</v>
      </c>
      <c r="FF48" s="41"/>
      <c r="FG48" s="41"/>
      <c r="FH48" s="41">
        <v>156</v>
      </c>
      <c r="FI48" s="41">
        <v>27</v>
      </c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>
        <v>4</v>
      </c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>
        <v>9</v>
      </c>
      <c r="IK48" s="41"/>
      <c r="IL48" s="41"/>
      <c r="IM48" s="41"/>
      <c r="IN48" s="41">
        <v>5</v>
      </c>
      <c r="IO48" s="41"/>
      <c r="IP48" s="41"/>
      <c r="IQ48" s="41"/>
      <c r="IR48" s="41">
        <v>43</v>
      </c>
      <c r="IS48" s="41"/>
      <c r="IT48" s="41"/>
      <c r="IU48" s="41"/>
      <c r="IV48" s="41"/>
      <c r="IW48" s="41"/>
      <c r="IX48" s="41"/>
      <c r="IY48" s="41"/>
      <c r="IZ48" s="41"/>
      <c r="JA48" s="41"/>
      <c r="JB48" s="41"/>
      <c r="JC48" s="41"/>
      <c r="JD48" s="41"/>
      <c r="JE48" s="41"/>
      <c r="JF48" s="41"/>
      <c r="JG48" s="41"/>
      <c r="JH48" s="41"/>
      <c r="JI48" s="41"/>
      <c r="JJ48" s="41"/>
      <c r="JK48" s="41"/>
      <c r="JL48" s="41">
        <v>152</v>
      </c>
      <c r="JM48" s="41"/>
      <c r="JN48" s="41"/>
      <c r="JO48" s="41"/>
      <c r="JP48" s="41">
        <v>0</v>
      </c>
      <c r="JQ48" s="41"/>
      <c r="JR48" s="41">
        <v>0</v>
      </c>
      <c r="JS48" s="41"/>
      <c r="JT48" s="41"/>
      <c r="JU48" s="41"/>
      <c r="JV48" s="41"/>
      <c r="JW48" s="41"/>
      <c r="JX48" s="41"/>
      <c r="JY48" s="41"/>
      <c r="JZ48" s="41"/>
      <c r="KA48" s="41">
        <v>92</v>
      </c>
      <c r="KB48" s="41">
        <v>23</v>
      </c>
      <c r="KC48" s="41">
        <v>4</v>
      </c>
      <c r="KD48" s="41">
        <v>7</v>
      </c>
      <c r="KE48" s="41"/>
      <c r="KF48" s="41"/>
      <c r="KG48" s="41">
        <v>19</v>
      </c>
      <c r="KH48" s="41">
        <v>71</v>
      </c>
      <c r="KI48" s="41">
        <v>53</v>
      </c>
      <c r="KJ48" s="41"/>
      <c r="KK48" s="41"/>
      <c r="KL48" s="41"/>
      <c r="KM48" s="41"/>
      <c r="KN48" s="41"/>
      <c r="KO48" s="41"/>
      <c r="KP48" s="41">
        <v>1</v>
      </c>
      <c r="KQ48" s="41"/>
      <c r="KR48" s="41"/>
      <c r="KS48" s="41"/>
      <c r="KT48" s="41"/>
      <c r="KU48" s="41"/>
      <c r="KV48" s="41"/>
      <c r="KW48" s="41"/>
      <c r="KX48" s="41"/>
      <c r="KY48" s="41"/>
      <c r="KZ48" s="41"/>
      <c r="LA48" s="41">
        <v>407</v>
      </c>
      <c r="LB48" s="41">
        <v>693</v>
      </c>
      <c r="LC48" s="41">
        <v>100</v>
      </c>
      <c r="LD48" s="41">
        <v>0</v>
      </c>
      <c r="LE48" s="41">
        <v>70</v>
      </c>
      <c r="LF48" s="41"/>
      <c r="LG48" s="41"/>
      <c r="LH48" s="41"/>
      <c r="LI48" s="41"/>
      <c r="LJ48" s="41"/>
      <c r="LK48" s="41"/>
      <c r="LL48" s="41"/>
      <c r="LM48" s="41"/>
      <c r="LN48" s="41"/>
      <c r="LO48" s="41"/>
      <c r="LP48" s="41">
        <v>1</v>
      </c>
      <c r="LQ48" s="41"/>
      <c r="LR48" s="41"/>
      <c r="LS48" s="41"/>
      <c r="LT48" s="41">
        <v>24</v>
      </c>
      <c r="LU48" s="41"/>
      <c r="LV48" s="41"/>
      <c r="LW48" s="41"/>
      <c r="LX48" s="41"/>
      <c r="LY48" s="41"/>
      <c r="LZ48" s="41"/>
      <c r="MA48" s="41"/>
      <c r="MB48" s="41">
        <v>154</v>
      </c>
      <c r="MC48" s="41"/>
      <c r="MD48" s="41"/>
      <c r="ME48" s="41">
        <v>55</v>
      </c>
      <c r="MF48" s="41"/>
      <c r="MG48" s="41"/>
      <c r="MH48" s="41"/>
      <c r="MI48" s="41"/>
      <c r="MJ48" s="41"/>
      <c r="MK48" s="41">
        <v>1</v>
      </c>
      <c r="ML48" s="41">
        <v>0</v>
      </c>
      <c r="MM48" s="41"/>
      <c r="MN48" s="41"/>
      <c r="MO48" s="41"/>
      <c r="MP48" s="41"/>
      <c r="MQ48" s="41"/>
      <c r="MR48" s="41"/>
      <c r="MS48" s="41"/>
      <c r="MT48" s="41"/>
      <c r="MU48" s="41">
        <v>8</v>
      </c>
      <c r="MV48" s="41">
        <v>2</v>
      </c>
      <c r="MW48" s="41">
        <v>0</v>
      </c>
      <c r="MX48" s="41"/>
      <c r="MY48" s="41"/>
      <c r="MZ48" s="41">
        <v>39</v>
      </c>
      <c r="NA48" s="41"/>
      <c r="NB48" s="41">
        <v>2</v>
      </c>
      <c r="NC48" s="41"/>
      <c r="ND48" s="41"/>
      <c r="NE48" s="41">
        <v>1470</v>
      </c>
      <c r="NF48" s="41">
        <v>118</v>
      </c>
      <c r="NG48" s="41">
        <v>12</v>
      </c>
      <c r="NH48" s="41">
        <v>7</v>
      </c>
      <c r="NI48" s="41">
        <v>7</v>
      </c>
      <c r="NJ48" s="41">
        <v>7</v>
      </c>
      <c r="NK48" s="41">
        <v>0</v>
      </c>
      <c r="NL48" s="41"/>
      <c r="NM48" s="41"/>
      <c r="NN48" s="41"/>
      <c r="NO48" s="41"/>
      <c r="NP48" s="41"/>
      <c r="NQ48" s="41"/>
      <c r="NR48" s="41">
        <v>31</v>
      </c>
      <c r="NS48" s="41">
        <v>6</v>
      </c>
      <c r="NT48" s="41">
        <v>156</v>
      </c>
      <c r="NU48" s="41">
        <v>103</v>
      </c>
      <c r="NV48" s="41">
        <v>24</v>
      </c>
      <c r="NW48" s="41">
        <v>0</v>
      </c>
      <c r="NX48" s="41"/>
      <c r="NY48" s="41">
        <v>1</v>
      </c>
      <c r="NZ48" s="41"/>
      <c r="OA48" s="41"/>
      <c r="OB48" s="41"/>
      <c r="OC48" s="41"/>
      <c r="OD48" s="41"/>
      <c r="OE48" s="41">
        <v>2</v>
      </c>
      <c r="OF48" s="41"/>
      <c r="OG48" s="41">
        <v>13</v>
      </c>
      <c r="OH48" s="41"/>
      <c r="OI48" s="41">
        <v>4</v>
      </c>
      <c r="OJ48" s="41">
        <v>3</v>
      </c>
      <c r="OK48" s="41"/>
      <c r="OL48" s="41"/>
      <c r="OM48" s="41"/>
      <c r="ON48" s="41">
        <v>151</v>
      </c>
      <c r="OO48" s="41">
        <v>26</v>
      </c>
      <c r="OP48" s="41">
        <v>2</v>
      </c>
      <c r="OQ48" s="41"/>
      <c r="OR48" s="41">
        <v>2</v>
      </c>
      <c r="OS48" s="42">
        <v>52</v>
      </c>
      <c r="OT48" s="43">
        <v>14511</v>
      </c>
      <c r="OU48" s="40">
        <v>4220</v>
      </c>
      <c r="OV48" s="41"/>
      <c r="OW48" s="41"/>
      <c r="OX48" s="41"/>
      <c r="OY48" s="41"/>
      <c r="OZ48" s="41">
        <v>124</v>
      </c>
      <c r="PA48" s="41">
        <v>1897</v>
      </c>
      <c r="PB48" s="41"/>
      <c r="PC48" s="41"/>
      <c r="PD48" s="41"/>
      <c r="PE48" s="41"/>
      <c r="PF48" s="41"/>
      <c r="PG48" s="41"/>
      <c r="PH48" s="41"/>
      <c r="PI48" s="41"/>
      <c r="PJ48" s="41"/>
      <c r="PK48" s="41"/>
      <c r="PL48" s="41"/>
      <c r="PM48" s="42"/>
      <c r="PN48" s="43">
        <v>20752</v>
      </c>
    </row>
    <row r="49" spans="1:430" ht="12.75" customHeight="1" x14ac:dyDescent="0.2">
      <c r="A49" s="39">
        <v>327200</v>
      </c>
      <c r="B49" s="76" t="s">
        <v>625</v>
      </c>
      <c r="C49" s="76" t="str">
        <f>IFERROR(INDEX('Industry Category ISIC Code Map'!$B$2:$B$26,MATCH($B49,'Industry Category ISIC Code Map'!$A$2:$A$26,0)),"")</f>
        <v>glass and glass products 231</v>
      </c>
      <c r="D49" s="65" t="s">
        <v>105</v>
      </c>
      <c r="E49" s="40"/>
      <c r="F49" s="41"/>
      <c r="G49" s="41"/>
      <c r="H49" s="41"/>
      <c r="I49" s="41"/>
      <c r="J49" s="41"/>
      <c r="K49" s="41">
        <v>0</v>
      </c>
      <c r="L49" s="41"/>
      <c r="M49" s="41"/>
      <c r="N49" s="41"/>
      <c r="O49" s="41"/>
      <c r="P49" s="41"/>
      <c r="Q49" s="41">
        <v>2</v>
      </c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>
        <v>106</v>
      </c>
      <c r="AD49" s="41">
        <v>222</v>
      </c>
      <c r="AE49" s="41">
        <v>97</v>
      </c>
      <c r="AF49" s="41">
        <v>41</v>
      </c>
      <c r="AG49" s="41">
        <v>679</v>
      </c>
      <c r="AH49" s="41">
        <v>23</v>
      </c>
      <c r="AI49" s="41">
        <v>124</v>
      </c>
      <c r="AJ49" s="41">
        <v>19</v>
      </c>
      <c r="AK49" s="41">
        <v>145</v>
      </c>
      <c r="AL49" s="41"/>
      <c r="AM49" s="41">
        <v>60</v>
      </c>
      <c r="AN49" s="41">
        <v>23</v>
      </c>
      <c r="AO49" s="41"/>
      <c r="AP49" s="41"/>
      <c r="AQ49" s="41">
        <v>155</v>
      </c>
      <c r="AR49" s="41">
        <v>8</v>
      </c>
      <c r="AS49" s="41">
        <v>3</v>
      </c>
      <c r="AT49" s="41">
        <v>3130</v>
      </c>
      <c r="AU49" s="41">
        <v>26</v>
      </c>
      <c r="AV49" s="41">
        <v>119</v>
      </c>
      <c r="AW49" s="41">
        <v>53</v>
      </c>
      <c r="AX49" s="41">
        <v>40</v>
      </c>
      <c r="AY49" s="41">
        <v>2</v>
      </c>
      <c r="AZ49" s="41"/>
      <c r="BA49" s="41"/>
      <c r="BB49" s="41"/>
      <c r="BC49" s="41">
        <v>326</v>
      </c>
      <c r="BD49" s="41">
        <v>4</v>
      </c>
      <c r="BE49" s="41">
        <v>0</v>
      </c>
      <c r="BF49" s="41">
        <v>22</v>
      </c>
      <c r="BG49" s="41"/>
      <c r="BH49" s="41"/>
      <c r="BI49" s="41"/>
      <c r="BJ49" s="41"/>
      <c r="BK49" s="41"/>
      <c r="BL49" s="41"/>
      <c r="BM49" s="41">
        <v>4</v>
      </c>
      <c r="BN49" s="41"/>
      <c r="BO49" s="41"/>
      <c r="BP49" s="41"/>
      <c r="BQ49" s="41"/>
      <c r="BR49" s="41"/>
      <c r="BS49" s="41"/>
      <c r="BT49" s="41">
        <v>148</v>
      </c>
      <c r="BU49" s="41"/>
      <c r="BV49" s="41"/>
      <c r="BW49" s="41"/>
      <c r="BX49" s="41">
        <v>2</v>
      </c>
      <c r="BY49" s="41"/>
      <c r="BZ49" s="41">
        <v>35</v>
      </c>
      <c r="CA49" s="41"/>
      <c r="CB49" s="41"/>
      <c r="CC49" s="41"/>
      <c r="CD49" s="41"/>
      <c r="CE49" s="41"/>
      <c r="CF49" s="41"/>
      <c r="CG49" s="41"/>
      <c r="CH49" s="41">
        <v>23</v>
      </c>
      <c r="CI49" s="41"/>
      <c r="CJ49" s="41"/>
      <c r="CK49" s="41"/>
      <c r="CL49" s="41"/>
      <c r="CM49" s="41"/>
      <c r="CN49" s="41"/>
      <c r="CO49" s="41">
        <v>137</v>
      </c>
      <c r="CP49" s="41"/>
      <c r="CQ49" s="41">
        <v>36</v>
      </c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>
        <v>18</v>
      </c>
      <c r="DR49" s="41">
        <v>4</v>
      </c>
      <c r="DS49" s="41">
        <v>45</v>
      </c>
      <c r="DT49" s="41"/>
      <c r="DU49" s="41">
        <v>5</v>
      </c>
      <c r="DV49" s="41">
        <v>0</v>
      </c>
      <c r="DW49" s="41">
        <v>29</v>
      </c>
      <c r="DX49" s="41">
        <v>2</v>
      </c>
      <c r="DY49" s="41">
        <v>6</v>
      </c>
      <c r="DZ49" s="41">
        <v>36</v>
      </c>
      <c r="EA49" s="41"/>
      <c r="EB49" s="41">
        <v>11</v>
      </c>
      <c r="EC49" s="41"/>
      <c r="ED49" s="41"/>
      <c r="EE49" s="41">
        <v>273</v>
      </c>
      <c r="EF49" s="41">
        <v>17</v>
      </c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>
        <v>1382</v>
      </c>
      <c r="ES49" s="41"/>
      <c r="ET49" s="41"/>
      <c r="EU49" s="41"/>
      <c r="EV49" s="41">
        <v>1514</v>
      </c>
      <c r="EW49" s="41">
        <v>2823</v>
      </c>
      <c r="EX49" s="41">
        <v>370</v>
      </c>
      <c r="EY49" s="41">
        <v>138</v>
      </c>
      <c r="EZ49" s="41">
        <v>1</v>
      </c>
      <c r="FA49" s="41">
        <v>20</v>
      </c>
      <c r="FB49" s="41">
        <v>88</v>
      </c>
      <c r="FC49" s="41">
        <v>24</v>
      </c>
      <c r="FD49" s="41">
        <v>28</v>
      </c>
      <c r="FE49" s="41">
        <v>9</v>
      </c>
      <c r="FF49" s="41"/>
      <c r="FG49" s="41"/>
      <c r="FH49" s="41">
        <v>273</v>
      </c>
      <c r="FI49" s="41">
        <v>62</v>
      </c>
      <c r="FJ49" s="41"/>
      <c r="FK49" s="41"/>
      <c r="FL49" s="41"/>
      <c r="FM49" s="41"/>
      <c r="FN49" s="41"/>
      <c r="FO49" s="41"/>
      <c r="FP49" s="41">
        <v>209</v>
      </c>
      <c r="FQ49" s="41">
        <v>98</v>
      </c>
      <c r="FR49" s="41"/>
      <c r="FS49" s="41"/>
      <c r="FT49" s="41"/>
      <c r="FU49" s="41"/>
      <c r="FV49" s="41">
        <v>8</v>
      </c>
      <c r="FW49" s="41">
        <v>127</v>
      </c>
      <c r="FX49" s="41">
        <v>2</v>
      </c>
      <c r="FY49" s="41">
        <v>9</v>
      </c>
      <c r="FZ49" s="41">
        <v>37</v>
      </c>
      <c r="GA49" s="41">
        <v>93</v>
      </c>
      <c r="GB49" s="41"/>
      <c r="GC49" s="41">
        <v>4</v>
      </c>
      <c r="GD49" s="41">
        <v>65</v>
      </c>
      <c r="GE49" s="41"/>
      <c r="GF49" s="41">
        <v>21</v>
      </c>
      <c r="GG49" s="41"/>
      <c r="GH49" s="41">
        <v>0</v>
      </c>
      <c r="GI49" s="41"/>
      <c r="GJ49" s="41"/>
      <c r="GK49" s="41"/>
      <c r="GL49" s="41"/>
      <c r="GM49" s="41"/>
      <c r="GN49" s="41"/>
      <c r="GO49" s="41"/>
      <c r="GP49" s="41"/>
      <c r="GQ49" s="41"/>
      <c r="GR49" s="41">
        <v>8</v>
      </c>
      <c r="GS49" s="41"/>
      <c r="GT49" s="41"/>
      <c r="GU49" s="41">
        <v>14</v>
      </c>
      <c r="GV49" s="41"/>
      <c r="GW49" s="41">
        <v>475</v>
      </c>
      <c r="GX49" s="41">
        <v>64</v>
      </c>
      <c r="GY49" s="41">
        <v>89</v>
      </c>
      <c r="GZ49" s="41">
        <v>20</v>
      </c>
      <c r="HA49" s="41"/>
      <c r="HB49" s="41"/>
      <c r="HC49" s="41"/>
      <c r="HD49" s="41"/>
      <c r="HE49" s="41"/>
      <c r="HF49" s="41">
        <v>11</v>
      </c>
      <c r="HG49" s="41">
        <v>128</v>
      </c>
      <c r="HH49" s="41">
        <v>14</v>
      </c>
      <c r="HI49" s="41">
        <v>23</v>
      </c>
      <c r="HJ49" s="41">
        <v>354</v>
      </c>
      <c r="HK49" s="41">
        <v>25</v>
      </c>
      <c r="HL49" s="41">
        <v>264</v>
      </c>
      <c r="HM49" s="41">
        <v>2945</v>
      </c>
      <c r="HN49" s="41">
        <v>938</v>
      </c>
      <c r="HO49" s="41">
        <v>1166</v>
      </c>
      <c r="HP49" s="41"/>
      <c r="HQ49" s="41"/>
      <c r="HR49" s="41">
        <v>198</v>
      </c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>
        <v>10</v>
      </c>
      <c r="IK49" s="41">
        <v>472</v>
      </c>
      <c r="IL49" s="41"/>
      <c r="IM49" s="41"/>
      <c r="IN49" s="41">
        <v>1</v>
      </c>
      <c r="IO49" s="41">
        <v>0</v>
      </c>
      <c r="IP49" s="41">
        <v>12</v>
      </c>
      <c r="IQ49" s="41">
        <v>32</v>
      </c>
      <c r="IR49" s="41">
        <v>113</v>
      </c>
      <c r="IS49" s="41"/>
      <c r="IT49" s="41">
        <v>16</v>
      </c>
      <c r="IU49" s="41">
        <v>252</v>
      </c>
      <c r="IV49" s="41">
        <v>83</v>
      </c>
      <c r="IW49" s="41">
        <v>17</v>
      </c>
      <c r="IX49" s="41"/>
      <c r="IY49" s="41">
        <v>5</v>
      </c>
      <c r="IZ49" s="41">
        <v>0</v>
      </c>
      <c r="JA49" s="41">
        <v>2</v>
      </c>
      <c r="JB49" s="41"/>
      <c r="JC49" s="41">
        <v>418</v>
      </c>
      <c r="JD49" s="41"/>
      <c r="JE49" s="41">
        <v>187</v>
      </c>
      <c r="JF49" s="41">
        <v>1</v>
      </c>
      <c r="JG49" s="41">
        <v>57</v>
      </c>
      <c r="JH49" s="41">
        <v>33</v>
      </c>
      <c r="JI49" s="41">
        <v>15</v>
      </c>
      <c r="JJ49" s="41">
        <v>48</v>
      </c>
      <c r="JK49" s="41"/>
      <c r="JL49" s="41">
        <v>609</v>
      </c>
      <c r="JM49" s="41"/>
      <c r="JN49" s="41"/>
      <c r="JO49" s="41"/>
      <c r="JP49" s="41">
        <v>0</v>
      </c>
      <c r="JQ49" s="41">
        <v>1</v>
      </c>
      <c r="JR49" s="41">
        <v>0</v>
      </c>
      <c r="JS49" s="41">
        <v>1</v>
      </c>
      <c r="JT49" s="41">
        <v>2</v>
      </c>
      <c r="JU49" s="41">
        <v>2</v>
      </c>
      <c r="JV49" s="41">
        <v>18</v>
      </c>
      <c r="JW49" s="41">
        <v>0</v>
      </c>
      <c r="JX49" s="41">
        <v>22</v>
      </c>
      <c r="JY49" s="41"/>
      <c r="JZ49" s="41"/>
      <c r="KA49" s="41">
        <v>7</v>
      </c>
      <c r="KB49" s="41">
        <v>56</v>
      </c>
      <c r="KC49" s="41">
        <v>0</v>
      </c>
      <c r="KD49" s="41">
        <v>0</v>
      </c>
      <c r="KE49" s="41">
        <v>6</v>
      </c>
      <c r="KF49" s="41"/>
      <c r="KG49" s="41">
        <v>0</v>
      </c>
      <c r="KH49" s="41">
        <v>11</v>
      </c>
      <c r="KI49" s="41">
        <v>0</v>
      </c>
      <c r="KJ49" s="41"/>
      <c r="KK49" s="41"/>
      <c r="KL49" s="41"/>
      <c r="KM49" s="41">
        <v>14</v>
      </c>
      <c r="KN49" s="41">
        <v>0</v>
      </c>
      <c r="KO49" s="41"/>
      <c r="KP49" s="41">
        <v>14</v>
      </c>
      <c r="KQ49" s="41">
        <v>51</v>
      </c>
      <c r="KR49" s="41">
        <v>9</v>
      </c>
      <c r="KS49" s="41">
        <v>0</v>
      </c>
      <c r="KT49" s="41">
        <v>1</v>
      </c>
      <c r="KU49" s="41"/>
      <c r="KV49" s="41">
        <v>5</v>
      </c>
      <c r="KW49" s="41">
        <v>3</v>
      </c>
      <c r="KX49" s="41">
        <v>3</v>
      </c>
      <c r="KY49" s="41"/>
      <c r="KZ49" s="41"/>
      <c r="LA49" s="41"/>
      <c r="LB49" s="41">
        <v>12</v>
      </c>
      <c r="LC49" s="41">
        <v>56</v>
      </c>
      <c r="LD49" s="41">
        <v>0</v>
      </c>
      <c r="LE49" s="41">
        <v>13</v>
      </c>
      <c r="LF49" s="41"/>
      <c r="LG49" s="41"/>
      <c r="LH49" s="41">
        <v>19</v>
      </c>
      <c r="LI49" s="41">
        <v>48</v>
      </c>
      <c r="LJ49" s="41">
        <v>18</v>
      </c>
      <c r="LK49" s="41">
        <v>25</v>
      </c>
      <c r="LL49" s="41"/>
      <c r="LM49" s="41">
        <v>0</v>
      </c>
      <c r="LN49" s="41">
        <v>6</v>
      </c>
      <c r="LO49" s="41"/>
      <c r="LP49" s="41">
        <v>0</v>
      </c>
      <c r="LQ49" s="41">
        <v>0</v>
      </c>
      <c r="LR49" s="41">
        <v>0</v>
      </c>
      <c r="LS49" s="41">
        <v>30</v>
      </c>
      <c r="LT49" s="41">
        <v>6</v>
      </c>
      <c r="LU49" s="41">
        <v>8</v>
      </c>
      <c r="LV49" s="41">
        <v>19</v>
      </c>
      <c r="LW49" s="41">
        <v>8</v>
      </c>
      <c r="LX49" s="41"/>
      <c r="LY49" s="41">
        <v>0</v>
      </c>
      <c r="LZ49" s="41">
        <v>20</v>
      </c>
      <c r="MA49" s="41"/>
      <c r="MB49" s="41">
        <v>50</v>
      </c>
      <c r="MC49" s="41">
        <v>15</v>
      </c>
      <c r="MD49" s="41">
        <v>585</v>
      </c>
      <c r="ME49" s="41">
        <v>524</v>
      </c>
      <c r="MF49" s="41">
        <v>43</v>
      </c>
      <c r="MG49" s="41">
        <v>195</v>
      </c>
      <c r="MH49" s="41">
        <v>0</v>
      </c>
      <c r="MI49" s="41">
        <v>0</v>
      </c>
      <c r="MJ49" s="41">
        <v>14</v>
      </c>
      <c r="MK49" s="41">
        <v>72</v>
      </c>
      <c r="ML49" s="41">
        <v>1</v>
      </c>
      <c r="MM49" s="41">
        <v>216</v>
      </c>
      <c r="MN49" s="41">
        <v>81</v>
      </c>
      <c r="MO49" s="41">
        <v>38</v>
      </c>
      <c r="MP49" s="41">
        <v>79</v>
      </c>
      <c r="MQ49" s="41">
        <v>0</v>
      </c>
      <c r="MR49" s="41">
        <v>0</v>
      </c>
      <c r="MS49" s="41">
        <v>18</v>
      </c>
      <c r="MT49" s="41">
        <v>6</v>
      </c>
      <c r="MU49" s="41">
        <v>9</v>
      </c>
      <c r="MV49" s="41">
        <v>14</v>
      </c>
      <c r="MW49" s="41">
        <v>37</v>
      </c>
      <c r="MX49" s="41">
        <v>621</v>
      </c>
      <c r="MY49" s="41">
        <v>389</v>
      </c>
      <c r="MZ49" s="41">
        <v>184</v>
      </c>
      <c r="NA49" s="41">
        <v>46</v>
      </c>
      <c r="NB49" s="41">
        <v>28</v>
      </c>
      <c r="NC49" s="41">
        <v>829</v>
      </c>
      <c r="ND49" s="41">
        <v>232</v>
      </c>
      <c r="NE49" s="41">
        <v>910</v>
      </c>
      <c r="NF49" s="41">
        <v>123</v>
      </c>
      <c r="NG49" s="41">
        <v>22</v>
      </c>
      <c r="NH49" s="41">
        <v>4</v>
      </c>
      <c r="NI49" s="41">
        <v>2</v>
      </c>
      <c r="NJ49" s="41">
        <v>1</v>
      </c>
      <c r="NK49" s="41">
        <v>0</v>
      </c>
      <c r="NL49" s="41"/>
      <c r="NM49" s="41">
        <v>2</v>
      </c>
      <c r="NN49" s="41">
        <v>0</v>
      </c>
      <c r="NO49" s="41">
        <v>0</v>
      </c>
      <c r="NP49" s="41">
        <v>0</v>
      </c>
      <c r="NQ49" s="41"/>
      <c r="NR49" s="41">
        <v>6</v>
      </c>
      <c r="NS49" s="41">
        <v>103</v>
      </c>
      <c r="NT49" s="41">
        <v>45</v>
      </c>
      <c r="NU49" s="41">
        <v>360</v>
      </c>
      <c r="NV49" s="41">
        <v>110</v>
      </c>
      <c r="NW49" s="41">
        <v>400</v>
      </c>
      <c r="NX49" s="41">
        <v>5</v>
      </c>
      <c r="NY49" s="41">
        <v>4</v>
      </c>
      <c r="NZ49" s="41">
        <v>1</v>
      </c>
      <c r="OA49" s="41">
        <v>5</v>
      </c>
      <c r="OB49" s="41">
        <v>0</v>
      </c>
      <c r="OC49" s="41">
        <v>1</v>
      </c>
      <c r="OD49" s="41">
        <v>0</v>
      </c>
      <c r="OE49" s="41">
        <v>15</v>
      </c>
      <c r="OF49" s="41"/>
      <c r="OG49" s="41">
        <v>18</v>
      </c>
      <c r="OH49" s="41"/>
      <c r="OI49" s="41">
        <v>7</v>
      </c>
      <c r="OJ49" s="41">
        <v>427</v>
      </c>
      <c r="OK49" s="41"/>
      <c r="OL49" s="41"/>
      <c r="OM49" s="41"/>
      <c r="ON49" s="41">
        <v>95</v>
      </c>
      <c r="OO49" s="41">
        <v>90</v>
      </c>
      <c r="OP49" s="41">
        <v>206</v>
      </c>
      <c r="OQ49" s="41"/>
      <c r="OR49" s="41"/>
      <c r="OS49" s="42">
        <v>1</v>
      </c>
      <c r="OT49" s="43">
        <v>30585</v>
      </c>
      <c r="OU49" s="40">
        <v>6267</v>
      </c>
      <c r="OV49" s="41"/>
      <c r="OW49" s="41"/>
      <c r="OX49" s="41"/>
      <c r="OY49" s="41"/>
      <c r="OZ49" s="41">
        <v>391</v>
      </c>
      <c r="PA49" s="41">
        <v>4852</v>
      </c>
      <c r="PB49" s="41"/>
      <c r="PC49" s="41"/>
      <c r="PD49" s="41"/>
      <c r="PE49" s="41"/>
      <c r="PF49" s="41"/>
      <c r="PG49" s="41"/>
      <c r="PH49" s="41"/>
      <c r="PI49" s="41"/>
      <c r="PJ49" s="41"/>
      <c r="PK49" s="41"/>
      <c r="PL49" s="41"/>
      <c r="PM49" s="42"/>
      <c r="PN49" s="43">
        <v>42094</v>
      </c>
    </row>
    <row r="50" spans="1:430" ht="12.75" customHeight="1" x14ac:dyDescent="0.2">
      <c r="A50" s="39">
        <v>327310</v>
      </c>
      <c r="B50" s="76" t="s">
        <v>626</v>
      </c>
      <c r="C50" s="76" t="str">
        <f>IFERROR(INDEX('Industry Category ISIC Code Map'!$B$2:$B$26,MATCH($B50,'Industry Category ISIC Code Map'!$A$2:$A$26,0)),"")</f>
        <v>cement and other nonmetallic minerals 239</v>
      </c>
      <c r="D50" s="65" t="s">
        <v>106</v>
      </c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>
        <v>2</v>
      </c>
      <c r="Q50" s="41"/>
      <c r="R50" s="41">
        <v>944</v>
      </c>
      <c r="S50" s="41">
        <v>1</v>
      </c>
      <c r="T50" s="41">
        <v>2</v>
      </c>
      <c r="U50" s="41"/>
      <c r="V50" s="41"/>
      <c r="W50" s="41"/>
      <c r="X50" s="41">
        <v>130</v>
      </c>
      <c r="Y50" s="41">
        <v>383</v>
      </c>
      <c r="Z50" s="41">
        <v>0</v>
      </c>
      <c r="AA50" s="41"/>
      <c r="AB50" s="41"/>
      <c r="AC50" s="41">
        <v>35</v>
      </c>
      <c r="AD50" s="41">
        <v>61</v>
      </c>
      <c r="AE50" s="41">
        <v>295</v>
      </c>
      <c r="AF50" s="41">
        <v>88</v>
      </c>
      <c r="AG50" s="41">
        <v>56</v>
      </c>
      <c r="AH50" s="41">
        <v>7</v>
      </c>
      <c r="AI50" s="41">
        <v>121</v>
      </c>
      <c r="AJ50" s="41">
        <v>12</v>
      </c>
      <c r="AK50" s="41">
        <v>132</v>
      </c>
      <c r="AL50" s="41">
        <v>145</v>
      </c>
      <c r="AM50" s="41">
        <v>107</v>
      </c>
      <c r="AN50" s="41">
        <v>108</v>
      </c>
      <c r="AO50" s="41"/>
      <c r="AP50" s="41"/>
      <c r="AQ50" s="41"/>
      <c r="AR50" s="41"/>
      <c r="AS50" s="41"/>
      <c r="AT50" s="41"/>
      <c r="AU50" s="41">
        <v>136</v>
      </c>
      <c r="AV50" s="41">
        <v>3882</v>
      </c>
      <c r="AW50" s="41">
        <v>302</v>
      </c>
      <c r="AX50" s="41">
        <v>338</v>
      </c>
      <c r="AY50" s="41">
        <v>11</v>
      </c>
      <c r="AZ50" s="41"/>
      <c r="BA50" s="41"/>
      <c r="BB50" s="41">
        <v>10</v>
      </c>
      <c r="BC50" s="41">
        <v>5</v>
      </c>
      <c r="BD50" s="41">
        <v>290</v>
      </c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>
        <v>0</v>
      </c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>
        <v>59</v>
      </c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>
        <v>4</v>
      </c>
      <c r="DN50" s="41"/>
      <c r="DO50" s="41"/>
      <c r="DP50" s="41"/>
      <c r="DQ50" s="41">
        <v>6</v>
      </c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>
        <v>27</v>
      </c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  <c r="IW50" s="41"/>
      <c r="IX50" s="41"/>
      <c r="IY50" s="41"/>
      <c r="IZ50" s="41"/>
      <c r="JA50" s="41"/>
      <c r="JB50" s="41"/>
      <c r="JC50" s="41"/>
      <c r="JD50" s="41"/>
      <c r="JE50" s="41"/>
      <c r="JF50" s="41"/>
      <c r="JG50" s="41"/>
      <c r="JH50" s="41"/>
      <c r="JI50" s="41"/>
      <c r="JJ50" s="41"/>
      <c r="JK50" s="41"/>
      <c r="JL50" s="41">
        <v>48</v>
      </c>
      <c r="JM50" s="41"/>
      <c r="JN50" s="41"/>
      <c r="JO50" s="41"/>
      <c r="JP50" s="41">
        <v>0</v>
      </c>
      <c r="JQ50" s="41"/>
      <c r="JR50" s="41"/>
      <c r="JS50" s="41"/>
      <c r="JT50" s="41"/>
      <c r="JU50" s="41"/>
      <c r="JV50" s="41"/>
      <c r="JW50" s="41"/>
      <c r="JX50" s="41"/>
      <c r="JY50" s="41"/>
      <c r="JZ50" s="41"/>
      <c r="KA50" s="41"/>
      <c r="KB50" s="41"/>
      <c r="KC50" s="41"/>
      <c r="KD50" s="41">
        <v>1</v>
      </c>
      <c r="KE50" s="41"/>
      <c r="KF50" s="41"/>
      <c r="KG50" s="41">
        <v>2</v>
      </c>
      <c r="KH50" s="41">
        <v>0</v>
      </c>
      <c r="KI50" s="41">
        <v>3</v>
      </c>
      <c r="KJ50" s="41"/>
      <c r="KK50" s="41">
        <v>14</v>
      </c>
      <c r="KL50" s="41"/>
      <c r="KM50" s="41"/>
      <c r="KN50" s="41"/>
      <c r="KO50" s="41"/>
      <c r="KP50" s="41"/>
      <c r="KQ50" s="41"/>
      <c r="KR50" s="41"/>
      <c r="KS50" s="41"/>
      <c r="KT50" s="41"/>
      <c r="KU50" s="41"/>
      <c r="KV50" s="41"/>
      <c r="KW50" s="41"/>
      <c r="KX50" s="41"/>
      <c r="KY50" s="41"/>
      <c r="KZ50" s="41"/>
      <c r="LA50" s="41"/>
      <c r="LB50" s="41">
        <v>3</v>
      </c>
      <c r="LC50" s="41">
        <v>20</v>
      </c>
      <c r="LD50" s="41">
        <v>0</v>
      </c>
      <c r="LE50" s="41">
        <v>36</v>
      </c>
      <c r="LF50" s="41"/>
      <c r="LG50" s="41"/>
      <c r="LH50" s="41"/>
      <c r="LI50" s="41"/>
      <c r="LJ50" s="41"/>
      <c r="LK50" s="41"/>
      <c r="LL50" s="41"/>
      <c r="LM50" s="41"/>
      <c r="LN50" s="41"/>
      <c r="LO50" s="41"/>
      <c r="LP50" s="41">
        <v>0</v>
      </c>
      <c r="LQ50" s="41"/>
      <c r="LR50" s="41"/>
      <c r="LS50" s="41"/>
      <c r="LT50" s="41">
        <v>20</v>
      </c>
      <c r="LU50" s="41"/>
      <c r="LV50" s="41"/>
      <c r="LW50" s="41"/>
      <c r="LX50" s="41"/>
      <c r="LY50" s="41"/>
      <c r="LZ50" s="41"/>
      <c r="MA50" s="41"/>
      <c r="MB50" s="41">
        <v>83</v>
      </c>
      <c r="MC50" s="41"/>
      <c r="MD50" s="41"/>
      <c r="ME50" s="41">
        <v>8</v>
      </c>
      <c r="MF50" s="41"/>
      <c r="MG50" s="41"/>
      <c r="MH50" s="41"/>
      <c r="MI50" s="41"/>
      <c r="MJ50" s="41"/>
      <c r="MK50" s="41">
        <v>0</v>
      </c>
      <c r="ML50" s="41"/>
      <c r="MM50" s="41"/>
      <c r="MN50" s="41"/>
      <c r="MO50" s="41"/>
      <c r="MP50" s="41"/>
      <c r="MQ50" s="41"/>
      <c r="MR50" s="41"/>
      <c r="MS50" s="41"/>
      <c r="MT50" s="41"/>
      <c r="MU50" s="41"/>
      <c r="MV50" s="41">
        <v>1</v>
      </c>
      <c r="MW50" s="41"/>
      <c r="MX50" s="41">
        <v>4</v>
      </c>
      <c r="MY50" s="41"/>
      <c r="MZ50" s="41"/>
      <c r="NA50" s="41"/>
      <c r="NB50" s="41"/>
      <c r="NC50" s="41"/>
      <c r="ND50" s="41">
        <v>2</v>
      </c>
      <c r="NE50" s="41">
        <v>3</v>
      </c>
      <c r="NF50" s="41"/>
      <c r="NG50" s="41"/>
      <c r="NH50" s="41">
        <v>3</v>
      </c>
      <c r="NI50" s="41">
        <v>2</v>
      </c>
      <c r="NJ50" s="41">
        <v>5</v>
      </c>
      <c r="NK50" s="41"/>
      <c r="NL50" s="41"/>
      <c r="NM50" s="41"/>
      <c r="NN50" s="41"/>
      <c r="NO50" s="41"/>
      <c r="NP50" s="41"/>
      <c r="NQ50" s="41"/>
      <c r="NR50" s="41">
        <v>3</v>
      </c>
      <c r="NS50" s="41"/>
      <c r="NT50" s="41">
        <v>26</v>
      </c>
      <c r="NU50" s="41">
        <v>11</v>
      </c>
      <c r="NV50" s="41">
        <v>4</v>
      </c>
      <c r="NW50" s="41"/>
      <c r="NX50" s="41"/>
      <c r="NY50" s="41"/>
      <c r="NZ50" s="41"/>
      <c r="OA50" s="41"/>
      <c r="OB50" s="41"/>
      <c r="OC50" s="41"/>
      <c r="OD50" s="41"/>
      <c r="OE50" s="41"/>
      <c r="OF50" s="41"/>
      <c r="OG50" s="41">
        <v>2</v>
      </c>
      <c r="OH50" s="41"/>
      <c r="OI50" s="41"/>
      <c r="OJ50" s="41"/>
      <c r="OK50" s="41"/>
      <c r="OL50" s="41"/>
      <c r="OM50" s="41"/>
      <c r="ON50" s="41"/>
      <c r="OO50" s="41"/>
      <c r="OP50" s="41"/>
      <c r="OQ50" s="41">
        <v>4</v>
      </c>
      <c r="OR50" s="41"/>
      <c r="OS50" s="42">
        <v>8</v>
      </c>
      <c r="OT50" s="43">
        <v>8017</v>
      </c>
      <c r="OU50" s="40"/>
      <c r="OV50" s="41"/>
      <c r="OW50" s="41"/>
      <c r="OX50" s="41"/>
      <c r="OY50" s="41"/>
      <c r="OZ50" s="41">
        <v>80</v>
      </c>
      <c r="PA50" s="41">
        <v>233</v>
      </c>
      <c r="PB50" s="41"/>
      <c r="PC50" s="41"/>
      <c r="PD50" s="41"/>
      <c r="PE50" s="41"/>
      <c r="PF50" s="41"/>
      <c r="PG50" s="41"/>
      <c r="PH50" s="41"/>
      <c r="PI50" s="41"/>
      <c r="PJ50" s="41"/>
      <c r="PK50" s="41"/>
      <c r="PL50" s="41"/>
      <c r="PM50" s="42"/>
      <c r="PN50" s="43">
        <v>8330</v>
      </c>
    </row>
    <row r="51" spans="1:430" ht="12.75" customHeight="1" x14ac:dyDescent="0.2">
      <c r="A51" s="39">
        <v>327320</v>
      </c>
      <c r="B51" s="76" t="s">
        <v>626</v>
      </c>
      <c r="C51" s="76" t="str">
        <f>IFERROR(INDEX('Industry Category ISIC Code Map'!$B$2:$B$26,MATCH($B51,'Industry Category ISIC Code Map'!$A$2:$A$26,0)),"")</f>
        <v>cement and other nonmetallic minerals 239</v>
      </c>
      <c r="D51" s="65" t="s">
        <v>107</v>
      </c>
      <c r="E51" s="40"/>
      <c r="F51" s="41"/>
      <c r="G51" s="41"/>
      <c r="H51" s="41"/>
      <c r="I51" s="41"/>
      <c r="J51" s="41"/>
      <c r="K51" s="41"/>
      <c r="L51" s="41"/>
      <c r="M51" s="41"/>
      <c r="N51" s="41"/>
      <c r="O51" s="41">
        <v>46</v>
      </c>
      <c r="P51" s="41">
        <v>9</v>
      </c>
      <c r="Q51" s="41">
        <v>8</v>
      </c>
      <c r="R51" s="41"/>
      <c r="S51" s="41">
        <v>25</v>
      </c>
      <c r="T51" s="41"/>
      <c r="U51" s="41"/>
      <c r="V51" s="41"/>
      <c r="W51" s="41"/>
      <c r="X51" s="41"/>
      <c r="Y51" s="41"/>
      <c r="Z51" s="41">
        <v>2</v>
      </c>
      <c r="AA51" s="41"/>
      <c r="AB51" s="41"/>
      <c r="AC51" s="41">
        <v>500</v>
      </c>
      <c r="AD51" s="41">
        <v>1037</v>
      </c>
      <c r="AE51" s="41">
        <v>3135</v>
      </c>
      <c r="AF51" s="41">
        <v>2359</v>
      </c>
      <c r="AG51" s="41">
        <v>595</v>
      </c>
      <c r="AH51" s="41">
        <v>850</v>
      </c>
      <c r="AI51" s="41">
        <v>7326</v>
      </c>
      <c r="AJ51" s="41">
        <v>965</v>
      </c>
      <c r="AK51" s="41">
        <v>1532</v>
      </c>
      <c r="AL51" s="41">
        <v>1043</v>
      </c>
      <c r="AM51" s="41">
        <v>2887</v>
      </c>
      <c r="AN51" s="41">
        <v>3606</v>
      </c>
      <c r="AO51" s="41"/>
      <c r="AP51" s="41"/>
      <c r="AQ51" s="41"/>
      <c r="AR51" s="41"/>
      <c r="AS51" s="41"/>
      <c r="AT51" s="41"/>
      <c r="AU51" s="41"/>
      <c r="AV51" s="41">
        <v>112</v>
      </c>
      <c r="AW51" s="41">
        <v>51</v>
      </c>
      <c r="AX51" s="41">
        <v>300</v>
      </c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>
        <v>11</v>
      </c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>
        <v>11</v>
      </c>
      <c r="FG51" s="41"/>
      <c r="FH51" s="41">
        <v>13</v>
      </c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>
        <v>8</v>
      </c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  <c r="IW51" s="41"/>
      <c r="IX51" s="41"/>
      <c r="IY51" s="41"/>
      <c r="IZ51" s="41"/>
      <c r="JA51" s="41"/>
      <c r="JB51" s="41"/>
      <c r="JC51" s="41"/>
      <c r="JD51" s="41"/>
      <c r="JE51" s="41"/>
      <c r="JF51" s="41"/>
      <c r="JG51" s="41"/>
      <c r="JH51" s="41"/>
      <c r="JI51" s="41"/>
      <c r="JJ51" s="41"/>
      <c r="JK51" s="41"/>
      <c r="JL51" s="41">
        <v>8</v>
      </c>
      <c r="JM51" s="41"/>
      <c r="JN51" s="41"/>
      <c r="JO51" s="41"/>
      <c r="JP51" s="41">
        <v>0</v>
      </c>
      <c r="JQ51" s="41"/>
      <c r="JR51" s="41">
        <v>4</v>
      </c>
      <c r="JS51" s="41"/>
      <c r="JT51" s="41">
        <v>27</v>
      </c>
      <c r="JU51" s="41"/>
      <c r="JV51" s="41"/>
      <c r="JW51" s="41"/>
      <c r="JX51" s="41"/>
      <c r="JY51" s="41">
        <v>0</v>
      </c>
      <c r="JZ51" s="41"/>
      <c r="KA51" s="41"/>
      <c r="KB51" s="41"/>
      <c r="KC51" s="41"/>
      <c r="KD51" s="41">
        <v>63</v>
      </c>
      <c r="KE51" s="41"/>
      <c r="KF51" s="41"/>
      <c r="KG51" s="41">
        <v>19</v>
      </c>
      <c r="KH51" s="41">
        <v>143</v>
      </c>
      <c r="KI51" s="41">
        <v>64</v>
      </c>
      <c r="KJ51" s="41">
        <v>0</v>
      </c>
      <c r="KK51" s="41">
        <v>0</v>
      </c>
      <c r="KL51" s="41"/>
      <c r="KM51" s="41"/>
      <c r="KN51" s="41"/>
      <c r="KO51" s="41"/>
      <c r="KP51" s="41"/>
      <c r="KQ51" s="41"/>
      <c r="KR51" s="41"/>
      <c r="KS51" s="41"/>
      <c r="KT51" s="41">
        <v>0</v>
      </c>
      <c r="KU51" s="41">
        <v>0</v>
      </c>
      <c r="KV51" s="41">
        <v>0</v>
      </c>
      <c r="KW51" s="41">
        <v>0</v>
      </c>
      <c r="KX51" s="41"/>
      <c r="KY51" s="41"/>
      <c r="KZ51" s="41"/>
      <c r="LA51" s="41"/>
      <c r="LB51" s="41">
        <v>40</v>
      </c>
      <c r="LC51" s="41">
        <v>241</v>
      </c>
      <c r="LD51" s="41">
        <v>8</v>
      </c>
      <c r="LE51" s="41">
        <v>597</v>
      </c>
      <c r="LF51" s="41"/>
      <c r="LG51" s="41"/>
      <c r="LH51" s="41"/>
      <c r="LI51" s="41"/>
      <c r="LJ51" s="41"/>
      <c r="LK51" s="41"/>
      <c r="LL51" s="41"/>
      <c r="LM51" s="41"/>
      <c r="LN51" s="41"/>
      <c r="LO51" s="41"/>
      <c r="LP51" s="41">
        <v>5</v>
      </c>
      <c r="LQ51" s="41">
        <v>16</v>
      </c>
      <c r="LR51" s="41">
        <v>35</v>
      </c>
      <c r="LS51" s="41"/>
      <c r="LT51" s="41">
        <v>207</v>
      </c>
      <c r="LU51" s="41"/>
      <c r="LV51" s="41"/>
      <c r="LW51" s="41"/>
      <c r="LX51" s="41"/>
      <c r="LY51" s="41"/>
      <c r="LZ51" s="41"/>
      <c r="MA51" s="41"/>
      <c r="MB51" s="41">
        <v>601</v>
      </c>
      <c r="MC51" s="41">
        <v>0</v>
      </c>
      <c r="MD51" s="41"/>
      <c r="ME51" s="41">
        <v>164</v>
      </c>
      <c r="MF51" s="41"/>
      <c r="MG51" s="41"/>
      <c r="MH51" s="41"/>
      <c r="MI51" s="41"/>
      <c r="MJ51" s="41"/>
      <c r="MK51" s="41">
        <v>2</v>
      </c>
      <c r="ML51" s="41"/>
      <c r="MM51" s="41"/>
      <c r="MN51" s="41"/>
      <c r="MO51" s="41"/>
      <c r="MP51" s="41"/>
      <c r="MQ51" s="41"/>
      <c r="MR51" s="41"/>
      <c r="MS51" s="41"/>
      <c r="MT51" s="41"/>
      <c r="MU51" s="41">
        <v>6</v>
      </c>
      <c r="MV51" s="41">
        <v>16</v>
      </c>
      <c r="MW51" s="41">
        <v>0</v>
      </c>
      <c r="MX51" s="41">
        <v>63</v>
      </c>
      <c r="MY51" s="41"/>
      <c r="MZ51" s="41"/>
      <c r="NA51" s="41"/>
      <c r="NB51" s="41">
        <v>0</v>
      </c>
      <c r="NC51" s="41"/>
      <c r="ND51" s="41">
        <v>7</v>
      </c>
      <c r="NE51" s="41">
        <v>15</v>
      </c>
      <c r="NF51" s="41">
        <v>0</v>
      </c>
      <c r="NG51" s="41">
        <v>1</v>
      </c>
      <c r="NH51" s="41">
        <v>51</v>
      </c>
      <c r="NI51" s="41">
        <v>40</v>
      </c>
      <c r="NJ51" s="41">
        <v>58</v>
      </c>
      <c r="NK51" s="41">
        <v>2</v>
      </c>
      <c r="NL51" s="41"/>
      <c r="NM51" s="41"/>
      <c r="NN51" s="41"/>
      <c r="NO51" s="41"/>
      <c r="NP51" s="41"/>
      <c r="NQ51" s="41"/>
      <c r="NR51" s="41">
        <v>41</v>
      </c>
      <c r="NS51" s="41"/>
      <c r="NT51" s="41">
        <v>146</v>
      </c>
      <c r="NU51" s="41">
        <v>43</v>
      </c>
      <c r="NV51" s="41">
        <v>5</v>
      </c>
      <c r="NW51" s="41">
        <v>0</v>
      </c>
      <c r="NX51" s="41">
        <v>0</v>
      </c>
      <c r="NY51" s="41">
        <v>2</v>
      </c>
      <c r="NZ51" s="41">
        <v>0</v>
      </c>
      <c r="OA51" s="41"/>
      <c r="OB51" s="41"/>
      <c r="OC51" s="41"/>
      <c r="OD51" s="41"/>
      <c r="OE51" s="41">
        <v>18</v>
      </c>
      <c r="OF51" s="41"/>
      <c r="OG51" s="41">
        <v>22</v>
      </c>
      <c r="OH51" s="41"/>
      <c r="OI51" s="41">
        <v>0</v>
      </c>
      <c r="OJ51" s="41">
        <v>9</v>
      </c>
      <c r="OK51" s="41"/>
      <c r="OL51" s="41"/>
      <c r="OM51" s="41"/>
      <c r="ON51" s="41">
        <v>417</v>
      </c>
      <c r="OO51" s="41"/>
      <c r="OP51" s="41">
        <v>347</v>
      </c>
      <c r="OQ51" s="41">
        <v>59</v>
      </c>
      <c r="OR51" s="41"/>
      <c r="OS51" s="42">
        <v>734</v>
      </c>
      <c r="OT51" s="43">
        <v>30780</v>
      </c>
      <c r="OU51" s="40"/>
      <c r="OV51" s="41"/>
      <c r="OW51" s="41"/>
      <c r="OX51" s="41"/>
      <c r="OY51" s="41"/>
      <c r="OZ51" s="41">
        <v>159</v>
      </c>
      <c r="PA51" s="41">
        <v>60</v>
      </c>
      <c r="PB51" s="41"/>
      <c r="PC51" s="41"/>
      <c r="PD51" s="41"/>
      <c r="PE51" s="41"/>
      <c r="PF51" s="41"/>
      <c r="PG51" s="41"/>
      <c r="PH51" s="41"/>
      <c r="PI51" s="41"/>
      <c r="PJ51" s="41"/>
      <c r="PK51" s="41"/>
      <c r="PL51" s="41"/>
      <c r="PM51" s="42"/>
      <c r="PN51" s="43">
        <v>30999</v>
      </c>
    </row>
    <row r="52" spans="1:430" ht="12.75" customHeight="1" x14ac:dyDescent="0.2">
      <c r="A52" s="39">
        <v>327330</v>
      </c>
      <c r="B52" s="76" t="s">
        <v>626</v>
      </c>
      <c r="C52" s="76" t="str">
        <f>IFERROR(INDEX('Industry Category ISIC Code Map'!$B$2:$B$26,MATCH($B52,'Industry Category ISIC Code Map'!$A$2:$A$26,0)),"")</f>
        <v>cement and other nonmetallic minerals 239</v>
      </c>
      <c r="D52" s="65" t="s">
        <v>108</v>
      </c>
      <c r="E52" s="40">
        <v>1</v>
      </c>
      <c r="F52" s="41"/>
      <c r="G52" s="41"/>
      <c r="H52" s="41"/>
      <c r="I52" s="41"/>
      <c r="J52" s="41">
        <v>3</v>
      </c>
      <c r="K52" s="41"/>
      <c r="L52" s="41"/>
      <c r="M52" s="41"/>
      <c r="N52" s="41"/>
      <c r="O52" s="41"/>
      <c r="P52" s="41"/>
      <c r="Q52" s="41"/>
      <c r="R52" s="41"/>
      <c r="S52" s="41">
        <v>5</v>
      </c>
      <c r="T52" s="41"/>
      <c r="U52" s="41"/>
      <c r="V52" s="41"/>
      <c r="W52" s="41"/>
      <c r="X52" s="41"/>
      <c r="Y52" s="41"/>
      <c r="Z52" s="41"/>
      <c r="AA52" s="41"/>
      <c r="AB52" s="41">
        <v>2</v>
      </c>
      <c r="AC52" s="41">
        <v>249</v>
      </c>
      <c r="AD52" s="41">
        <v>524</v>
      </c>
      <c r="AE52" s="41">
        <v>775</v>
      </c>
      <c r="AF52" s="41">
        <v>376</v>
      </c>
      <c r="AG52" s="41">
        <v>288</v>
      </c>
      <c r="AH52" s="41">
        <v>63</v>
      </c>
      <c r="AI52" s="41">
        <v>968</v>
      </c>
      <c r="AJ52" s="41">
        <v>38</v>
      </c>
      <c r="AK52" s="41">
        <v>1248</v>
      </c>
      <c r="AL52" s="41">
        <v>71</v>
      </c>
      <c r="AM52" s="41">
        <v>816</v>
      </c>
      <c r="AN52" s="41">
        <v>393</v>
      </c>
      <c r="AO52" s="41"/>
      <c r="AP52" s="41"/>
      <c r="AQ52" s="41"/>
      <c r="AR52" s="41"/>
      <c r="AS52" s="41"/>
      <c r="AT52" s="41"/>
      <c r="AU52" s="41"/>
      <c r="AV52" s="41"/>
      <c r="AW52" s="41">
        <v>26</v>
      </c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>
        <v>24</v>
      </c>
      <c r="DN52" s="41"/>
      <c r="DO52" s="41"/>
      <c r="DP52" s="41"/>
      <c r="DQ52" s="41">
        <v>39</v>
      </c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>
        <v>107</v>
      </c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  <c r="IW52" s="41"/>
      <c r="IX52" s="41"/>
      <c r="IY52" s="41"/>
      <c r="IZ52" s="41"/>
      <c r="JA52" s="41"/>
      <c r="JB52" s="41"/>
      <c r="JC52" s="41"/>
      <c r="JD52" s="41"/>
      <c r="JE52" s="41"/>
      <c r="JF52" s="41"/>
      <c r="JG52" s="41"/>
      <c r="JH52" s="41"/>
      <c r="JI52" s="41"/>
      <c r="JJ52" s="41"/>
      <c r="JK52" s="41"/>
      <c r="JL52" s="41">
        <v>243</v>
      </c>
      <c r="JM52" s="41"/>
      <c r="JN52" s="41"/>
      <c r="JO52" s="41"/>
      <c r="JP52" s="41">
        <v>0</v>
      </c>
      <c r="JQ52" s="41"/>
      <c r="JR52" s="41"/>
      <c r="JS52" s="41"/>
      <c r="JT52" s="41"/>
      <c r="JU52" s="41"/>
      <c r="JV52" s="41"/>
      <c r="JW52" s="41"/>
      <c r="JX52" s="41"/>
      <c r="JY52" s="41"/>
      <c r="JZ52" s="41"/>
      <c r="KA52" s="41">
        <v>38</v>
      </c>
      <c r="KB52" s="41"/>
      <c r="KC52" s="41"/>
      <c r="KD52" s="41">
        <v>2</v>
      </c>
      <c r="KE52" s="41"/>
      <c r="KF52" s="41"/>
      <c r="KG52" s="41">
        <v>31</v>
      </c>
      <c r="KH52" s="41">
        <v>71</v>
      </c>
      <c r="KI52" s="41">
        <v>51</v>
      </c>
      <c r="KJ52" s="41">
        <v>0</v>
      </c>
      <c r="KK52" s="41">
        <v>1</v>
      </c>
      <c r="KL52" s="41"/>
      <c r="KM52" s="41"/>
      <c r="KN52" s="41"/>
      <c r="KO52" s="41"/>
      <c r="KP52" s="41"/>
      <c r="KQ52" s="41"/>
      <c r="KR52" s="41"/>
      <c r="KS52" s="41"/>
      <c r="KT52" s="41"/>
      <c r="KU52" s="41"/>
      <c r="KV52" s="41"/>
      <c r="KW52" s="41"/>
      <c r="KX52" s="41"/>
      <c r="KY52" s="41"/>
      <c r="KZ52" s="41"/>
      <c r="LA52" s="41"/>
      <c r="LB52" s="41">
        <v>23</v>
      </c>
      <c r="LC52" s="41">
        <v>139</v>
      </c>
      <c r="LD52" s="41">
        <v>3</v>
      </c>
      <c r="LE52" s="41">
        <v>86</v>
      </c>
      <c r="LF52" s="41"/>
      <c r="LG52" s="41"/>
      <c r="LH52" s="41"/>
      <c r="LI52" s="41"/>
      <c r="LJ52" s="41"/>
      <c r="LK52" s="41"/>
      <c r="LL52" s="41"/>
      <c r="LM52" s="41"/>
      <c r="LN52" s="41"/>
      <c r="LO52" s="41"/>
      <c r="LP52" s="41">
        <v>1</v>
      </c>
      <c r="LQ52" s="41">
        <v>4</v>
      </c>
      <c r="LR52" s="41"/>
      <c r="LS52" s="41"/>
      <c r="LT52" s="41"/>
      <c r="LU52" s="41"/>
      <c r="LV52" s="41"/>
      <c r="LW52" s="41"/>
      <c r="LX52" s="41"/>
      <c r="LY52" s="41"/>
      <c r="LZ52" s="41"/>
      <c r="MA52" s="41"/>
      <c r="MB52" s="41">
        <v>505</v>
      </c>
      <c r="MC52" s="41"/>
      <c r="MD52" s="41"/>
      <c r="ME52" s="41">
        <v>44</v>
      </c>
      <c r="MF52" s="41"/>
      <c r="MG52" s="41"/>
      <c r="MH52" s="41"/>
      <c r="MI52" s="41"/>
      <c r="MJ52" s="41"/>
      <c r="MK52" s="41">
        <v>0</v>
      </c>
      <c r="ML52" s="41"/>
      <c r="MM52" s="41"/>
      <c r="MN52" s="41"/>
      <c r="MO52" s="41"/>
      <c r="MP52" s="41"/>
      <c r="MQ52" s="41"/>
      <c r="MR52" s="41"/>
      <c r="MS52" s="41"/>
      <c r="MT52" s="41">
        <v>3</v>
      </c>
      <c r="MU52" s="41">
        <v>3</v>
      </c>
      <c r="MV52" s="41">
        <v>5</v>
      </c>
      <c r="MW52" s="41">
        <v>0</v>
      </c>
      <c r="MX52" s="41">
        <v>12</v>
      </c>
      <c r="MY52" s="41"/>
      <c r="MZ52" s="41">
        <v>73</v>
      </c>
      <c r="NA52" s="41"/>
      <c r="NB52" s="41"/>
      <c r="NC52" s="41"/>
      <c r="ND52" s="41"/>
      <c r="NE52" s="41">
        <v>8</v>
      </c>
      <c r="NF52" s="41">
        <v>0</v>
      </c>
      <c r="NG52" s="41">
        <v>0</v>
      </c>
      <c r="NH52" s="41">
        <v>8</v>
      </c>
      <c r="NI52" s="41">
        <v>6</v>
      </c>
      <c r="NJ52" s="41">
        <v>10</v>
      </c>
      <c r="NK52" s="41">
        <v>1</v>
      </c>
      <c r="NL52" s="41"/>
      <c r="NM52" s="41"/>
      <c r="NN52" s="41"/>
      <c r="NO52" s="41"/>
      <c r="NP52" s="41"/>
      <c r="NQ52" s="41"/>
      <c r="NR52" s="41">
        <v>20</v>
      </c>
      <c r="NS52" s="41">
        <v>1</v>
      </c>
      <c r="NT52" s="41">
        <v>80</v>
      </c>
      <c r="NU52" s="41">
        <v>147</v>
      </c>
      <c r="NV52" s="41">
        <v>39</v>
      </c>
      <c r="NW52" s="41"/>
      <c r="NX52" s="41"/>
      <c r="NY52" s="41"/>
      <c r="NZ52" s="41"/>
      <c r="OA52" s="41"/>
      <c r="OB52" s="41"/>
      <c r="OC52" s="41"/>
      <c r="OD52" s="41"/>
      <c r="OE52" s="41"/>
      <c r="OF52" s="41"/>
      <c r="OG52" s="41">
        <v>21</v>
      </c>
      <c r="OH52" s="41"/>
      <c r="OI52" s="41"/>
      <c r="OJ52" s="41"/>
      <c r="OK52" s="41"/>
      <c r="OL52" s="41"/>
      <c r="OM52" s="41"/>
      <c r="ON52" s="41">
        <v>153</v>
      </c>
      <c r="OO52" s="41"/>
      <c r="OP52" s="41">
        <v>123</v>
      </c>
      <c r="OQ52" s="41">
        <v>5</v>
      </c>
      <c r="OR52" s="41"/>
      <c r="OS52" s="42">
        <v>204</v>
      </c>
      <c r="OT52" s="43">
        <v>8182</v>
      </c>
      <c r="OU52" s="40"/>
      <c r="OV52" s="41"/>
      <c r="OW52" s="41"/>
      <c r="OX52" s="41"/>
      <c r="OY52" s="41"/>
      <c r="OZ52" s="41">
        <v>60</v>
      </c>
      <c r="PA52" s="41">
        <v>64</v>
      </c>
      <c r="PB52" s="41"/>
      <c r="PC52" s="41"/>
      <c r="PD52" s="41"/>
      <c r="PE52" s="41"/>
      <c r="PF52" s="41"/>
      <c r="PG52" s="41"/>
      <c r="PH52" s="41"/>
      <c r="PI52" s="41"/>
      <c r="PJ52" s="41"/>
      <c r="PK52" s="41"/>
      <c r="PL52" s="41"/>
      <c r="PM52" s="42"/>
      <c r="PN52" s="43">
        <v>8306</v>
      </c>
    </row>
    <row r="53" spans="1:430" ht="12.75" customHeight="1" x14ac:dyDescent="0.2">
      <c r="A53" s="39">
        <v>327390</v>
      </c>
      <c r="B53" s="76" t="s">
        <v>626</v>
      </c>
      <c r="C53" s="76" t="str">
        <f>IFERROR(INDEX('Industry Category ISIC Code Map'!$B$2:$B$26,MATCH($B53,'Industry Category ISIC Code Map'!$A$2:$A$26,0)),"")</f>
        <v>cement and other nonmetallic minerals 239</v>
      </c>
      <c r="D53" s="65" t="s">
        <v>109</v>
      </c>
      <c r="E53" s="40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>
        <v>0</v>
      </c>
      <c r="T53" s="41"/>
      <c r="U53" s="41"/>
      <c r="V53" s="41"/>
      <c r="W53" s="41"/>
      <c r="X53" s="41"/>
      <c r="Y53" s="41"/>
      <c r="Z53" s="41">
        <v>54</v>
      </c>
      <c r="AA53" s="41">
        <v>0</v>
      </c>
      <c r="AB53" s="41">
        <v>8</v>
      </c>
      <c r="AC53" s="41">
        <v>503</v>
      </c>
      <c r="AD53" s="41">
        <v>678</v>
      </c>
      <c r="AE53" s="41">
        <v>864</v>
      </c>
      <c r="AF53" s="41">
        <v>192</v>
      </c>
      <c r="AG53" s="41">
        <v>1148</v>
      </c>
      <c r="AH53" s="41">
        <v>198</v>
      </c>
      <c r="AI53" s="41">
        <v>313</v>
      </c>
      <c r="AJ53" s="41">
        <v>322</v>
      </c>
      <c r="AK53" s="41">
        <v>2195</v>
      </c>
      <c r="AL53" s="41">
        <v>188</v>
      </c>
      <c r="AM53" s="41">
        <v>347</v>
      </c>
      <c r="AN53" s="41">
        <v>1047</v>
      </c>
      <c r="AO53" s="41"/>
      <c r="AP53" s="41"/>
      <c r="AQ53" s="41"/>
      <c r="AR53" s="41"/>
      <c r="AS53" s="41">
        <v>0</v>
      </c>
      <c r="AT53" s="41"/>
      <c r="AU53" s="41">
        <v>3</v>
      </c>
      <c r="AV53" s="41">
        <v>16</v>
      </c>
      <c r="AW53" s="41">
        <v>35</v>
      </c>
      <c r="AX53" s="41">
        <v>47</v>
      </c>
      <c r="AY53" s="41">
        <v>0</v>
      </c>
      <c r="AZ53" s="41"/>
      <c r="BA53" s="41"/>
      <c r="BB53" s="41"/>
      <c r="BC53" s="41"/>
      <c r="BD53" s="41">
        <v>7</v>
      </c>
      <c r="BE53" s="41"/>
      <c r="BF53" s="41">
        <v>3</v>
      </c>
      <c r="BG53" s="41"/>
      <c r="BH53" s="41"/>
      <c r="BI53" s="41"/>
      <c r="BJ53" s="41"/>
      <c r="BK53" s="41"/>
      <c r="BL53" s="41"/>
      <c r="BM53" s="41">
        <v>0</v>
      </c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>
        <v>0</v>
      </c>
      <c r="CA53" s="41"/>
      <c r="CB53" s="41">
        <v>0</v>
      </c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>
        <v>148</v>
      </c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>
        <v>29</v>
      </c>
      <c r="DN53" s="41"/>
      <c r="DO53" s="41"/>
      <c r="DP53" s="41"/>
      <c r="DQ53" s="41">
        <v>21</v>
      </c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>
        <v>0</v>
      </c>
      <c r="EW53" s="41">
        <v>1</v>
      </c>
      <c r="EX53" s="41"/>
      <c r="EY53" s="41"/>
      <c r="EZ53" s="41"/>
      <c r="FA53" s="41"/>
      <c r="FB53" s="41"/>
      <c r="FC53" s="41">
        <v>3</v>
      </c>
      <c r="FD53" s="41">
        <v>4</v>
      </c>
      <c r="FE53" s="41">
        <v>1</v>
      </c>
      <c r="FF53" s="41">
        <v>27</v>
      </c>
      <c r="FG53" s="41"/>
      <c r="FH53" s="41">
        <v>61</v>
      </c>
      <c r="FI53" s="41">
        <v>7</v>
      </c>
      <c r="FJ53" s="41"/>
      <c r="FK53" s="41"/>
      <c r="FL53" s="41"/>
      <c r="FM53" s="41"/>
      <c r="FN53" s="41"/>
      <c r="FO53" s="41"/>
      <c r="FP53" s="41">
        <v>0</v>
      </c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>
        <v>0</v>
      </c>
      <c r="GJ53" s="41"/>
      <c r="GK53" s="41"/>
      <c r="GL53" s="41"/>
      <c r="GM53" s="41"/>
      <c r="GN53" s="41"/>
      <c r="GO53" s="41"/>
      <c r="GP53" s="41"/>
      <c r="GQ53" s="41">
        <v>0</v>
      </c>
      <c r="GR53" s="41"/>
      <c r="GS53" s="41">
        <v>0</v>
      </c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>
        <v>0</v>
      </c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>
        <v>0</v>
      </c>
      <c r="IC53" s="41"/>
      <c r="ID53" s="41"/>
      <c r="IE53" s="41"/>
      <c r="IF53" s="41"/>
      <c r="IG53" s="41">
        <v>0</v>
      </c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  <c r="IW53" s="41"/>
      <c r="IX53" s="41"/>
      <c r="IY53" s="41"/>
      <c r="IZ53" s="41"/>
      <c r="JA53" s="41"/>
      <c r="JB53" s="41"/>
      <c r="JC53" s="41"/>
      <c r="JD53" s="41"/>
      <c r="JE53" s="41"/>
      <c r="JF53" s="41"/>
      <c r="JG53" s="41"/>
      <c r="JH53" s="41"/>
      <c r="JI53" s="41"/>
      <c r="JJ53" s="41"/>
      <c r="JK53" s="41"/>
      <c r="JL53" s="41">
        <v>387</v>
      </c>
      <c r="JM53" s="41"/>
      <c r="JN53" s="41"/>
      <c r="JO53" s="41"/>
      <c r="JP53" s="41">
        <v>0</v>
      </c>
      <c r="JQ53" s="41">
        <v>2</v>
      </c>
      <c r="JR53" s="41">
        <v>2</v>
      </c>
      <c r="JS53" s="41">
        <v>119</v>
      </c>
      <c r="JT53" s="41">
        <v>3</v>
      </c>
      <c r="JU53" s="41">
        <v>0</v>
      </c>
      <c r="JV53" s="41">
        <v>9</v>
      </c>
      <c r="JW53" s="41">
        <v>38</v>
      </c>
      <c r="JX53" s="41">
        <v>2</v>
      </c>
      <c r="JY53" s="41">
        <v>0</v>
      </c>
      <c r="JZ53" s="41"/>
      <c r="KA53" s="41">
        <v>70</v>
      </c>
      <c r="KB53" s="41">
        <v>5</v>
      </c>
      <c r="KC53" s="41">
        <v>72</v>
      </c>
      <c r="KD53" s="41">
        <v>7</v>
      </c>
      <c r="KE53" s="41">
        <v>2</v>
      </c>
      <c r="KF53" s="41">
        <v>4</v>
      </c>
      <c r="KG53" s="41">
        <v>34</v>
      </c>
      <c r="KH53" s="41">
        <v>28</v>
      </c>
      <c r="KI53" s="41">
        <v>48</v>
      </c>
      <c r="KJ53" s="41"/>
      <c r="KK53" s="41">
        <v>0</v>
      </c>
      <c r="KL53" s="41"/>
      <c r="KM53" s="41"/>
      <c r="KN53" s="41"/>
      <c r="KO53" s="41">
        <v>2</v>
      </c>
      <c r="KP53" s="41"/>
      <c r="KQ53" s="41"/>
      <c r="KR53" s="41"/>
      <c r="KS53" s="41">
        <v>0</v>
      </c>
      <c r="KT53" s="41">
        <v>0</v>
      </c>
      <c r="KU53" s="41">
        <v>0</v>
      </c>
      <c r="KV53" s="41"/>
      <c r="KW53" s="41"/>
      <c r="KX53" s="41">
        <v>0</v>
      </c>
      <c r="KY53" s="41"/>
      <c r="KZ53" s="41">
        <v>1</v>
      </c>
      <c r="LA53" s="41"/>
      <c r="LB53" s="41">
        <v>50</v>
      </c>
      <c r="LC53" s="41">
        <v>305</v>
      </c>
      <c r="LD53" s="41">
        <v>0</v>
      </c>
      <c r="LE53" s="41">
        <v>161</v>
      </c>
      <c r="LF53" s="41"/>
      <c r="LG53" s="41">
        <v>0</v>
      </c>
      <c r="LH53" s="41"/>
      <c r="LI53" s="41"/>
      <c r="LJ53" s="41"/>
      <c r="LK53" s="41"/>
      <c r="LL53" s="41"/>
      <c r="LM53" s="41"/>
      <c r="LN53" s="41"/>
      <c r="LO53" s="41"/>
      <c r="LP53" s="41"/>
      <c r="LQ53" s="41">
        <v>0</v>
      </c>
      <c r="LR53" s="41">
        <v>18</v>
      </c>
      <c r="LS53" s="41">
        <v>1</v>
      </c>
      <c r="LT53" s="41">
        <v>40</v>
      </c>
      <c r="LU53" s="41">
        <v>4</v>
      </c>
      <c r="LV53" s="41"/>
      <c r="LW53" s="41">
        <v>0</v>
      </c>
      <c r="LX53" s="41"/>
      <c r="LY53" s="41">
        <v>0</v>
      </c>
      <c r="LZ53" s="41"/>
      <c r="MA53" s="41">
        <v>1</v>
      </c>
      <c r="MB53" s="41">
        <v>162</v>
      </c>
      <c r="MC53" s="41">
        <v>2</v>
      </c>
      <c r="MD53" s="41">
        <v>0</v>
      </c>
      <c r="ME53" s="41">
        <v>64</v>
      </c>
      <c r="MF53" s="41"/>
      <c r="MG53" s="41"/>
      <c r="MH53" s="41"/>
      <c r="MI53" s="41"/>
      <c r="MJ53" s="41"/>
      <c r="MK53" s="41">
        <v>12</v>
      </c>
      <c r="ML53" s="41"/>
      <c r="MM53" s="41">
        <v>56</v>
      </c>
      <c r="MN53" s="41"/>
      <c r="MO53" s="41"/>
      <c r="MP53" s="41">
        <v>2</v>
      </c>
      <c r="MQ53" s="41"/>
      <c r="MR53" s="41"/>
      <c r="MS53" s="41"/>
      <c r="MT53" s="41">
        <v>56</v>
      </c>
      <c r="MU53" s="41"/>
      <c r="MV53" s="41">
        <v>0</v>
      </c>
      <c r="MW53" s="41">
        <v>1</v>
      </c>
      <c r="MX53" s="41">
        <v>24</v>
      </c>
      <c r="MY53" s="41">
        <v>13</v>
      </c>
      <c r="MZ53" s="41">
        <v>42</v>
      </c>
      <c r="NA53" s="41">
        <v>4</v>
      </c>
      <c r="NB53" s="41"/>
      <c r="NC53" s="41">
        <v>2</v>
      </c>
      <c r="ND53" s="41">
        <v>5</v>
      </c>
      <c r="NE53" s="41">
        <v>38</v>
      </c>
      <c r="NF53" s="41">
        <v>2</v>
      </c>
      <c r="NG53" s="41">
        <v>1</v>
      </c>
      <c r="NH53" s="41">
        <v>14</v>
      </c>
      <c r="NI53" s="41">
        <v>8</v>
      </c>
      <c r="NJ53" s="41">
        <v>19</v>
      </c>
      <c r="NK53" s="41">
        <v>2</v>
      </c>
      <c r="NL53" s="41">
        <v>1</v>
      </c>
      <c r="NM53" s="41">
        <v>0</v>
      </c>
      <c r="NN53" s="41">
        <v>0</v>
      </c>
      <c r="NO53" s="41">
        <v>1</v>
      </c>
      <c r="NP53" s="41">
        <v>0</v>
      </c>
      <c r="NQ53" s="41">
        <v>3</v>
      </c>
      <c r="NR53" s="41">
        <v>17</v>
      </c>
      <c r="NS53" s="41">
        <v>4</v>
      </c>
      <c r="NT53" s="41">
        <v>66</v>
      </c>
      <c r="NU53" s="41">
        <v>139</v>
      </c>
      <c r="NV53" s="41">
        <v>34</v>
      </c>
      <c r="NW53" s="41">
        <v>1</v>
      </c>
      <c r="NX53" s="41">
        <v>1</v>
      </c>
      <c r="NY53" s="41"/>
      <c r="NZ53" s="41">
        <v>0</v>
      </c>
      <c r="OA53" s="41">
        <v>8</v>
      </c>
      <c r="OB53" s="41">
        <v>335</v>
      </c>
      <c r="OC53" s="41"/>
      <c r="OD53" s="41">
        <v>0</v>
      </c>
      <c r="OE53" s="41"/>
      <c r="OF53" s="41">
        <v>1</v>
      </c>
      <c r="OG53" s="41">
        <v>30</v>
      </c>
      <c r="OH53" s="41"/>
      <c r="OI53" s="41"/>
      <c r="OJ53" s="41">
        <v>0</v>
      </c>
      <c r="OK53" s="41"/>
      <c r="OL53" s="41"/>
      <c r="OM53" s="41"/>
      <c r="ON53" s="41">
        <v>5</v>
      </c>
      <c r="OO53" s="41"/>
      <c r="OP53" s="41">
        <v>54</v>
      </c>
      <c r="OQ53" s="41"/>
      <c r="OR53" s="41">
        <v>13</v>
      </c>
      <c r="OS53" s="42">
        <v>279</v>
      </c>
      <c r="OT53" s="43">
        <v>11405</v>
      </c>
      <c r="OU53" s="40">
        <v>52</v>
      </c>
      <c r="OV53" s="41"/>
      <c r="OW53" s="41"/>
      <c r="OX53" s="41"/>
      <c r="OY53" s="41"/>
      <c r="OZ53" s="41">
        <v>41</v>
      </c>
      <c r="PA53" s="41">
        <v>232</v>
      </c>
      <c r="PB53" s="41"/>
      <c r="PC53" s="41"/>
      <c r="PD53" s="41"/>
      <c r="PE53" s="41"/>
      <c r="PF53" s="41"/>
      <c r="PG53" s="41"/>
      <c r="PH53" s="41"/>
      <c r="PI53" s="41"/>
      <c r="PJ53" s="41"/>
      <c r="PK53" s="41"/>
      <c r="PL53" s="41"/>
      <c r="PM53" s="42"/>
      <c r="PN53" s="43">
        <v>11729</v>
      </c>
    </row>
    <row r="54" spans="1:430" ht="12.75" customHeight="1" x14ac:dyDescent="0.2">
      <c r="A54" s="39">
        <v>327400</v>
      </c>
      <c r="B54" s="76" t="s">
        <v>626</v>
      </c>
      <c r="C54" s="76" t="str">
        <f>IFERROR(INDEX('Industry Category ISIC Code Map'!$B$2:$B$26,MATCH($B54,'Industry Category ISIC Code Map'!$A$2:$A$26,0)),"")</f>
        <v>cement and other nonmetallic minerals 239</v>
      </c>
      <c r="D54" s="65" t="s">
        <v>110</v>
      </c>
      <c r="E54" s="40">
        <v>1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>
        <v>7</v>
      </c>
      <c r="Q54" s="41"/>
      <c r="R54" s="41"/>
      <c r="S54" s="41"/>
      <c r="T54" s="41">
        <v>64</v>
      </c>
      <c r="U54" s="41">
        <v>340</v>
      </c>
      <c r="V54" s="41"/>
      <c r="W54" s="41"/>
      <c r="X54" s="41"/>
      <c r="Y54" s="41"/>
      <c r="Z54" s="41"/>
      <c r="AA54" s="41">
        <v>0</v>
      </c>
      <c r="AB54" s="41"/>
      <c r="AC54" s="41">
        <v>80</v>
      </c>
      <c r="AD54" s="41">
        <v>34</v>
      </c>
      <c r="AE54" s="41">
        <v>606</v>
      </c>
      <c r="AF54" s="41">
        <v>323</v>
      </c>
      <c r="AG54" s="41">
        <v>92</v>
      </c>
      <c r="AH54" s="41">
        <v>20</v>
      </c>
      <c r="AI54" s="41">
        <v>634</v>
      </c>
      <c r="AJ54" s="41">
        <v>16</v>
      </c>
      <c r="AK54" s="41">
        <v>244</v>
      </c>
      <c r="AL54" s="41">
        <v>90</v>
      </c>
      <c r="AM54" s="41">
        <v>333</v>
      </c>
      <c r="AN54" s="41">
        <v>60</v>
      </c>
      <c r="AO54" s="41"/>
      <c r="AP54" s="41">
        <v>5</v>
      </c>
      <c r="AQ54" s="41"/>
      <c r="AR54" s="41">
        <v>73</v>
      </c>
      <c r="AS54" s="41">
        <v>3</v>
      </c>
      <c r="AT54" s="41">
        <v>52</v>
      </c>
      <c r="AU54" s="41">
        <v>24</v>
      </c>
      <c r="AV54" s="41"/>
      <c r="AW54" s="41"/>
      <c r="AX54" s="41"/>
      <c r="AY54" s="41">
        <v>15</v>
      </c>
      <c r="AZ54" s="41">
        <v>1</v>
      </c>
      <c r="BA54" s="41"/>
      <c r="BB54" s="41">
        <v>13</v>
      </c>
      <c r="BC54" s="41"/>
      <c r="BD54" s="41">
        <v>59</v>
      </c>
      <c r="BE54" s="41">
        <v>990</v>
      </c>
      <c r="BF54" s="41">
        <v>27</v>
      </c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>
        <v>143</v>
      </c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>
        <v>8</v>
      </c>
      <c r="DN54" s="41"/>
      <c r="DO54" s="41"/>
      <c r="DP54" s="41"/>
      <c r="DQ54" s="41">
        <v>2</v>
      </c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>
        <v>0</v>
      </c>
      <c r="EY54" s="41"/>
      <c r="EZ54" s="41"/>
      <c r="FA54" s="41"/>
      <c r="FB54" s="41"/>
      <c r="FC54" s="41"/>
      <c r="FD54" s="41"/>
      <c r="FE54" s="41"/>
      <c r="FF54" s="41">
        <v>27</v>
      </c>
      <c r="FG54" s="41"/>
      <c r="FH54" s="41">
        <v>65</v>
      </c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>
        <v>154</v>
      </c>
      <c r="GE54" s="41">
        <v>9</v>
      </c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>
        <v>89</v>
      </c>
      <c r="HZ54" s="41">
        <v>155</v>
      </c>
      <c r="IA54" s="41">
        <v>365</v>
      </c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  <c r="IW54" s="41"/>
      <c r="IX54" s="41"/>
      <c r="IY54" s="41"/>
      <c r="IZ54" s="41"/>
      <c r="JA54" s="41"/>
      <c r="JB54" s="41"/>
      <c r="JC54" s="41"/>
      <c r="JD54" s="41"/>
      <c r="JE54" s="41"/>
      <c r="JF54" s="41"/>
      <c r="JG54" s="41"/>
      <c r="JH54" s="41"/>
      <c r="JI54" s="41"/>
      <c r="JJ54" s="41"/>
      <c r="JK54" s="41"/>
      <c r="JL54" s="41">
        <v>100</v>
      </c>
      <c r="JM54" s="41"/>
      <c r="JN54" s="41"/>
      <c r="JO54" s="41"/>
      <c r="JP54" s="41">
        <v>2</v>
      </c>
      <c r="JQ54" s="41"/>
      <c r="JR54" s="41"/>
      <c r="JS54" s="41"/>
      <c r="JT54" s="41"/>
      <c r="JU54" s="41"/>
      <c r="JV54" s="41"/>
      <c r="JW54" s="41"/>
      <c r="JX54" s="41"/>
      <c r="JY54" s="41"/>
      <c r="JZ54" s="41"/>
      <c r="KA54" s="41">
        <v>0</v>
      </c>
      <c r="KB54" s="41"/>
      <c r="KC54" s="41"/>
      <c r="KD54" s="41">
        <v>5</v>
      </c>
      <c r="KE54" s="41"/>
      <c r="KF54" s="41"/>
      <c r="KG54" s="41">
        <v>11</v>
      </c>
      <c r="KH54" s="41">
        <v>3</v>
      </c>
      <c r="KI54" s="41">
        <v>17</v>
      </c>
      <c r="KJ54" s="41"/>
      <c r="KK54" s="41"/>
      <c r="KL54" s="41"/>
      <c r="KM54" s="41"/>
      <c r="KN54" s="41"/>
      <c r="KO54" s="41"/>
      <c r="KP54" s="41"/>
      <c r="KQ54" s="41"/>
      <c r="KR54" s="41"/>
      <c r="KS54" s="41"/>
      <c r="KT54" s="41"/>
      <c r="KU54" s="41"/>
      <c r="KV54" s="41"/>
      <c r="KW54" s="41"/>
      <c r="KX54" s="41"/>
      <c r="KY54" s="41"/>
      <c r="KZ54" s="41"/>
      <c r="LA54" s="41"/>
      <c r="LB54" s="41">
        <v>59</v>
      </c>
      <c r="LC54" s="41">
        <v>353</v>
      </c>
      <c r="LD54" s="41">
        <v>9</v>
      </c>
      <c r="LE54" s="41">
        <v>3</v>
      </c>
      <c r="LF54" s="41">
        <v>2</v>
      </c>
      <c r="LG54" s="41">
        <v>0</v>
      </c>
      <c r="LH54" s="41"/>
      <c r="LI54" s="41"/>
      <c r="LJ54" s="41"/>
      <c r="LK54" s="41"/>
      <c r="LL54" s="41"/>
      <c r="LM54" s="41"/>
      <c r="LN54" s="41"/>
      <c r="LO54" s="41"/>
      <c r="LP54" s="41">
        <v>1</v>
      </c>
      <c r="LQ54" s="41"/>
      <c r="LR54" s="41"/>
      <c r="LS54" s="41"/>
      <c r="LT54" s="41">
        <v>88</v>
      </c>
      <c r="LU54" s="41"/>
      <c r="LV54" s="41"/>
      <c r="LW54" s="41"/>
      <c r="LX54" s="41"/>
      <c r="LY54" s="41">
        <v>91</v>
      </c>
      <c r="LZ54" s="41"/>
      <c r="MA54" s="41"/>
      <c r="MB54" s="41">
        <v>212</v>
      </c>
      <c r="MC54" s="41"/>
      <c r="MD54" s="41">
        <v>22</v>
      </c>
      <c r="ME54" s="41">
        <v>44</v>
      </c>
      <c r="MF54" s="41"/>
      <c r="MG54" s="41"/>
      <c r="MH54" s="41"/>
      <c r="MI54" s="41"/>
      <c r="MJ54" s="41"/>
      <c r="MK54" s="41">
        <v>2</v>
      </c>
      <c r="ML54" s="41"/>
      <c r="MM54" s="41">
        <v>5</v>
      </c>
      <c r="MN54" s="41"/>
      <c r="MO54" s="41">
        <v>545</v>
      </c>
      <c r="MP54" s="41"/>
      <c r="MQ54" s="41"/>
      <c r="MR54" s="41"/>
      <c r="MS54" s="41"/>
      <c r="MT54" s="41">
        <v>5</v>
      </c>
      <c r="MU54" s="41"/>
      <c r="MV54" s="41">
        <v>1</v>
      </c>
      <c r="MW54" s="41"/>
      <c r="MX54" s="41"/>
      <c r="MY54" s="41"/>
      <c r="MZ54" s="41"/>
      <c r="NA54" s="41"/>
      <c r="NB54" s="41"/>
      <c r="NC54" s="41"/>
      <c r="ND54" s="41">
        <v>4</v>
      </c>
      <c r="NE54" s="41">
        <v>36</v>
      </c>
      <c r="NF54" s="41"/>
      <c r="NG54" s="41"/>
      <c r="NH54" s="41">
        <v>20</v>
      </c>
      <c r="NI54" s="41">
        <v>13</v>
      </c>
      <c r="NJ54" s="41">
        <v>26</v>
      </c>
      <c r="NK54" s="41"/>
      <c r="NL54" s="41"/>
      <c r="NM54" s="41"/>
      <c r="NN54" s="41"/>
      <c r="NO54" s="41"/>
      <c r="NP54" s="41"/>
      <c r="NQ54" s="41"/>
      <c r="NR54" s="41">
        <v>16</v>
      </c>
      <c r="NS54" s="41">
        <v>0</v>
      </c>
      <c r="NT54" s="41">
        <v>80</v>
      </c>
      <c r="NU54" s="41">
        <v>286</v>
      </c>
      <c r="NV54" s="41">
        <v>67</v>
      </c>
      <c r="NW54" s="41"/>
      <c r="NX54" s="41"/>
      <c r="NY54" s="41"/>
      <c r="NZ54" s="41"/>
      <c r="OA54" s="41"/>
      <c r="OB54" s="41"/>
      <c r="OC54" s="41"/>
      <c r="OD54" s="41"/>
      <c r="OE54" s="41"/>
      <c r="OF54" s="41"/>
      <c r="OG54" s="41">
        <v>58</v>
      </c>
      <c r="OH54" s="41"/>
      <c r="OI54" s="41">
        <v>0</v>
      </c>
      <c r="OJ54" s="41">
        <v>16</v>
      </c>
      <c r="OK54" s="41"/>
      <c r="OL54" s="41"/>
      <c r="OM54" s="41"/>
      <c r="ON54" s="41">
        <v>2</v>
      </c>
      <c r="OO54" s="41">
        <v>7</v>
      </c>
      <c r="OP54" s="41"/>
      <c r="OQ54" s="41"/>
      <c r="OR54" s="41">
        <v>0</v>
      </c>
      <c r="OS54" s="42">
        <v>307</v>
      </c>
      <c r="OT54" s="43">
        <v>7744</v>
      </c>
      <c r="OU54" s="40">
        <v>34</v>
      </c>
      <c r="OV54" s="41"/>
      <c r="OW54" s="41"/>
      <c r="OX54" s="41"/>
      <c r="OY54" s="41"/>
      <c r="OZ54" s="41">
        <v>50</v>
      </c>
      <c r="PA54" s="41">
        <v>273</v>
      </c>
      <c r="PB54" s="41"/>
      <c r="PC54" s="41"/>
      <c r="PD54" s="41"/>
      <c r="PE54" s="41"/>
      <c r="PF54" s="41"/>
      <c r="PG54" s="41"/>
      <c r="PH54" s="41"/>
      <c r="PI54" s="41"/>
      <c r="PJ54" s="41"/>
      <c r="PK54" s="41"/>
      <c r="PL54" s="41"/>
      <c r="PM54" s="42"/>
      <c r="PN54" s="43">
        <v>8100</v>
      </c>
    </row>
    <row r="55" spans="1:430" ht="12.75" customHeight="1" x14ac:dyDescent="0.2">
      <c r="A55" s="39">
        <v>327910</v>
      </c>
      <c r="B55" s="76" t="s">
        <v>626</v>
      </c>
      <c r="C55" s="76" t="str">
        <f>IFERROR(INDEX('Industry Category ISIC Code Map'!$B$2:$B$26,MATCH($B55,'Industry Category ISIC Code Map'!$A$2:$A$26,0)),"")</f>
        <v>cement and other nonmetallic minerals 239</v>
      </c>
      <c r="D55" s="65" t="s">
        <v>111</v>
      </c>
      <c r="E55" s="40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>
        <v>45</v>
      </c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>
        <v>8</v>
      </c>
      <c r="AD55" s="41">
        <v>62</v>
      </c>
      <c r="AE55" s="41">
        <v>102</v>
      </c>
      <c r="AF55" s="41">
        <v>19</v>
      </c>
      <c r="AG55" s="41">
        <v>15</v>
      </c>
      <c r="AH55" s="41">
        <v>3</v>
      </c>
      <c r="AI55" s="41">
        <v>31</v>
      </c>
      <c r="AJ55" s="41">
        <v>6</v>
      </c>
      <c r="AK55" s="41">
        <v>107</v>
      </c>
      <c r="AL55" s="41">
        <v>27</v>
      </c>
      <c r="AM55" s="41">
        <v>42</v>
      </c>
      <c r="AN55" s="41">
        <v>70</v>
      </c>
      <c r="AO55" s="41">
        <v>19</v>
      </c>
      <c r="AP55" s="41">
        <v>8</v>
      </c>
      <c r="AQ55" s="41">
        <v>32</v>
      </c>
      <c r="AR55" s="41">
        <v>24</v>
      </c>
      <c r="AS55" s="41">
        <v>4</v>
      </c>
      <c r="AT55" s="41">
        <v>15</v>
      </c>
      <c r="AU55" s="41">
        <v>2</v>
      </c>
      <c r="AV55" s="41">
        <v>44</v>
      </c>
      <c r="AW55" s="41">
        <v>12</v>
      </c>
      <c r="AX55" s="41">
        <v>27</v>
      </c>
      <c r="AY55" s="41">
        <v>1</v>
      </c>
      <c r="AZ55" s="41">
        <v>823</v>
      </c>
      <c r="BA55" s="41">
        <v>15</v>
      </c>
      <c r="BB55" s="41"/>
      <c r="BC55" s="41">
        <v>115</v>
      </c>
      <c r="BD55" s="41"/>
      <c r="BE55" s="41">
        <v>45</v>
      </c>
      <c r="BF55" s="41">
        <v>11</v>
      </c>
      <c r="BG55" s="41">
        <v>12</v>
      </c>
      <c r="BH55" s="41">
        <v>1</v>
      </c>
      <c r="BI55" s="41">
        <v>15</v>
      </c>
      <c r="BJ55" s="41"/>
      <c r="BK55" s="41">
        <v>5</v>
      </c>
      <c r="BL55" s="41">
        <v>28</v>
      </c>
      <c r="BM55" s="41">
        <v>35</v>
      </c>
      <c r="BN55" s="41">
        <v>31</v>
      </c>
      <c r="BO55" s="41"/>
      <c r="BP55" s="41">
        <v>6</v>
      </c>
      <c r="BQ55" s="41">
        <v>30</v>
      </c>
      <c r="BR55" s="41">
        <v>37</v>
      </c>
      <c r="BS55" s="41">
        <v>244</v>
      </c>
      <c r="BT55" s="41">
        <v>33</v>
      </c>
      <c r="BU55" s="41">
        <v>11</v>
      </c>
      <c r="BV55" s="41">
        <v>13</v>
      </c>
      <c r="BW55" s="41">
        <v>7</v>
      </c>
      <c r="BX55" s="41">
        <v>43</v>
      </c>
      <c r="BY55" s="41">
        <v>16</v>
      </c>
      <c r="BZ55" s="41">
        <v>188</v>
      </c>
      <c r="CA55" s="41">
        <v>177</v>
      </c>
      <c r="CB55" s="41">
        <v>58</v>
      </c>
      <c r="CC55" s="41">
        <v>20</v>
      </c>
      <c r="CD55" s="41">
        <v>30</v>
      </c>
      <c r="CE55" s="41">
        <v>51</v>
      </c>
      <c r="CF55" s="41">
        <v>6</v>
      </c>
      <c r="CG55" s="41">
        <v>38</v>
      </c>
      <c r="CH55" s="41">
        <v>99</v>
      </c>
      <c r="CI55" s="41">
        <v>26</v>
      </c>
      <c r="CJ55" s="41">
        <v>5</v>
      </c>
      <c r="CK55" s="41">
        <v>37</v>
      </c>
      <c r="CL55" s="41">
        <v>158</v>
      </c>
      <c r="CM55" s="41">
        <v>42</v>
      </c>
      <c r="CN55" s="41">
        <v>128</v>
      </c>
      <c r="CO55" s="41"/>
      <c r="CP55" s="41"/>
      <c r="CQ55" s="41">
        <v>44</v>
      </c>
      <c r="CR55" s="41">
        <v>11</v>
      </c>
      <c r="CS55" s="41">
        <v>49</v>
      </c>
      <c r="CT55" s="41">
        <v>10</v>
      </c>
      <c r="CU55" s="41">
        <v>66</v>
      </c>
      <c r="CV55" s="41">
        <v>26</v>
      </c>
      <c r="CW55" s="41">
        <v>129</v>
      </c>
      <c r="CX55" s="41">
        <v>88</v>
      </c>
      <c r="CY55" s="41">
        <v>189</v>
      </c>
      <c r="CZ55" s="41">
        <v>6</v>
      </c>
      <c r="DA55" s="41">
        <v>5</v>
      </c>
      <c r="DB55" s="41">
        <v>43</v>
      </c>
      <c r="DC55" s="41">
        <v>51</v>
      </c>
      <c r="DD55" s="41">
        <v>86</v>
      </c>
      <c r="DE55" s="41">
        <v>51</v>
      </c>
      <c r="DF55" s="41">
        <v>25</v>
      </c>
      <c r="DG55" s="41">
        <v>26</v>
      </c>
      <c r="DH55" s="41">
        <v>1</v>
      </c>
      <c r="DI55" s="41">
        <v>88</v>
      </c>
      <c r="DJ55" s="41">
        <v>218</v>
      </c>
      <c r="DK55" s="41">
        <v>0</v>
      </c>
      <c r="DL55" s="41"/>
      <c r="DM55" s="41">
        <v>0</v>
      </c>
      <c r="DN55" s="41">
        <v>0</v>
      </c>
      <c r="DO55" s="41">
        <v>5</v>
      </c>
      <c r="DP55" s="41"/>
      <c r="DQ55" s="41">
        <v>16</v>
      </c>
      <c r="DR55" s="41">
        <v>9</v>
      </c>
      <c r="DS55" s="41">
        <v>13</v>
      </c>
      <c r="DT55" s="41"/>
      <c r="DU55" s="41">
        <v>11</v>
      </c>
      <c r="DV55" s="41">
        <v>0</v>
      </c>
      <c r="DW55" s="41">
        <v>8</v>
      </c>
      <c r="DX55" s="41">
        <v>1</v>
      </c>
      <c r="DY55" s="41">
        <v>4</v>
      </c>
      <c r="DZ55" s="41">
        <v>5</v>
      </c>
      <c r="EA55" s="41"/>
      <c r="EB55" s="41">
        <v>2</v>
      </c>
      <c r="EC55" s="41"/>
      <c r="ED55" s="41"/>
      <c r="EE55" s="41">
        <v>2</v>
      </c>
      <c r="EF55" s="41"/>
      <c r="EG55" s="41">
        <v>3</v>
      </c>
      <c r="EH55" s="41">
        <v>1</v>
      </c>
      <c r="EI55" s="41">
        <v>0</v>
      </c>
      <c r="EJ55" s="41"/>
      <c r="EK55" s="41">
        <v>2</v>
      </c>
      <c r="EL55" s="41">
        <v>2</v>
      </c>
      <c r="EM55" s="41">
        <v>10</v>
      </c>
      <c r="EN55" s="41">
        <v>7</v>
      </c>
      <c r="EO55" s="41">
        <v>16</v>
      </c>
      <c r="EP55" s="41">
        <v>0</v>
      </c>
      <c r="EQ55" s="41"/>
      <c r="ER55" s="41">
        <v>1</v>
      </c>
      <c r="ES55" s="41">
        <v>33</v>
      </c>
      <c r="ET55" s="41"/>
      <c r="EU55" s="41">
        <v>10</v>
      </c>
      <c r="EV55" s="41">
        <v>0</v>
      </c>
      <c r="EW55" s="41">
        <v>3</v>
      </c>
      <c r="EX55" s="41">
        <v>22</v>
      </c>
      <c r="EY55" s="41">
        <v>32</v>
      </c>
      <c r="EZ55" s="41">
        <v>3</v>
      </c>
      <c r="FA55" s="41">
        <v>1</v>
      </c>
      <c r="FB55" s="41">
        <v>1</v>
      </c>
      <c r="FC55" s="41">
        <v>13</v>
      </c>
      <c r="FD55" s="41">
        <v>11</v>
      </c>
      <c r="FE55" s="41">
        <v>2</v>
      </c>
      <c r="FF55" s="41">
        <v>29</v>
      </c>
      <c r="FG55" s="41">
        <v>98</v>
      </c>
      <c r="FH55" s="41">
        <v>132</v>
      </c>
      <c r="FI55" s="41">
        <v>24</v>
      </c>
      <c r="FJ55" s="41">
        <v>62</v>
      </c>
      <c r="FK55" s="41">
        <v>8</v>
      </c>
      <c r="FL55" s="41">
        <v>41</v>
      </c>
      <c r="FM55" s="41"/>
      <c r="FN55" s="41">
        <v>1</v>
      </c>
      <c r="FO55" s="41">
        <v>19</v>
      </c>
      <c r="FP55" s="41">
        <v>11</v>
      </c>
      <c r="FQ55" s="41">
        <v>3</v>
      </c>
      <c r="FR55" s="41"/>
      <c r="FS55" s="41">
        <v>4</v>
      </c>
      <c r="FT55" s="41">
        <v>3</v>
      </c>
      <c r="FU55" s="41">
        <v>11</v>
      </c>
      <c r="FV55" s="41">
        <v>22</v>
      </c>
      <c r="FW55" s="41">
        <v>16</v>
      </c>
      <c r="FX55" s="41">
        <v>23</v>
      </c>
      <c r="FY55" s="41">
        <v>14</v>
      </c>
      <c r="FZ55" s="41">
        <v>18</v>
      </c>
      <c r="GA55" s="41">
        <v>64</v>
      </c>
      <c r="GB55" s="41">
        <v>13</v>
      </c>
      <c r="GC55" s="41">
        <v>74</v>
      </c>
      <c r="GD55" s="41">
        <v>57</v>
      </c>
      <c r="GE55" s="41"/>
      <c r="GF55" s="41">
        <v>11</v>
      </c>
      <c r="GG55" s="41"/>
      <c r="GH55" s="41">
        <v>16</v>
      </c>
      <c r="GI55" s="41">
        <v>23</v>
      </c>
      <c r="GJ55" s="41">
        <v>3</v>
      </c>
      <c r="GK55" s="41">
        <v>17</v>
      </c>
      <c r="GL55" s="41">
        <v>129</v>
      </c>
      <c r="GM55" s="41">
        <v>71</v>
      </c>
      <c r="GN55" s="41"/>
      <c r="GO55" s="41"/>
      <c r="GP55" s="41"/>
      <c r="GQ55" s="41"/>
      <c r="GR55" s="41"/>
      <c r="GS55" s="41"/>
      <c r="GT55" s="41">
        <v>3</v>
      </c>
      <c r="GU55" s="41">
        <v>0</v>
      </c>
      <c r="GV55" s="41">
        <v>1</v>
      </c>
      <c r="GW55" s="41"/>
      <c r="GX55" s="41"/>
      <c r="GY55" s="41"/>
      <c r="GZ55" s="41">
        <v>0</v>
      </c>
      <c r="HA55" s="41"/>
      <c r="HB55" s="41">
        <v>2</v>
      </c>
      <c r="HC55" s="41"/>
      <c r="HD55" s="41"/>
      <c r="HE55" s="41"/>
      <c r="HF55" s="41">
        <v>2</v>
      </c>
      <c r="HG55" s="41"/>
      <c r="HH55" s="41"/>
      <c r="HI55" s="41"/>
      <c r="HJ55" s="41"/>
      <c r="HK55" s="41"/>
      <c r="HL55" s="41"/>
      <c r="HM55" s="41">
        <v>1</v>
      </c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>
        <v>13</v>
      </c>
      <c r="IA55" s="41">
        <v>9</v>
      </c>
      <c r="IB55" s="41"/>
      <c r="IC55" s="41"/>
      <c r="ID55" s="41"/>
      <c r="IE55" s="41"/>
      <c r="IF55" s="41"/>
      <c r="IG55" s="41">
        <v>2</v>
      </c>
      <c r="IH55" s="41"/>
      <c r="II55" s="41"/>
      <c r="IJ55" s="41"/>
      <c r="IK55" s="41"/>
      <c r="IL55" s="41"/>
      <c r="IM55" s="41">
        <v>0</v>
      </c>
      <c r="IN55" s="41"/>
      <c r="IO55" s="41">
        <v>0</v>
      </c>
      <c r="IP55" s="41">
        <v>0</v>
      </c>
      <c r="IQ55" s="41">
        <v>2</v>
      </c>
      <c r="IR55" s="41">
        <v>1</v>
      </c>
      <c r="IS55" s="41">
        <v>1</v>
      </c>
      <c r="IT55" s="41"/>
      <c r="IU55" s="41"/>
      <c r="IV55" s="41"/>
      <c r="IW55" s="41"/>
      <c r="IX55" s="41"/>
      <c r="IY55" s="41"/>
      <c r="IZ55" s="41"/>
      <c r="JA55" s="41"/>
      <c r="JB55" s="41">
        <v>2</v>
      </c>
      <c r="JC55" s="41">
        <v>1</v>
      </c>
      <c r="JD55" s="41"/>
      <c r="JE55" s="41">
        <v>5</v>
      </c>
      <c r="JF55" s="41">
        <v>12</v>
      </c>
      <c r="JG55" s="41">
        <v>4</v>
      </c>
      <c r="JH55" s="41"/>
      <c r="JI55" s="41">
        <v>3</v>
      </c>
      <c r="JJ55" s="41">
        <v>1</v>
      </c>
      <c r="JK55" s="41">
        <v>2</v>
      </c>
      <c r="JL55" s="41">
        <v>40</v>
      </c>
      <c r="JM55" s="41"/>
      <c r="JN55" s="41"/>
      <c r="JO55" s="41">
        <v>6</v>
      </c>
      <c r="JP55" s="41">
        <v>0</v>
      </c>
      <c r="JQ55" s="41">
        <v>3</v>
      </c>
      <c r="JR55" s="41"/>
      <c r="JS55" s="41">
        <v>4</v>
      </c>
      <c r="JT55" s="41">
        <v>5</v>
      </c>
      <c r="JU55" s="41"/>
      <c r="JV55" s="41">
        <v>0</v>
      </c>
      <c r="JW55" s="41"/>
      <c r="JX55" s="41">
        <v>0</v>
      </c>
      <c r="JY55" s="41">
        <v>0</v>
      </c>
      <c r="JZ55" s="41"/>
      <c r="KA55" s="41">
        <v>5</v>
      </c>
      <c r="KB55" s="41">
        <v>0</v>
      </c>
      <c r="KC55" s="41"/>
      <c r="KD55" s="41"/>
      <c r="KE55" s="41">
        <v>2</v>
      </c>
      <c r="KF55" s="41"/>
      <c r="KG55" s="41">
        <v>0</v>
      </c>
      <c r="KH55" s="41"/>
      <c r="KI55" s="41">
        <v>1</v>
      </c>
      <c r="KJ55" s="41"/>
      <c r="KK55" s="41">
        <v>0</v>
      </c>
      <c r="KL55" s="41"/>
      <c r="KM55" s="41"/>
      <c r="KN55" s="41"/>
      <c r="KO55" s="41"/>
      <c r="KP55" s="41">
        <v>0</v>
      </c>
      <c r="KQ55" s="41"/>
      <c r="KR55" s="41">
        <v>204</v>
      </c>
      <c r="KS55" s="41"/>
      <c r="KT55" s="41"/>
      <c r="KU55" s="41"/>
      <c r="KV55" s="41"/>
      <c r="KW55" s="41"/>
      <c r="KX55" s="41"/>
      <c r="KY55" s="41"/>
      <c r="KZ55" s="41"/>
      <c r="LA55" s="41"/>
      <c r="LB55" s="41">
        <v>4</v>
      </c>
      <c r="LC55" s="41">
        <v>24</v>
      </c>
      <c r="LD55" s="41">
        <v>0</v>
      </c>
      <c r="LE55" s="41">
        <v>12</v>
      </c>
      <c r="LF55" s="41"/>
      <c r="LG55" s="41"/>
      <c r="LH55" s="41"/>
      <c r="LI55" s="41"/>
      <c r="LJ55" s="41"/>
      <c r="LK55" s="41"/>
      <c r="LL55" s="41"/>
      <c r="LM55" s="41"/>
      <c r="LN55" s="41"/>
      <c r="LO55" s="41"/>
      <c r="LP55" s="41">
        <v>0</v>
      </c>
      <c r="LQ55" s="41"/>
      <c r="LR55" s="41"/>
      <c r="LS55" s="41">
        <v>34</v>
      </c>
      <c r="LT55" s="41">
        <v>71</v>
      </c>
      <c r="LU55" s="41"/>
      <c r="LV55" s="41"/>
      <c r="LW55" s="41"/>
      <c r="LX55" s="41"/>
      <c r="LY55" s="41"/>
      <c r="LZ55" s="41"/>
      <c r="MA55" s="41"/>
      <c r="MB55" s="41">
        <v>0</v>
      </c>
      <c r="MC55" s="41"/>
      <c r="MD55" s="41"/>
      <c r="ME55" s="41">
        <v>9</v>
      </c>
      <c r="MF55" s="41">
        <v>13</v>
      </c>
      <c r="MG55" s="41"/>
      <c r="MH55" s="41"/>
      <c r="MI55" s="41"/>
      <c r="MJ55" s="41">
        <v>2</v>
      </c>
      <c r="MK55" s="41"/>
      <c r="ML55" s="41"/>
      <c r="MM55" s="41">
        <v>8</v>
      </c>
      <c r="MN55" s="41"/>
      <c r="MO55" s="41"/>
      <c r="MP55" s="41">
        <v>9</v>
      </c>
      <c r="MQ55" s="41"/>
      <c r="MR55" s="41">
        <v>13</v>
      </c>
      <c r="MS55" s="41">
        <v>4</v>
      </c>
      <c r="MT55" s="41"/>
      <c r="MU55" s="41"/>
      <c r="MV55" s="41">
        <v>0</v>
      </c>
      <c r="MW55" s="41"/>
      <c r="MX55" s="41">
        <v>0</v>
      </c>
      <c r="MY55" s="41"/>
      <c r="MZ55" s="41"/>
      <c r="NA55" s="41"/>
      <c r="NB55" s="41"/>
      <c r="NC55" s="41"/>
      <c r="ND55" s="41"/>
      <c r="NE55" s="41">
        <v>1</v>
      </c>
      <c r="NF55" s="41"/>
      <c r="NG55" s="41"/>
      <c r="NH55" s="41">
        <v>1</v>
      </c>
      <c r="NI55" s="41">
        <v>0</v>
      </c>
      <c r="NJ55" s="41">
        <v>1</v>
      </c>
      <c r="NK55" s="41"/>
      <c r="NL55" s="41"/>
      <c r="NM55" s="41"/>
      <c r="NN55" s="41"/>
      <c r="NO55" s="41"/>
      <c r="NP55" s="41">
        <v>0</v>
      </c>
      <c r="NQ55" s="41"/>
      <c r="NR55" s="41">
        <v>3</v>
      </c>
      <c r="NS55" s="41">
        <v>0</v>
      </c>
      <c r="NT55" s="41">
        <v>0</v>
      </c>
      <c r="NU55" s="41"/>
      <c r="NV55" s="41"/>
      <c r="NW55" s="41">
        <v>5</v>
      </c>
      <c r="NX55" s="41">
        <v>0</v>
      </c>
      <c r="NY55" s="41">
        <v>159</v>
      </c>
      <c r="NZ55" s="41">
        <v>27</v>
      </c>
      <c r="OA55" s="41"/>
      <c r="OB55" s="41"/>
      <c r="OC55" s="41"/>
      <c r="OD55" s="41"/>
      <c r="OE55" s="41"/>
      <c r="OF55" s="41"/>
      <c r="OG55" s="41"/>
      <c r="OH55" s="41"/>
      <c r="OI55" s="41">
        <v>3</v>
      </c>
      <c r="OJ55" s="41">
        <v>47</v>
      </c>
      <c r="OK55" s="41"/>
      <c r="OL55" s="41"/>
      <c r="OM55" s="41"/>
      <c r="ON55" s="41">
        <v>39</v>
      </c>
      <c r="OO55" s="41">
        <v>347</v>
      </c>
      <c r="OP55" s="41">
        <v>9</v>
      </c>
      <c r="OQ55" s="41"/>
      <c r="OR55" s="41"/>
      <c r="OS55" s="42">
        <v>3</v>
      </c>
      <c r="OT55" s="43">
        <v>7020</v>
      </c>
      <c r="OU55" s="40">
        <v>339</v>
      </c>
      <c r="OV55" s="41"/>
      <c r="OW55" s="41"/>
      <c r="OX55" s="41"/>
      <c r="OY55" s="41"/>
      <c r="OZ55" s="41">
        <v>86</v>
      </c>
      <c r="PA55" s="41">
        <v>1589</v>
      </c>
      <c r="PB55" s="41"/>
      <c r="PC55" s="41"/>
      <c r="PD55" s="41"/>
      <c r="PE55" s="41"/>
      <c r="PF55" s="41"/>
      <c r="PG55" s="41"/>
      <c r="PH55" s="41"/>
      <c r="PI55" s="41"/>
      <c r="PJ55" s="41"/>
      <c r="PK55" s="41"/>
      <c r="PL55" s="41"/>
      <c r="PM55" s="42"/>
      <c r="PN55" s="43">
        <v>9034</v>
      </c>
    </row>
    <row r="56" spans="1:430" ht="12.75" customHeight="1" x14ac:dyDescent="0.2">
      <c r="A56" s="39">
        <v>327991</v>
      </c>
      <c r="B56" s="76" t="s">
        <v>626</v>
      </c>
      <c r="C56" s="76" t="str">
        <f>IFERROR(INDEX('Industry Category ISIC Code Map'!$B$2:$B$26,MATCH($B56,'Industry Category ISIC Code Map'!$A$2:$A$26,0)),"")</f>
        <v>cement and other nonmetallic minerals 239</v>
      </c>
      <c r="D56" s="65" t="s">
        <v>112</v>
      </c>
      <c r="E56" s="40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>
        <v>401</v>
      </c>
      <c r="AD56" s="41">
        <v>1272</v>
      </c>
      <c r="AE56" s="41">
        <v>95</v>
      </c>
      <c r="AF56" s="41">
        <v>12</v>
      </c>
      <c r="AG56" s="41">
        <v>518</v>
      </c>
      <c r="AH56" s="41">
        <v>74</v>
      </c>
      <c r="AI56" s="41">
        <v>321</v>
      </c>
      <c r="AJ56" s="41">
        <v>0</v>
      </c>
      <c r="AK56" s="41">
        <v>84</v>
      </c>
      <c r="AL56" s="41">
        <v>31</v>
      </c>
      <c r="AM56" s="41">
        <v>244</v>
      </c>
      <c r="AN56" s="41">
        <v>8</v>
      </c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>
        <v>174</v>
      </c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  <c r="EH56" s="41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  <c r="IW56" s="41"/>
      <c r="IX56" s="41"/>
      <c r="IY56" s="41"/>
      <c r="IZ56" s="41"/>
      <c r="JA56" s="41"/>
      <c r="JB56" s="41"/>
      <c r="JC56" s="41"/>
      <c r="JD56" s="41"/>
      <c r="JE56" s="41"/>
      <c r="JF56" s="41"/>
      <c r="JG56" s="41"/>
      <c r="JH56" s="41"/>
      <c r="JI56" s="41"/>
      <c r="JJ56" s="41"/>
      <c r="JK56" s="41"/>
      <c r="JL56" s="41"/>
      <c r="JM56" s="41"/>
      <c r="JN56" s="41"/>
      <c r="JO56" s="41"/>
      <c r="JP56" s="41"/>
      <c r="JQ56" s="41"/>
      <c r="JR56" s="41"/>
      <c r="JS56" s="41"/>
      <c r="JT56" s="41"/>
      <c r="JU56" s="41"/>
      <c r="JV56" s="41"/>
      <c r="JW56" s="41"/>
      <c r="JX56" s="41"/>
      <c r="JY56" s="41"/>
      <c r="JZ56" s="41"/>
      <c r="KA56" s="41"/>
      <c r="KB56" s="41"/>
      <c r="KC56" s="41"/>
      <c r="KD56" s="41">
        <v>0</v>
      </c>
      <c r="KE56" s="41"/>
      <c r="KF56" s="41"/>
      <c r="KG56" s="41"/>
      <c r="KH56" s="41"/>
      <c r="KI56" s="41"/>
      <c r="KJ56" s="41"/>
      <c r="KK56" s="41"/>
      <c r="KL56" s="41"/>
      <c r="KM56" s="41"/>
      <c r="KN56" s="41"/>
      <c r="KO56" s="41"/>
      <c r="KP56" s="41"/>
      <c r="KQ56" s="41"/>
      <c r="KR56" s="41"/>
      <c r="KS56" s="41"/>
      <c r="KT56" s="41"/>
      <c r="KU56" s="41"/>
      <c r="KV56" s="41"/>
      <c r="KW56" s="41"/>
      <c r="KX56" s="41"/>
      <c r="KY56" s="41"/>
      <c r="KZ56" s="41"/>
      <c r="LA56" s="41"/>
      <c r="LB56" s="41">
        <v>44</v>
      </c>
      <c r="LC56" s="41">
        <v>263</v>
      </c>
      <c r="LD56" s="41">
        <v>5</v>
      </c>
      <c r="LE56" s="41"/>
      <c r="LF56" s="41"/>
      <c r="LG56" s="41"/>
      <c r="LH56" s="41"/>
      <c r="LI56" s="41"/>
      <c r="LJ56" s="41"/>
      <c r="LK56" s="41"/>
      <c r="LL56" s="41"/>
      <c r="LM56" s="41"/>
      <c r="LN56" s="41"/>
      <c r="LO56" s="41"/>
      <c r="LP56" s="41">
        <v>0</v>
      </c>
      <c r="LQ56" s="41"/>
      <c r="LR56" s="41"/>
      <c r="LS56" s="41"/>
      <c r="LT56" s="41"/>
      <c r="LU56" s="41"/>
      <c r="LV56" s="41"/>
      <c r="LW56" s="41"/>
      <c r="LX56" s="41"/>
      <c r="LY56" s="41"/>
      <c r="LZ56" s="41"/>
      <c r="MA56" s="41"/>
      <c r="MB56" s="41"/>
      <c r="MC56" s="41"/>
      <c r="MD56" s="41"/>
      <c r="ME56" s="41">
        <v>40</v>
      </c>
      <c r="MF56" s="41"/>
      <c r="MG56" s="41"/>
      <c r="MH56" s="41"/>
      <c r="MI56" s="41"/>
      <c r="MJ56" s="41"/>
      <c r="MK56" s="41">
        <v>1</v>
      </c>
      <c r="ML56" s="41"/>
      <c r="MM56" s="41"/>
      <c r="MN56" s="41"/>
      <c r="MO56" s="41"/>
      <c r="MP56" s="41"/>
      <c r="MQ56" s="41"/>
      <c r="MR56" s="41"/>
      <c r="MS56" s="41"/>
      <c r="MT56" s="41"/>
      <c r="MU56" s="41"/>
      <c r="MV56" s="41">
        <v>3</v>
      </c>
      <c r="MW56" s="41"/>
      <c r="MX56" s="41"/>
      <c r="MY56" s="41"/>
      <c r="MZ56" s="41"/>
      <c r="NA56" s="41"/>
      <c r="NB56" s="41"/>
      <c r="NC56" s="41"/>
      <c r="ND56" s="41"/>
      <c r="NE56" s="41"/>
      <c r="NF56" s="41"/>
      <c r="NG56" s="41"/>
      <c r="NH56" s="41"/>
      <c r="NI56" s="41"/>
      <c r="NJ56" s="41"/>
      <c r="NK56" s="41">
        <v>2</v>
      </c>
      <c r="NL56" s="41"/>
      <c r="NM56" s="41"/>
      <c r="NN56" s="41"/>
      <c r="NO56" s="41"/>
      <c r="NP56" s="41"/>
      <c r="NQ56" s="41"/>
      <c r="NR56" s="41"/>
      <c r="NS56" s="41"/>
      <c r="NT56" s="41">
        <v>0</v>
      </c>
      <c r="NU56" s="41">
        <v>142</v>
      </c>
      <c r="NV56" s="41">
        <v>35</v>
      </c>
      <c r="NW56" s="41"/>
      <c r="NX56" s="41"/>
      <c r="NY56" s="41"/>
      <c r="NZ56" s="41"/>
      <c r="OA56" s="41"/>
      <c r="OB56" s="41"/>
      <c r="OC56" s="41"/>
      <c r="OD56" s="41"/>
      <c r="OE56" s="41"/>
      <c r="OF56" s="41"/>
      <c r="OG56" s="41"/>
      <c r="OH56" s="41"/>
      <c r="OI56" s="41">
        <v>21</v>
      </c>
      <c r="OJ56" s="41"/>
      <c r="OK56" s="41"/>
      <c r="OL56" s="41"/>
      <c r="OM56" s="41"/>
      <c r="ON56" s="41">
        <v>56</v>
      </c>
      <c r="OO56" s="41"/>
      <c r="OP56" s="41">
        <v>28</v>
      </c>
      <c r="OQ56" s="41"/>
      <c r="OR56" s="41"/>
      <c r="OS56" s="42">
        <v>50</v>
      </c>
      <c r="OT56" s="43">
        <v>3921</v>
      </c>
      <c r="OU56" s="40">
        <v>4556</v>
      </c>
      <c r="OV56" s="41"/>
      <c r="OW56" s="41"/>
      <c r="OX56" s="41"/>
      <c r="OY56" s="41"/>
      <c r="OZ56" s="41">
        <v>35</v>
      </c>
      <c r="PA56" s="41">
        <v>91</v>
      </c>
      <c r="PB56" s="41"/>
      <c r="PC56" s="41"/>
      <c r="PD56" s="41"/>
      <c r="PE56" s="41"/>
      <c r="PF56" s="41"/>
      <c r="PG56" s="41"/>
      <c r="PH56" s="41"/>
      <c r="PI56" s="41"/>
      <c r="PJ56" s="41"/>
      <c r="PK56" s="41"/>
      <c r="PL56" s="41"/>
      <c r="PM56" s="42"/>
      <c r="PN56" s="43">
        <v>8603</v>
      </c>
    </row>
    <row r="57" spans="1:430" ht="12.75" customHeight="1" x14ac:dyDescent="0.2">
      <c r="A57" s="39">
        <v>327992</v>
      </c>
      <c r="B57" s="76" t="s">
        <v>626</v>
      </c>
      <c r="C57" s="76" t="str">
        <f>IFERROR(INDEX('Industry Category ISIC Code Map'!$B$2:$B$26,MATCH($B57,'Industry Category ISIC Code Map'!$A$2:$A$26,0)),"")</f>
        <v>cement and other nonmetallic minerals 239</v>
      </c>
      <c r="D57" s="65" t="s">
        <v>113</v>
      </c>
      <c r="E57" s="40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>
        <v>178</v>
      </c>
      <c r="T57" s="41">
        <v>23</v>
      </c>
      <c r="U57" s="41"/>
      <c r="V57" s="41"/>
      <c r="W57" s="41"/>
      <c r="X57" s="41">
        <v>169</v>
      </c>
      <c r="Y57" s="41">
        <v>211</v>
      </c>
      <c r="Z57" s="41"/>
      <c r="AA57" s="41"/>
      <c r="AB57" s="41"/>
      <c r="AC57" s="41"/>
      <c r="AD57" s="41"/>
      <c r="AE57" s="41">
        <v>1</v>
      </c>
      <c r="AF57" s="41">
        <v>25</v>
      </c>
      <c r="AG57" s="41"/>
      <c r="AH57" s="41"/>
      <c r="AI57" s="41">
        <v>28</v>
      </c>
      <c r="AJ57" s="41"/>
      <c r="AK57" s="41"/>
      <c r="AL57" s="41">
        <v>1</v>
      </c>
      <c r="AM57" s="41">
        <v>5</v>
      </c>
      <c r="AN57" s="41"/>
      <c r="AO57" s="41"/>
      <c r="AP57" s="41"/>
      <c r="AQ57" s="41"/>
      <c r="AR57" s="41"/>
      <c r="AS57" s="41">
        <v>80</v>
      </c>
      <c r="AT57" s="41">
        <v>102</v>
      </c>
      <c r="AU57" s="41">
        <v>249</v>
      </c>
      <c r="AV57" s="41">
        <v>28</v>
      </c>
      <c r="AW57" s="41">
        <v>9</v>
      </c>
      <c r="AX57" s="41">
        <v>17</v>
      </c>
      <c r="AY57" s="41">
        <v>410</v>
      </c>
      <c r="AZ57" s="41">
        <v>18</v>
      </c>
      <c r="BA57" s="41">
        <v>32</v>
      </c>
      <c r="BB57" s="41">
        <v>220</v>
      </c>
      <c r="BC57" s="41"/>
      <c r="BD57" s="41">
        <v>0</v>
      </c>
      <c r="BE57" s="41">
        <v>770</v>
      </c>
      <c r="BF57" s="41">
        <v>188</v>
      </c>
      <c r="BG57" s="41"/>
      <c r="BH57" s="41"/>
      <c r="BI57" s="41"/>
      <c r="BJ57" s="41"/>
      <c r="BK57" s="41"/>
      <c r="BL57" s="41"/>
      <c r="BM57" s="41">
        <v>1</v>
      </c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  <c r="EM57" s="41"/>
      <c r="EN57" s="41"/>
      <c r="EO57" s="41"/>
      <c r="EP57" s="41"/>
      <c r="EQ57" s="41"/>
      <c r="ER57" s="41">
        <v>0</v>
      </c>
      <c r="ES57" s="41"/>
      <c r="ET57" s="41">
        <v>176</v>
      </c>
      <c r="EU57" s="41"/>
      <c r="EV57" s="41">
        <v>0</v>
      </c>
      <c r="EW57" s="41">
        <v>2</v>
      </c>
      <c r="EX57" s="41"/>
      <c r="EY57" s="41"/>
      <c r="EZ57" s="41"/>
      <c r="FA57" s="41"/>
      <c r="FB57" s="41"/>
      <c r="FC57" s="41">
        <v>6</v>
      </c>
      <c r="FD57" s="41">
        <v>8</v>
      </c>
      <c r="FE57" s="41">
        <v>2</v>
      </c>
      <c r="FF57" s="41"/>
      <c r="FG57" s="41"/>
      <c r="FH57" s="41">
        <v>68</v>
      </c>
      <c r="FI57" s="41">
        <v>25</v>
      </c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>
        <v>6</v>
      </c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>
        <v>21</v>
      </c>
      <c r="GL57" s="41"/>
      <c r="GM57" s="41">
        <v>172</v>
      </c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>
        <v>0</v>
      </c>
      <c r="IK57" s="41">
        <v>106</v>
      </c>
      <c r="IL57" s="41">
        <v>20</v>
      </c>
      <c r="IM57" s="41"/>
      <c r="IN57" s="41"/>
      <c r="IO57" s="41"/>
      <c r="IP57" s="41"/>
      <c r="IQ57" s="41"/>
      <c r="IR57" s="41">
        <v>4</v>
      </c>
      <c r="IS57" s="41"/>
      <c r="IT57" s="41"/>
      <c r="IU57" s="41"/>
      <c r="IV57" s="41"/>
      <c r="IW57" s="41"/>
      <c r="IX57" s="41">
        <v>161</v>
      </c>
      <c r="IY57" s="41"/>
      <c r="IZ57" s="41">
        <v>735</v>
      </c>
      <c r="JA57" s="41"/>
      <c r="JB57" s="41"/>
      <c r="JC57" s="41"/>
      <c r="JD57" s="41"/>
      <c r="JE57" s="41">
        <v>304</v>
      </c>
      <c r="JF57" s="41"/>
      <c r="JG57" s="41"/>
      <c r="JH57" s="41"/>
      <c r="JI57" s="41"/>
      <c r="JJ57" s="41"/>
      <c r="JK57" s="41"/>
      <c r="JL57" s="41"/>
      <c r="JM57" s="41"/>
      <c r="JN57" s="41"/>
      <c r="JO57" s="41"/>
      <c r="JP57" s="41"/>
      <c r="JQ57" s="41"/>
      <c r="JR57" s="41"/>
      <c r="JS57" s="41"/>
      <c r="JT57" s="41"/>
      <c r="JU57" s="41"/>
      <c r="JV57" s="41"/>
      <c r="JW57" s="41"/>
      <c r="JX57" s="41"/>
      <c r="JY57" s="41"/>
      <c r="JZ57" s="41"/>
      <c r="KA57" s="41"/>
      <c r="KB57" s="41"/>
      <c r="KC57" s="41"/>
      <c r="KD57" s="41"/>
      <c r="KE57" s="41"/>
      <c r="KF57" s="41"/>
      <c r="KG57" s="41"/>
      <c r="KH57" s="41"/>
      <c r="KI57" s="41"/>
      <c r="KJ57" s="41"/>
      <c r="KK57" s="41"/>
      <c r="KL57" s="41"/>
      <c r="KM57" s="41"/>
      <c r="KN57" s="41"/>
      <c r="KO57" s="41"/>
      <c r="KP57" s="41"/>
      <c r="KQ57" s="41"/>
      <c r="KR57" s="41"/>
      <c r="KS57" s="41"/>
      <c r="KT57" s="41"/>
      <c r="KU57" s="41"/>
      <c r="KV57" s="41"/>
      <c r="KW57" s="41"/>
      <c r="KX57" s="41"/>
      <c r="KY57" s="41"/>
      <c r="KZ57" s="41"/>
      <c r="LA57" s="41"/>
      <c r="LB57" s="41"/>
      <c r="LC57" s="41"/>
      <c r="LD57" s="41"/>
      <c r="LE57" s="41"/>
      <c r="LF57" s="41"/>
      <c r="LG57" s="41"/>
      <c r="LH57" s="41"/>
      <c r="LI57" s="41"/>
      <c r="LJ57" s="41"/>
      <c r="LK57" s="41"/>
      <c r="LL57" s="41"/>
      <c r="LM57" s="41"/>
      <c r="LN57" s="41"/>
      <c r="LO57" s="41"/>
      <c r="LP57" s="41">
        <v>0</v>
      </c>
      <c r="LQ57" s="41">
        <v>0</v>
      </c>
      <c r="LR57" s="41"/>
      <c r="LS57" s="41"/>
      <c r="LT57" s="41"/>
      <c r="LU57" s="41"/>
      <c r="LV57" s="41"/>
      <c r="LW57" s="41"/>
      <c r="LX57" s="41"/>
      <c r="LY57" s="41"/>
      <c r="LZ57" s="41"/>
      <c r="MA57" s="41"/>
      <c r="MB57" s="41"/>
      <c r="MC57" s="41"/>
      <c r="MD57" s="41"/>
      <c r="ME57" s="41"/>
      <c r="MF57" s="41"/>
      <c r="MG57" s="41"/>
      <c r="MH57" s="41"/>
      <c r="MI57" s="41"/>
      <c r="MJ57" s="41"/>
      <c r="MK57" s="41"/>
      <c r="ML57" s="41"/>
      <c r="MM57" s="41"/>
      <c r="MN57" s="41"/>
      <c r="MO57" s="41"/>
      <c r="MP57" s="41"/>
      <c r="MQ57" s="41"/>
      <c r="MR57" s="41"/>
      <c r="MS57" s="41"/>
      <c r="MT57" s="41"/>
      <c r="MU57" s="41"/>
      <c r="MV57" s="41"/>
      <c r="MW57" s="41"/>
      <c r="MX57" s="41"/>
      <c r="MY57" s="41"/>
      <c r="MZ57" s="41"/>
      <c r="NA57" s="41"/>
      <c r="NB57" s="41"/>
      <c r="NC57" s="41"/>
      <c r="ND57" s="41"/>
      <c r="NE57" s="41"/>
      <c r="NF57" s="41"/>
      <c r="NG57" s="41"/>
      <c r="NH57" s="41"/>
      <c r="NI57" s="41"/>
      <c r="NJ57" s="41"/>
      <c r="NK57" s="41"/>
      <c r="NL57" s="41"/>
      <c r="NM57" s="41"/>
      <c r="NN57" s="41"/>
      <c r="NO57" s="41"/>
      <c r="NP57" s="41"/>
      <c r="NQ57" s="41"/>
      <c r="NR57" s="41"/>
      <c r="NS57" s="41"/>
      <c r="NT57" s="41"/>
      <c r="NU57" s="41"/>
      <c r="NV57" s="41"/>
      <c r="NW57" s="41"/>
      <c r="NX57" s="41"/>
      <c r="NY57" s="41"/>
      <c r="NZ57" s="41"/>
      <c r="OA57" s="41"/>
      <c r="OB57" s="41"/>
      <c r="OC57" s="41"/>
      <c r="OD57" s="41"/>
      <c r="OE57" s="41"/>
      <c r="OF57" s="41"/>
      <c r="OG57" s="41"/>
      <c r="OH57" s="41"/>
      <c r="OI57" s="41"/>
      <c r="OJ57" s="41">
        <v>2</v>
      </c>
      <c r="OK57" s="41"/>
      <c r="OL57" s="41"/>
      <c r="OM57" s="41"/>
      <c r="ON57" s="41"/>
      <c r="OO57" s="41"/>
      <c r="OP57" s="41"/>
      <c r="OQ57" s="41"/>
      <c r="OR57" s="41"/>
      <c r="OS57" s="42"/>
      <c r="OT57" s="43">
        <v>4582</v>
      </c>
      <c r="OU57" s="40">
        <v>489</v>
      </c>
      <c r="OV57" s="41"/>
      <c r="OW57" s="41"/>
      <c r="OX57" s="41"/>
      <c r="OY57" s="41"/>
      <c r="OZ57" s="41">
        <v>42</v>
      </c>
      <c r="PA57" s="41">
        <v>281</v>
      </c>
      <c r="PB57" s="41"/>
      <c r="PC57" s="41"/>
      <c r="PD57" s="41"/>
      <c r="PE57" s="41"/>
      <c r="PF57" s="41"/>
      <c r="PG57" s="41"/>
      <c r="PH57" s="41"/>
      <c r="PI57" s="41"/>
      <c r="PJ57" s="41"/>
      <c r="PK57" s="41"/>
      <c r="PL57" s="41"/>
      <c r="PM57" s="42"/>
      <c r="PN57" s="43">
        <v>5394</v>
      </c>
    </row>
    <row r="58" spans="1:430" ht="12.75" customHeight="1" x14ac:dyDescent="0.2">
      <c r="A58" s="39">
        <v>327993</v>
      </c>
      <c r="B58" s="76" t="s">
        <v>626</v>
      </c>
      <c r="C58" s="76" t="str">
        <f>IFERROR(INDEX('Industry Category ISIC Code Map'!$B$2:$B$26,MATCH($B58,'Industry Category ISIC Code Map'!$A$2:$A$26,0)),"")</f>
        <v>cement and other nonmetallic minerals 239</v>
      </c>
      <c r="D58" s="65" t="s">
        <v>114</v>
      </c>
      <c r="E58" s="40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>
        <v>73</v>
      </c>
      <c r="AD58" s="41">
        <v>178</v>
      </c>
      <c r="AE58" s="41">
        <v>15</v>
      </c>
      <c r="AF58" s="41">
        <v>316</v>
      </c>
      <c r="AG58" s="41">
        <v>84</v>
      </c>
      <c r="AH58" s="41">
        <v>37</v>
      </c>
      <c r="AI58" s="41">
        <v>1768</v>
      </c>
      <c r="AJ58" s="41">
        <v>139</v>
      </c>
      <c r="AK58" s="41">
        <v>161</v>
      </c>
      <c r="AL58" s="41">
        <v>17</v>
      </c>
      <c r="AM58" s="41">
        <v>709</v>
      </c>
      <c r="AN58" s="41">
        <v>67</v>
      </c>
      <c r="AO58" s="41"/>
      <c r="AP58" s="41">
        <v>1</v>
      </c>
      <c r="AQ58" s="41">
        <v>386</v>
      </c>
      <c r="AR58" s="41">
        <v>160</v>
      </c>
      <c r="AS58" s="41">
        <v>7</v>
      </c>
      <c r="AT58" s="41">
        <v>208</v>
      </c>
      <c r="AU58" s="41">
        <v>20</v>
      </c>
      <c r="AV58" s="41">
        <v>125</v>
      </c>
      <c r="AW58" s="41">
        <v>36</v>
      </c>
      <c r="AX58" s="41">
        <v>77</v>
      </c>
      <c r="AY58" s="41">
        <v>5</v>
      </c>
      <c r="AZ58" s="41"/>
      <c r="BA58" s="41"/>
      <c r="BB58" s="41"/>
      <c r="BC58" s="41">
        <v>27</v>
      </c>
      <c r="BD58" s="41"/>
      <c r="BE58" s="41">
        <v>2</v>
      </c>
      <c r="BF58" s="41">
        <v>26</v>
      </c>
      <c r="BG58" s="41"/>
      <c r="BH58" s="41"/>
      <c r="BI58" s="41"/>
      <c r="BJ58" s="41"/>
      <c r="BK58" s="41"/>
      <c r="BL58" s="41"/>
      <c r="BM58" s="41">
        <v>8</v>
      </c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>
        <v>166</v>
      </c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>
        <v>20</v>
      </c>
      <c r="EH58" s="41">
        <v>33</v>
      </c>
      <c r="EI58" s="41">
        <v>19</v>
      </c>
      <c r="EJ58" s="41">
        <v>8</v>
      </c>
      <c r="EK58" s="41">
        <v>49</v>
      </c>
      <c r="EL58" s="41"/>
      <c r="EM58" s="41"/>
      <c r="EN58" s="41"/>
      <c r="EO58" s="41"/>
      <c r="EP58" s="41"/>
      <c r="EQ58" s="41"/>
      <c r="ER58" s="41">
        <v>18</v>
      </c>
      <c r="ES58" s="41"/>
      <c r="ET58" s="41"/>
      <c r="EU58" s="41"/>
      <c r="EV58" s="41">
        <v>2</v>
      </c>
      <c r="EW58" s="41">
        <v>15</v>
      </c>
      <c r="EX58" s="41"/>
      <c r="EY58" s="41"/>
      <c r="EZ58" s="41"/>
      <c r="FA58" s="41"/>
      <c r="FB58" s="41"/>
      <c r="FC58" s="41">
        <v>30</v>
      </c>
      <c r="FD58" s="41">
        <v>35</v>
      </c>
      <c r="FE58" s="41">
        <v>13</v>
      </c>
      <c r="FF58" s="41"/>
      <c r="FG58" s="41"/>
      <c r="FH58" s="41">
        <v>433</v>
      </c>
      <c r="FI58" s="41">
        <v>78</v>
      </c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>
        <v>0</v>
      </c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>
        <v>21</v>
      </c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  <c r="IW58" s="41"/>
      <c r="IX58" s="41"/>
      <c r="IY58" s="41"/>
      <c r="IZ58" s="41"/>
      <c r="JA58" s="41"/>
      <c r="JB58" s="41"/>
      <c r="JC58" s="41"/>
      <c r="JD58" s="41"/>
      <c r="JE58" s="41"/>
      <c r="JF58" s="41"/>
      <c r="JG58" s="41"/>
      <c r="JH58" s="41"/>
      <c r="JI58" s="41"/>
      <c r="JJ58" s="41"/>
      <c r="JK58" s="41"/>
      <c r="JL58" s="41"/>
      <c r="JM58" s="41"/>
      <c r="JN58" s="41"/>
      <c r="JO58" s="41"/>
      <c r="JP58" s="41"/>
      <c r="JQ58" s="41"/>
      <c r="JR58" s="41"/>
      <c r="JS58" s="41"/>
      <c r="JT58" s="41"/>
      <c r="JU58" s="41"/>
      <c r="JV58" s="41"/>
      <c r="JW58" s="41"/>
      <c r="JX58" s="41"/>
      <c r="JY58" s="41"/>
      <c r="JZ58" s="41"/>
      <c r="KA58" s="41"/>
      <c r="KB58" s="41"/>
      <c r="KC58" s="41"/>
      <c r="KD58" s="41"/>
      <c r="KE58" s="41"/>
      <c r="KF58" s="41"/>
      <c r="KG58" s="41"/>
      <c r="KH58" s="41"/>
      <c r="KI58" s="41"/>
      <c r="KJ58" s="41"/>
      <c r="KK58" s="41"/>
      <c r="KL58" s="41"/>
      <c r="KM58" s="41"/>
      <c r="KN58" s="41"/>
      <c r="KO58" s="41"/>
      <c r="KP58" s="41"/>
      <c r="KQ58" s="41"/>
      <c r="KR58" s="41"/>
      <c r="KS58" s="41"/>
      <c r="KT58" s="41"/>
      <c r="KU58" s="41"/>
      <c r="KV58" s="41"/>
      <c r="KW58" s="41"/>
      <c r="KX58" s="41"/>
      <c r="KY58" s="41"/>
      <c r="KZ58" s="41"/>
      <c r="LA58" s="41"/>
      <c r="LB58" s="41"/>
      <c r="LC58" s="41"/>
      <c r="LD58" s="41"/>
      <c r="LE58" s="41"/>
      <c r="LF58" s="41"/>
      <c r="LG58" s="41"/>
      <c r="LH58" s="41"/>
      <c r="LI58" s="41"/>
      <c r="LJ58" s="41"/>
      <c r="LK58" s="41"/>
      <c r="LL58" s="41"/>
      <c r="LM58" s="41"/>
      <c r="LN58" s="41"/>
      <c r="LO58" s="41"/>
      <c r="LP58" s="41">
        <v>1</v>
      </c>
      <c r="LQ58" s="41">
        <v>1</v>
      </c>
      <c r="LR58" s="41"/>
      <c r="LS58" s="41"/>
      <c r="LT58" s="41"/>
      <c r="LU58" s="41"/>
      <c r="LV58" s="41"/>
      <c r="LW58" s="41"/>
      <c r="LX58" s="41"/>
      <c r="LY58" s="41"/>
      <c r="LZ58" s="41"/>
      <c r="MA58" s="41"/>
      <c r="MB58" s="41">
        <v>32</v>
      </c>
      <c r="MC58" s="41"/>
      <c r="MD58" s="41"/>
      <c r="ME58" s="41">
        <v>25</v>
      </c>
      <c r="MF58" s="41"/>
      <c r="MG58" s="41"/>
      <c r="MH58" s="41"/>
      <c r="MI58" s="41"/>
      <c r="MJ58" s="41"/>
      <c r="MK58" s="41">
        <v>0</v>
      </c>
      <c r="ML58" s="41"/>
      <c r="MM58" s="41">
        <v>43</v>
      </c>
      <c r="MN58" s="41"/>
      <c r="MO58" s="41"/>
      <c r="MP58" s="41"/>
      <c r="MQ58" s="41"/>
      <c r="MR58" s="41"/>
      <c r="MS58" s="41"/>
      <c r="MT58" s="41">
        <v>44</v>
      </c>
      <c r="MU58" s="41"/>
      <c r="MV58" s="41"/>
      <c r="MW58" s="41"/>
      <c r="MX58" s="41"/>
      <c r="MY58" s="41"/>
      <c r="MZ58" s="41"/>
      <c r="NA58" s="41"/>
      <c r="NB58" s="41"/>
      <c r="NC58" s="41"/>
      <c r="ND58" s="41"/>
      <c r="NE58" s="41"/>
      <c r="NF58" s="41"/>
      <c r="NG58" s="41"/>
      <c r="NH58" s="41"/>
      <c r="NI58" s="41"/>
      <c r="NJ58" s="41"/>
      <c r="NK58" s="41"/>
      <c r="NL58" s="41"/>
      <c r="NM58" s="41"/>
      <c r="NN58" s="41"/>
      <c r="NO58" s="41"/>
      <c r="NP58" s="41"/>
      <c r="NQ58" s="41"/>
      <c r="NR58" s="41"/>
      <c r="NS58" s="41"/>
      <c r="NT58" s="41"/>
      <c r="NU58" s="41"/>
      <c r="NV58" s="41"/>
      <c r="NW58" s="41"/>
      <c r="NX58" s="41"/>
      <c r="NY58" s="41"/>
      <c r="NZ58" s="41"/>
      <c r="OA58" s="41"/>
      <c r="OB58" s="41"/>
      <c r="OC58" s="41"/>
      <c r="OD58" s="41"/>
      <c r="OE58" s="41"/>
      <c r="OF58" s="41"/>
      <c r="OG58" s="41"/>
      <c r="OH58" s="41"/>
      <c r="OI58" s="41"/>
      <c r="OJ58" s="41"/>
      <c r="OK58" s="41"/>
      <c r="OL58" s="41"/>
      <c r="OM58" s="41"/>
      <c r="ON58" s="41"/>
      <c r="OO58" s="41"/>
      <c r="OP58" s="41"/>
      <c r="OQ58" s="41"/>
      <c r="OR58" s="41">
        <v>21</v>
      </c>
      <c r="OS58" s="42">
        <v>47</v>
      </c>
      <c r="OT58" s="43">
        <v>5807</v>
      </c>
      <c r="OU58" s="40"/>
      <c r="OV58" s="41"/>
      <c r="OW58" s="41"/>
      <c r="OX58" s="41"/>
      <c r="OY58" s="41"/>
      <c r="OZ58" s="41">
        <v>42</v>
      </c>
      <c r="PA58" s="41">
        <v>947</v>
      </c>
      <c r="PB58" s="41"/>
      <c r="PC58" s="41"/>
      <c r="PD58" s="41"/>
      <c r="PE58" s="41"/>
      <c r="PF58" s="41"/>
      <c r="PG58" s="41"/>
      <c r="PH58" s="41"/>
      <c r="PI58" s="41"/>
      <c r="PJ58" s="41"/>
      <c r="PK58" s="41"/>
      <c r="PL58" s="41"/>
      <c r="PM58" s="42"/>
      <c r="PN58" s="43">
        <v>6797</v>
      </c>
    </row>
    <row r="59" spans="1:430" ht="12.75" customHeight="1" x14ac:dyDescent="0.2">
      <c r="A59" s="39">
        <v>327999</v>
      </c>
      <c r="B59" s="76" t="s">
        <v>626</v>
      </c>
      <c r="C59" s="76" t="str">
        <f>IFERROR(INDEX('Industry Category ISIC Code Map'!$B$2:$B$26,MATCH($B59,'Industry Category ISIC Code Map'!$A$2:$A$26,0)),"")</f>
        <v>cement and other nonmetallic minerals 239</v>
      </c>
      <c r="D59" s="65" t="s">
        <v>115</v>
      </c>
      <c r="E59" s="40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>
        <v>7</v>
      </c>
      <c r="AD59" s="41">
        <v>88</v>
      </c>
      <c r="AE59" s="41">
        <v>51</v>
      </c>
      <c r="AF59" s="41">
        <v>2</v>
      </c>
      <c r="AG59" s="41">
        <v>60</v>
      </c>
      <c r="AH59" s="41">
        <v>112</v>
      </c>
      <c r="AI59" s="41">
        <v>23</v>
      </c>
      <c r="AJ59" s="41">
        <v>39</v>
      </c>
      <c r="AK59" s="41">
        <v>816</v>
      </c>
      <c r="AL59" s="41">
        <v>24</v>
      </c>
      <c r="AM59" s="41">
        <v>161</v>
      </c>
      <c r="AN59" s="41">
        <v>874</v>
      </c>
      <c r="AO59" s="41"/>
      <c r="AP59" s="41"/>
      <c r="AQ59" s="41"/>
      <c r="AR59" s="41"/>
      <c r="AS59" s="41">
        <v>15</v>
      </c>
      <c r="AT59" s="41"/>
      <c r="AU59" s="41">
        <v>8</v>
      </c>
      <c r="AV59" s="41">
        <v>59</v>
      </c>
      <c r="AW59" s="41">
        <v>4</v>
      </c>
      <c r="AX59" s="41">
        <v>13</v>
      </c>
      <c r="AY59" s="41">
        <v>2</v>
      </c>
      <c r="AZ59" s="41">
        <v>4</v>
      </c>
      <c r="BA59" s="41">
        <v>6</v>
      </c>
      <c r="BB59" s="41"/>
      <c r="BC59" s="41"/>
      <c r="BD59" s="41">
        <v>380</v>
      </c>
      <c r="BE59" s="41">
        <v>0</v>
      </c>
      <c r="BF59" s="41">
        <v>11</v>
      </c>
      <c r="BG59" s="41"/>
      <c r="BH59" s="41"/>
      <c r="BI59" s="41"/>
      <c r="BJ59" s="41"/>
      <c r="BK59" s="41"/>
      <c r="BL59" s="41"/>
      <c r="BM59" s="41">
        <v>3</v>
      </c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>
        <v>289</v>
      </c>
      <c r="CJ59" s="41"/>
      <c r="CK59" s="41"/>
      <c r="CL59" s="41">
        <v>573</v>
      </c>
      <c r="CM59" s="41"/>
      <c r="CN59" s="41"/>
      <c r="CO59" s="41"/>
      <c r="CP59" s="41"/>
      <c r="CQ59" s="41"/>
      <c r="CR59" s="41"/>
      <c r="CS59" s="41"/>
      <c r="CT59" s="41"/>
      <c r="CU59" s="41">
        <v>0</v>
      </c>
      <c r="CV59" s="41">
        <v>7</v>
      </c>
      <c r="CW59" s="41"/>
      <c r="CX59" s="41">
        <v>40</v>
      </c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>
        <v>0</v>
      </c>
      <c r="ES59" s="41"/>
      <c r="ET59" s="41">
        <v>126</v>
      </c>
      <c r="EU59" s="41"/>
      <c r="EV59" s="41">
        <v>0</v>
      </c>
      <c r="EW59" s="41">
        <v>6</v>
      </c>
      <c r="EX59" s="41">
        <v>1</v>
      </c>
      <c r="EY59" s="41"/>
      <c r="EZ59" s="41"/>
      <c r="FA59" s="41"/>
      <c r="FB59" s="41"/>
      <c r="FC59" s="41">
        <v>13</v>
      </c>
      <c r="FD59" s="41">
        <v>15</v>
      </c>
      <c r="FE59" s="41">
        <v>5</v>
      </c>
      <c r="FF59" s="41"/>
      <c r="FG59" s="41"/>
      <c r="FH59" s="41">
        <v>164</v>
      </c>
      <c r="FI59" s="41">
        <v>33</v>
      </c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>
        <v>161</v>
      </c>
      <c r="IK59" s="41">
        <v>561</v>
      </c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  <c r="IW59" s="41"/>
      <c r="IX59" s="41"/>
      <c r="IY59" s="41"/>
      <c r="IZ59" s="41"/>
      <c r="JA59" s="41"/>
      <c r="JB59" s="41"/>
      <c r="JC59" s="41"/>
      <c r="JD59" s="41"/>
      <c r="JE59" s="41"/>
      <c r="JF59" s="41"/>
      <c r="JG59" s="41"/>
      <c r="JH59" s="41"/>
      <c r="JI59" s="41"/>
      <c r="JJ59" s="41"/>
      <c r="JK59" s="41"/>
      <c r="JL59" s="41"/>
      <c r="JM59" s="41"/>
      <c r="JN59" s="41"/>
      <c r="JO59" s="41"/>
      <c r="JP59" s="41"/>
      <c r="JQ59" s="41"/>
      <c r="JR59" s="41"/>
      <c r="JS59" s="41">
        <v>2</v>
      </c>
      <c r="JT59" s="41"/>
      <c r="JU59" s="41"/>
      <c r="JV59" s="41"/>
      <c r="JW59" s="41"/>
      <c r="JX59" s="41"/>
      <c r="JY59" s="41"/>
      <c r="JZ59" s="41"/>
      <c r="KA59" s="41"/>
      <c r="KB59" s="41"/>
      <c r="KC59" s="41"/>
      <c r="KD59" s="41"/>
      <c r="KE59" s="41"/>
      <c r="KF59" s="41"/>
      <c r="KG59" s="41"/>
      <c r="KH59" s="41"/>
      <c r="KI59" s="41"/>
      <c r="KJ59" s="41"/>
      <c r="KK59" s="41"/>
      <c r="KL59" s="41"/>
      <c r="KM59" s="41">
        <v>32</v>
      </c>
      <c r="KN59" s="41"/>
      <c r="KO59" s="41"/>
      <c r="KP59" s="41"/>
      <c r="KQ59" s="41"/>
      <c r="KR59" s="41"/>
      <c r="KS59" s="41"/>
      <c r="KT59" s="41"/>
      <c r="KU59" s="41"/>
      <c r="KV59" s="41"/>
      <c r="KW59" s="41"/>
      <c r="KX59" s="41"/>
      <c r="KY59" s="41"/>
      <c r="KZ59" s="41"/>
      <c r="LA59" s="41"/>
      <c r="LB59" s="41"/>
      <c r="LC59" s="41"/>
      <c r="LD59" s="41"/>
      <c r="LE59" s="41"/>
      <c r="LF59" s="41">
        <v>2</v>
      </c>
      <c r="LG59" s="41">
        <v>1</v>
      </c>
      <c r="LH59" s="41"/>
      <c r="LI59" s="41"/>
      <c r="LJ59" s="41"/>
      <c r="LK59" s="41"/>
      <c r="LL59" s="41"/>
      <c r="LM59" s="41"/>
      <c r="LN59" s="41"/>
      <c r="LO59" s="41"/>
      <c r="LP59" s="41">
        <v>0</v>
      </c>
      <c r="LQ59" s="41">
        <v>0</v>
      </c>
      <c r="LR59" s="41">
        <v>28</v>
      </c>
      <c r="LS59" s="41"/>
      <c r="LT59" s="41"/>
      <c r="LU59" s="41"/>
      <c r="LV59" s="41"/>
      <c r="LW59" s="41"/>
      <c r="LX59" s="41"/>
      <c r="LY59" s="41"/>
      <c r="LZ59" s="41"/>
      <c r="MA59" s="41"/>
      <c r="MB59" s="41"/>
      <c r="MC59" s="41"/>
      <c r="MD59" s="41">
        <v>29</v>
      </c>
      <c r="ME59" s="41">
        <v>24</v>
      </c>
      <c r="MF59" s="41"/>
      <c r="MG59" s="41"/>
      <c r="MH59" s="41"/>
      <c r="MI59" s="41"/>
      <c r="MJ59" s="41"/>
      <c r="MK59" s="41"/>
      <c r="ML59" s="41"/>
      <c r="MM59" s="41"/>
      <c r="MN59" s="41"/>
      <c r="MO59" s="41"/>
      <c r="MP59" s="41"/>
      <c r="MQ59" s="41"/>
      <c r="MR59" s="41"/>
      <c r="MS59" s="41"/>
      <c r="MT59" s="41"/>
      <c r="MU59" s="41"/>
      <c r="MV59" s="41">
        <v>1</v>
      </c>
      <c r="MW59" s="41"/>
      <c r="MX59" s="41"/>
      <c r="MY59" s="41"/>
      <c r="MZ59" s="41"/>
      <c r="NA59" s="41"/>
      <c r="NB59" s="41"/>
      <c r="NC59" s="41"/>
      <c r="ND59" s="41"/>
      <c r="NE59" s="41">
        <v>8</v>
      </c>
      <c r="NF59" s="41"/>
      <c r="NG59" s="41"/>
      <c r="NH59" s="41"/>
      <c r="NI59" s="41"/>
      <c r="NJ59" s="41"/>
      <c r="NK59" s="41"/>
      <c r="NL59" s="41"/>
      <c r="NM59" s="41"/>
      <c r="NN59" s="41"/>
      <c r="NO59" s="41"/>
      <c r="NP59" s="41"/>
      <c r="NQ59" s="41"/>
      <c r="NR59" s="41"/>
      <c r="NS59" s="41"/>
      <c r="NT59" s="41"/>
      <c r="NU59" s="41"/>
      <c r="NV59" s="41"/>
      <c r="NW59" s="41"/>
      <c r="NX59" s="41"/>
      <c r="NY59" s="41"/>
      <c r="NZ59" s="41"/>
      <c r="OA59" s="41"/>
      <c r="OB59" s="41"/>
      <c r="OC59" s="41"/>
      <c r="OD59" s="41"/>
      <c r="OE59" s="41"/>
      <c r="OF59" s="41"/>
      <c r="OG59" s="41"/>
      <c r="OH59" s="41"/>
      <c r="OI59" s="41">
        <v>5</v>
      </c>
      <c r="OJ59" s="41"/>
      <c r="OK59" s="41"/>
      <c r="OL59" s="41"/>
      <c r="OM59" s="41"/>
      <c r="ON59" s="41"/>
      <c r="OO59" s="41"/>
      <c r="OP59" s="41"/>
      <c r="OQ59" s="41"/>
      <c r="OR59" s="41"/>
      <c r="OS59" s="42">
        <v>69</v>
      </c>
      <c r="OT59" s="43">
        <v>4959</v>
      </c>
      <c r="OU59" s="40"/>
      <c r="OV59" s="41"/>
      <c r="OW59" s="41"/>
      <c r="OX59" s="41"/>
      <c r="OY59" s="41"/>
      <c r="OZ59" s="41">
        <v>29</v>
      </c>
      <c r="PA59" s="41">
        <v>577</v>
      </c>
      <c r="PB59" s="41"/>
      <c r="PC59" s="41"/>
      <c r="PD59" s="41"/>
      <c r="PE59" s="41"/>
      <c r="PF59" s="41"/>
      <c r="PG59" s="41"/>
      <c r="PH59" s="41"/>
      <c r="PI59" s="41"/>
      <c r="PJ59" s="41"/>
      <c r="PK59" s="41"/>
      <c r="PL59" s="41"/>
      <c r="PM59" s="42"/>
      <c r="PN59" s="43">
        <v>5565</v>
      </c>
    </row>
    <row r="60" spans="1:430" ht="12.75" customHeight="1" x14ac:dyDescent="0.2">
      <c r="A60" s="39">
        <v>331110</v>
      </c>
      <c r="B60" s="76" t="s">
        <v>627</v>
      </c>
      <c r="C60" s="76" t="str">
        <f>IFERROR(INDEX('Industry Category ISIC Code Map'!$B$2:$B$26,MATCH($B60,'Industry Category ISIC Code Map'!$A$2:$A$26,0)),"")</f>
        <v>iron and steel 241</v>
      </c>
      <c r="D60" s="65" t="s">
        <v>116</v>
      </c>
      <c r="E60" s="40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>
        <v>2764</v>
      </c>
      <c r="S60" s="41">
        <v>53</v>
      </c>
      <c r="T60" s="41">
        <v>81</v>
      </c>
      <c r="U60" s="41">
        <v>343</v>
      </c>
      <c r="V60" s="41">
        <v>66</v>
      </c>
      <c r="W60" s="41">
        <v>272</v>
      </c>
      <c r="X60" s="41">
        <v>320</v>
      </c>
      <c r="Y60" s="41">
        <v>313</v>
      </c>
      <c r="Z60" s="41"/>
      <c r="AA60" s="41"/>
      <c r="AB60" s="41"/>
      <c r="AC60" s="41">
        <v>5</v>
      </c>
      <c r="AD60" s="41">
        <v>1</v>
      </c>
      <c r="AE60" s="41">
        <v>735</v>
      </c>
      <c r="AF60" s="41"/>
      <c r="AG60" s="41">
        <v>4</v>
      </c>
      <c r="AH60" s="41">
        <v>47</v>
      </c>
      <c r="AI60" s="41">
        <v>106</v>
      </c>
      <c r="AJ60" s="41"/>
      <c r="AK60" s="41">
        <v>634</v>
      </c>
      <c r="AL60" s="41">
        <v>162</v>
      </c>
      <c r="AM60" s="41">
        <v>119</v>
      </c>
      <c r="AN60" s="41">
        <v>43</v>
      </c>
      <c r="AO60" s="41"/>
      <c r="AP60" s="41"/>
      <c r="AQ60" s="41">
        <v>9</v>
      </c>
      <c r="AR60" s="41">
        <v>243</v>
      </c>
      <c r="AS60" s="41"/>
      <c r="AT60" s="41"/>
      <c r="AU60" s="41"/>
      <c r="AV60" s="41"/>
      <c r="AW60" s="41">
        <v>96</v>
      </c>
      <c r="AX60" s="41">
        <v>85</v>
      </c>
      <c r="AY60" s="41"/>
      <c r="AZ60" s="41">
        <v>26</v>
      </c>
      <c r="BA60" s="41"/>
      <c r="BB60" s="41">
        <v>54</v>
      </c>
      <c r="BC60" s="41">
        <v>15</v>
      </c>
      <c r="BD60" s="41">
        <v>2</v>
      </c>
      <c r="BE60" s="41">
        <v>19588</v>
      </c>
      <c r="BF60" s="41">
        <v>10123</v>
      </c>
      <c r="BG60" s="41"/>
      <c r="BH60" s="41"/>
      <c r="BI60" s="41">
        <v>136</v>
      </c>
      <c r="BJ60" s="41">
        <v>0</v>
      </c>
      <c r="BK60" s="41"/>
      <c r="BL60" s="41">
        <v>510</v>
      </c>
      <c r="BM60" s="41">
        <v>1361</v>
      </c>
      <c r="BN60" s="41"/>
      <c r="BO60" s="41">
        <v>4848</v>
      </c>
      <c r="BP60" s="41">
        <v>2925</v>
      </c>
      <c r="BQ60" s="41">
        <v>3125</v>
      </c>
      <c r="BR60" s="41">
        <v>1276</v>
      </c>
      <c r="BS60" s="41">
        <v>10554</v>
      </c>
      <c r="BT60" s="41">
        <v>6462</v>
      </c>
      <c r="BU60" s="41">
        <v>595</v>
      </c>
      <c r="BV60" s="41">
        <v>2600</v>
      </c>
      <c r="BW60" s="41">
        <v>2605</v>
      </c>
      <c r="BX60" s="41">
        <v>516</v>
      </c>
      <c r="BY60" s="41">
        <v>774</v>
      </c>
      <c r="BZ60" s="41">
        <v>2075</v>
      </c>
      <c r="CA60" s="41">
        <v>3093</v>
      </c>
      <c r="CB60" s="41">
        <v>4362</v>
      </c>
      <c r="CC60" s="41">
        <v>16</v>
      </c>
      <c r="CD60" s="41">
        <v>1836</v>
      </c>
      <c r="CE60" s="41">
        <v>605</v>
      </c>
      <c r="CF60" s="41">
        <v>2154</v>
      </c>
      <c r="CG60" s="41">
        <v>397</v>
      </c>
      <c r="CH60" s="41">
        <v>2126</v>
      </c>
      <c r="CI60" s="41">
        <v>3343</v>
      </c>
      <c r="CJ60" s="41">
        <v>223</v>
      </c>
      <c r="CK60" s="41">
        <v>3584</v>
      </c>
      <c r="CL60" s="41">
        <v>3573</v>
      </c>
      <c r="CM60" s="41">
        <v>75</v>
      </c>
      <c r="CN60" s="41">
        <v>974</v>
      </c>
      <c r="CO60" s="41">
        <v>24</v>
      </c>
      <c r="CP60" s="41">
        <v>5</v>
      </c>
      <c r="CQ60" s="41">
        <v>361</v>
      </c>
      <c r="CR60" s="41">
        <v>432</v>
      </c>
      <c r="CS60" s="41">
        <v>1274</v>
      </c>
      <c r="CT60" s="41">
        <v>275</v>
      </c>
      <c r="CU60" s="41">
        <v>589</v>
      </c>
      <c r="CV60" s="41">
        <v>412</v>
      </c>
      <c r="CW60" s="41">
        <v>715</v>
      </c>
      <c r="CX60" s="41">
        <v>594</v>
      </c>
      <c r="CY60" s="41">
        <v>761</v>
      </c>
      <c r="CZ60" s="41">
        <v>174</v>
      </c>
      <c r="DA60" s="41">
        <v>390</v>
      </c>
      <c r="DB60" s="41">
        <v>337</v>
      </c>
      <c r="DC60" s="41">
        <v>320</v>
      </c>
      <c r="DD60" s="41">
        <v>526</v>
      </c>
      <c r="DE60" s="41">
        <v>4983</v>
      </c>
      <c r="DF60" s="41">
        <v>259</v>
      </c>
      <c r="DG60" s="41">
        <v>123</v>
      </c>
      <c r="DH60" s="41">
        <v>211</v>
      </c>
      <c r="DI60" s="41">
        <v>770</v>
      </c>
      <c r="DJ60" s="41">
        <v>1283</v>
      </c>
      <c r="DK60" s="41"/>
      <c r="DL60" s="41">
        <v>5</v>
      </c>
      <c r="DM60" s="41">
        <v>14</v>
      </c>
      <c r="DN60" s="41"/>
      <c r="DO60" s="41">
        <v>18</v>
      </c>
      <c r="DP60" s="41">
        <v>13</v>
      </c>
      <c r="DQ60" s="41">
        <v>4</v>
      </c>
      <c r="DR60" s="41">
        <v>20</v>
      </c>
      <c r="DS60" s="41">
        <v>173</v>
      </c>
      <c r="DT60" s="41">
        <v>33</v>
      </c>
      <c r="DU60" s="41">
        <v>15</v>
      </c>
      <c r="DV60" s="41">
        <v>6</v>
      </c>
      <c r="DW60" s="41">
        <v>113</v>
      </c>
      <c r="DX60" s="41">
        <v>20</v>
      </c>
      <c r="DY60" s="41">
        <v>13</v>
      </c>
      <c r="DZ60" s="41">
        <v>49</v>
      </c>
      <c r="EA60" s="41">
        <v>54</v>
      </c>
      <c r="EB60" s="41">
        <v>43</v>
      </c>
      <c r="EC60" s="41">
        <v>0</v>
      </c>
      <c r="ED60" s="41">
        <v>1</v>
      </c>
      <c r="EE60" s="41"/>
      <c r="EF60" s="41">
        <v>255</v>
      </c>
      <c r="EG60" s="41">
        <v>113</v>
      </c>
      <c r="EH60" s="41">
        <v>435</v>
      </c>
      <c r="EI60" s="41">
        <v>243</v>
      </c>
      <c r="EJ60" s="41">
        <v>334</v>
      </c>
      <c r="EK60" s="41">
        <v>401</v>
      </c>
      <c r="EL60" s="41">
        <v>529</v>
      </c>
      <c r="EM60" s="41">
        <v>368</v>
      </c>
      <c r="EN60" s="41">
        <v>533</v>
      </c>
      <c r="EO60" s="41">
        <v>66</v>
      </c>
      <c r="EP60" s="41">
        <v>145</v>
      </c>
      <c r="EQ60" s="41">
        <v>367</v>
      </c>
      <c r="ER60" s="41">
        <v>42</v>
      </c>
      <c r="ES60" s="41">
        <v>1382</v>
      </c>
      <c r="ET60" s="41"/>
      <c r="EU60" s="41">
        <v>18</v>
      </c>
      <c r="EV60" s="41">
        <v>13</v>
      </c>
      <c r="EW60" s="41">
        <v>974</v>
      </c>
      <c r="EX60" s="41">
        <v>176</v>
      </c>
      <c r="EY60" s="41">
        <v>280</v>
      </c>
      <c r="EZ60" s="41">
        <v>504</v>
      </c>
      <c r="FA60" s="41">
        <v>9</v>
      </c>
      <c r="FB60" s="41">
        <v>645</v>
      </c>
      <c r="FC60" s="41">
        <v>629</v>
      </c>
      <c r="FD60" s="41">
        <v>239</v>
      </c>
      <c r="FE60" s="41">
        <v>2288</v>
      </c>
      <c r="FF60" s="41">
        <v>124</v>
      </c>
      <c r="FG60" s="41">
        <v>12885</v>
      </c>
      <c r="FH60" s="41">
        <v>5183</v>
      </c>
      <c r="FI60" s="41">
        <v>2138</v>
      </c>
      <c r="FJ60" s="41">
        <v>2414</v>
      </c>
      <c r="FK60" s="41">
        <v>269</v>
      </c>
      <c r="FL60" s="41">
        <v>538</v>
      </c>
      <c r="FM60" s="41">
        <v>43</v>
      </c>
      <c r="FN60" s="41">
        <v>12</v>
      </c>
      <c r="FO60" s="41">
        <v>1370</v>
      </c>
      <c r="FP60" s="41">
        <v>566</v>
      </c>
      <c r="FQ60" s="41">
        <v>29</v>
      </c>
      <c r="FR60" s="41">
        <v>524</v>
      </c>
      <c r="FS60" s="41">
        <v>751</v>
      </c>
      <c r="FT60" s="41">
        <v>714</v>
      </c>
      <c r="FU60" s="41"/>
      <c r="FV60" s="41">
        <v>123</v>
      </c>
      <c r="FW60" s="41">
        <v>1</v>
      </c>
      <c r="FX60" s="41">
        <v>338</v>
      </c>
      <c r="FY60" s="41">
        <v>274</v>
      </c>
      <c r="FZ60" s="41">
        <v>1349</v>
      </c>
      <c r="GA60" s="41">
        <v>893</v>
      </c>
      <c r="GB60" s="41">
        <v>26</v>
      </c>
      <c r="GC60" s="41">
        <v>379</v>
      </c>
      <c r="GD60" s="41">
        <v>177</v>
      </c>
      <c r="GE60" s="41">
        <v>40</v>
      </c>
      <c r="GF60" s="41"/>
      <c r="GG60" s="41">
        <v>25</v>
      </c>
      <c r="GH60" s="41">
        <v>0</v>
      </c>
      <c r="GI60" s="41">
        <v>260</v>
      </c>
      <c r="GJ60" s="41">
        <v>10</v>
      </c>
      <c r="GK60" s="41">
        <v>30</v>
      </c>
      <c r="GL60" s="41">
        <v>462</v>
      </c>
      <c r="GM60" s="41">
        <v>1083</v>
      </c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>
        <v>87</v>
      </c>
      <c r="HW60" s="41"/>
      <c r="HX60" s="41"/>
      <c r="HY60" s="41"/>
      <c r="HZ60" s="41"/>
      <c r="IA60" s="41"/>
      <c r="IB60" s="41">
        <v>83</v>
      </c>
      <c r="IC60" s="41"/>
      <c r="ID60" s="41"/>
      <c r="IE60" s="41"/>
      <c r="IF60" s="41"/>
      <c r="IG60" s="41">
        <v>2</v>
      </c>
      <c r="IH60" s="41">
        <v>25</v>
      </c>
      <c r="II60" s="41"/>
      <c r="IJ60" s="41"/>
      <c r="IK60" s="41"/>
      <c r="IL60" s="41"/>
      <c r="IM60" s="41"/>
      <c r="IN60" s="41">
        <v>0</v>
      </c>
      <c r="IO60" s="41">
        <v>16</v>
      </c>
      <c r="IP60" s="41">
        <v>39</v>
      </c>
      <c r="IQ60" s="41">
        <v>2</v>
      </c>
      <c r="IR60" s="41"/>
      <c r="IS60" s="41"/>
      <c r="IT60" s="41"/>
      <c r="IU60" s="41"/>
      <c r="IV60" s="41"/>
      <c r="IW60" s="41"/>
      <c r="IX60" s="41"/>
      <c r="IY60" s="41"/>
      <c r="IZ60" s="41"/>
      <c r="JA60" s="41"/>
      <c r="JB60" s="41"/>
      <c r="JC60" s="41"/>
      <c r="JD60" s="41"/>
      <c r="JE60" s="41">
        <v>0</v>
      </c>
      <c r="JF60" s="41"/>
      <c r="JG60" s="41"/>
      <c r="JH60" s="41"/>
      <c r="JI60" s="41"/>
      <c r="JJ60" s="41"/>
      <c r="JK60" s="41"/>
      <c r="JL60" s="41">
        <v>96</v>
      </c>
      <c r="JM60" s="41"/>
      <c r="JN60" s="41"/>
      <c r="JO60" s="41">
        <v>916</v>
      </c>
      <c r="JP60" s="41"/>
      <c r="JQ60" s="41">
        <v>1</v>
      </c>
      <c r="JR60" s="41"/>
      <c r="JS60" s="41">
        <v>11</v>
      </c>
      <c r="JT60" s="41">
        <v>230</v>
      </c>
      <c r="JU60" s="41">
        <v>0</v>
      </c>
      <c r="JV60" s="41">
        <v>0</v>
      </c>
      <c r="JW60" s="41"/>
      <c r="JX60" s="41">
        <v>0</v>
      </c>
      <c r="JY60" s="41">
        <v>0</v>
      </c>
      <c r="JZ60" s="41"/>
      <c r="KA60" s="41">
        <v>4</v>
      </c>
      <c r="KB60" s="41"/>
      <c r="KC60" s="41">
        <v>0</v>
      </c>
      <c r="KD60" s="41"/>
      <c r="KE60" s="41"/>
      <c r="KF60" s="41"/>
      <c r="KG60" s="41">
        <v>1</v>
      </c>
      <c r="KH60" s="41">
        <v>0</v>
      </c>
      <c r="KI60" s="41">
        <v>7</v>
      </c>
      <c r="KJ60" s="41"/>
      <c r="KK60" s="41">
        <v>222</v>
      </c>
      <c r="KL60" s="41"/>
      <c r="KM60" s="41"/>
      <c r="KN60" s="41"/>
      <c r="KO60" s="41"/>
      <c r="KP60" s="41">
        <v>311</v>
      </c>
      <c r="KQ60" s="41"/>
      <c r="KR60" s="41"/>
      <c r="KS60" s="41">
        <v>4</v>
      </c>
      <c r="KT60" s="41"/>
      <c r="KU60" s="41">
        <v>8</v>
      </c>
      <c r="KV60" s="41">
        <v>5</v>
      </c>
      <c r="KW60" s="41"/>
      <c r="KX60" s="41">
        <v>3</v>
      </c>
      <c r="KY60" s="41">
        <v>3</v>
      </c>
      <c r="KZ60" s="41">
        <v>5</v>
      </c>
      <c r="LA60" s="41">
        <v>8</v>
      </c>
      <c r="LB60" s="41">
        <v>42</v>
      </c>
      <c r="LC60" s="41">
        <v>18</v>
      </c>
      <c r="LD60" s="41">
        <v>10</v>
      </c>
      <c r="LE60" s="41">
        <v>27</v>
      </c>
      <c r="LF60" s="41">
        <v>140</v>
      </c>
      <c r="LG60" s="41">
        <v>1</v>
      </c>
      <c r="LH60" s="41"/>
      <c r="LI60" s="41"/>
      <c r="LJ60" s="41"/>
      <c r="LK60" s="41"/>
      <c r="LL60" s="41"/>
      <c r="LM60" s="41"/>
      <c r="LN60" s="41"/>
      <c r="LO60" s="41"/>
      <c r="LP60" s="41"/>
      <c r="LQ60" s="41">
        <v>0</v>
      </c>
      <c r="LR60" s="41">
        <v>1673</v>
      </c>
      <c r="LS60" s="41">
        <v>4</v>
      </c>
      <c r="LT60" s="41">
        <v>82</v>
      </c>
      <c r="LU60" s="41">
        <v>0</v>
      </c>
      <c r="LV60" s="41"/>
      <c r="LW60" s="41"/>
      <c r="LX60" s="41"/>
      <c r="LY60" s="41"/>
      <c r="LZ60" s="41"/>
      <c r="MA60" s="41">
        <v>22</v>
      </c>
      <c r="MB60" s="41">
        <v>704</v>
      </c>
      <c r="MC60" s="41"/>
      <c r="MD60" s="41"/>
      <c r="ME60" s="41">
        <v>151</v>
      </c>
      <c r="MF60" s="41"/>
      <c r="MG60" s="41"/>
      <c r="MH60" s="41"/>
      <c r="MI60" s="41"/>
      <c r="MJ60" s="41"/>
      <c r="MK60" s="41">
        <v>26</v>
      </c>
      <c r="ML60" s="41"/>
      <c r="MM60" s="41">
        <v>208</v>
      </c>
      <c r="MN60" s="41"/>
      <c r="MO60" s="41"/>
      <c r="MP60" s="41"/>
      <c r="MQ60" s="41"/>
      <c r="MR60" s="41">
        <v>196</v>
      </c>
      <c r="MS60" s="41"/>
      <c r="MT60" s="41">
        <v>485</v>
      </c>
      <c r="MU60" s="41"/>
      <c r="MV60" s="41"/>
      <c r="MW60" s="41">
        <v>174</v>
      </c>
      <c r="MX60" s="41">
        <v>5</v>
      </c>
      <c r="MY60" s="41">
        <v>14</v>
      </c>
      <c r="MZ60" s="41">
        <v>69</v>
      </c>
      <c r="NA60" s="41">
        <v>32</v>
      </c>
      <c r="NB60" s="41">
        <v>8</v>
      </c>
      <c r="NC60" s="41">
        <v>19</v>
      </c>
      <c r="ND60" s="41">
        <v>34</v>
      </c>
      <c r="NE60" s="41">
        <v>6</v>
      </c>
      <c r="NF60" s="41">
        <v>10</v>
      </c>
      <c r="NG60" s="41">
        <v>11</v>
      </c>
      <c r="NH60" s="41">
        <v>13</v>
      </c>
      <c r="NI60" s="41">
        <v>15</v>
      </c>
      <c r="NJ60" s="41">
        <v>292</v>
      </c>
      <c r="NK60" s="41"/>
      <c r="NL60" s="41">
        <v>3</v>
      </c>
      <c r="NM60" s="41"/>
      <c r="NN60" s="41">
        <v>16</v>
      </c>
      <c r="NO60" s="41"/>
      <c r="NP60" s="41">
        <v>1</v>
      </c>
      <c r="NQ60" s="41">
        <v>21</v>
      </c>
      <c r="NR60" s="41">
        <v>242</v>
      </c>
      <c r="NS60" s="41">
        <v>19</v>
      </c>
      <c r="NT60" s="41">
        <v>2</v>
      </c>
      <c r="NU60" s="41">
        <v>15</v>
      </c>
      <c r="NV60" s="41">
        <v>4</v>
      </c>
      <c r="NW60" s="41">
        <v>19</v>
      </c>
      <c r="NX60" s="41">
        <v>48</v>
      </c>
      <c r="NY60" s="41">
        <v>131</v>
      </c>
      <c r="NZ60" s="41">
        <v>21</v>
      </c>
      <c r="OA60" s="41">
        <v>94</v>
      </c>
      <c r="OB60" s="41">
        <v>0</v>
      </c>
      <c r="OC60" s="41">
        <v>0</v>
      </c>
      <c r="OD60" s="41">
        <v>15</v>
      </c>
      <c r="OE60" s="41"/>
      <c r="OF60" s="41">
        <v>59</v>
      </c>
      <c r="OG60" s="41">
        <v>14</v>
      </c>
      <c r="OH60" s="41"/>
      <c r="OI60" s="41"/>
      <c r="OJ60" s="41"/>
      <c r="OK60" s="41"/>
      <c r="OL60" s="41"/>
      <c r="OM60" s="41"/>
      <c r="ON60" s="41">
        <v>8</v>
      </c>
      <c r="OO60" s="41"/>
      <c r="OP60" s="41"/>
      <c r="OQ60" s="41"/>
      <c r="OR60" s="41"/>
      <c r="OS60" s="42">
        <v>80</v>
      </c>
      <c r="OT60" s="43">
        <v>169856</v>
      </c>
      <c r="OU60" s="40">
        <v>0</v>
      </c>
      <c r="OV60" s="41"/>
      <c r="OW60" s="41"/>
      <c r="OX60" s="41"/>
      <c r="OY60" s="41"/>
      <c r="OZ60" s="41">
        <v>2174</v>
      </c>
      <c r="PA60" s="41">
        <v>17214</v>
      </c>
      <c r="PB60" s="41"/>
      <c r="PC60" s="41"/>
      <c r="PD60" s="41"/>
      <c r="PE60" s="41"/>
      <c r="PF60" s="41"/>
      <c r="PG60" s="41"/>
      <c r="PH60" s="41"/>
      <c r="PI60" s="41"/>
      <c r="PJ60" s="41"/>
      <c r="PK60" s="41"/>
      <c r="PL60" s="41"/>
      <c r="PM60" s="42"/>
      <c r="PN60" s="43">
        <v>189243</v>
      </c>
    </row>
    <row r="61" spans="1:430" ht="12.75" customHeight="1" x14ac:dyDescent="0.2">
      <c r="A61" s="39">
        <v>331200</v>
      </c>
      <c r="B61" s="76" t="s">
        <v>11</v>
      </c>
      <c r="C61" s="76" t="str">
        <f>IFERROR(INDEX('Industry Category ISIC Code Map'!$B$2:$B$26,MATCH($B61,'Industry Category ISIC Code Map'!$A$2:$A$26,0)),"")</f>
        <v>metal products except machinery and vehicles 25</v>
      </c>
      <c r="D61" s="65" t="s">
        <v>117</v>
      </c>
      <c r="E61" s="40">
        <v>9</v>
      </c>
      <c r="F61" s="41">
        <v>43</v>
      </c>
      <c r="G61" s="41">
        <v>3</v>
      </c>
      <c r="H61" s="41">
        <v>3</v>
      </c>
      <c r="I61" s="41">
        <v>2</v>
      </c>
      <c r="J61" s="41">
        <v>5</v>
      </c>
      <c r="K61" s="41">
        <v>22</v>
      </c>
      <c r="L61" s="41">
        <v>20</v>
      </c>
      <c r="M61" s="41">
        <v>3</v>
      </c>
      <c r="N61" s="41">
        <v>2</v>
      </c>
      <c r="O61" s="41"/>
      <c r="P61" s="41">
        <v>0</v>
      </c>
      <c r="Q61" s="41"/>
      <c r="R61" s="41">
        <v>3194</v>
      </c>
      <c r="S61" s="41">
        <v>8</v>
      </c>
      <c r="T61" s="41">
        <v>4</v>
      </c>
      <c r="U61" s="41">
        <v>30</v>
      </c>
      <c r="V61" s="41">
        <v>7</v>
      </c>
      <c r="W61" s="41">
        <v>27</v>
      </c>
      <c r="X61" s="41">
        <v>24</v>
      </c>
      <c r="Y61" s="41">
        <v>23</v>
      </c>
      <c r="Z61" s="41">
        <v>0</v>
      </c>
      <c r="AA61" s="41"/>
      <c r="AB61" s="41"/>
      <c r="AC61" s="41">
        <v>75</v>
      </c>
      <c r="AD61" s="41">
        <v>140</v>
      </c>
      <c r="AE61" s="41">
        <v>540</v>
      </c>
      <c r="AF61" s="41">
        <v>201</v>
      </c>
      <c r="AG61" s="41">
        <v>134</v>
      </c>
      <c r="AH61" s="41">
        <v>11</v>
      </c>
      <c r="AI61" s="41">
        <v>301</v>
      </c>
      <c r="AJ61" s="41">
        <v>9</v>
      </c>
      <c r="AK61" s="41">
        <v>188</v>
      </c>
      <c r="AL61" s="41">
        <v>185</v>
      </c>
      <c r="AM61" s="41">
        <v>162</v>
      </c>
      <c r="AN61" s="41">
        <v>92</v>
      </c>
      <c r="AO61" s="41"/>
      <c r="AP61" s="41">
        <v>3</v>
      </c>
      <c r="AQ61" s="41"/>
      <c r="AR61" s="41"/>
      <c r="AS61" s="41"/>
      <c r="AT61" s="41"/>
      <c r="AU61" s="41"/>
      <c r="AV61" s="41"/>
      <c r="AW61" s="41">
        <v>111</v>
      </c>
      <c r="AX61" s="41">
        <v>323</v>
      </c>
      <c r="AY61" s="41"/>
      <c r="AZ61" s="41"/>
      <c r="BA61" s="41"/>
      <c r="BB61" s="41"/>
      <c r="BC61" s="41"/>
      <c r="BD61" s="41"/>
      <c r="BE61" s="41">
        <v>1406</v>
      </c>
      <c r="BF61" s="41">
        <v>276</v>
      </c>
      <c r="BG61" s="41"/>
      <c r="BH61" s="41"/>
      <c r="BI61" s="41"/>
      <c r="BJ61" s="41"/>
      <c r="BK61" s="41"/>
      <c r="BL61" s="41">
        <v>17</v>
      </c>
      <c r="BM61" s="41"/>
      <c r="BN61" s="41"/>
      <c r="BO61" s="41"/>
      <c r="BP61" s="41"/>
      <c r="BQ61" s="41">
        <v>51</v>
      </c>
      <c r="BR61" s="41">
        <v>43</v>
      </c>
      <c r="BS61" s="41">
        <v>1250</v>
      </c>
      <c r="BT61" s="41">
        <v>36</v>
      </c>
      <c r="BU61" s="41">
        <v>11</v>
      </c>
      <c r="BV61" s="41">
        <v>22</v>
      </c>
      <c r="BW61" s="41"/>
      <c r="BX61" s="41">
        <v>17</v>
      </c>
      <c r="BY61" s="41">
        <v>1505</v>
      </c>
      <c r="BZ61" s="41">
        <v>113</v>
      </c>
      <c r="CA61" s="41">
        <v>928</v>
      </c>
      <c r="CB61" s="41"/>
      <c r="CC61" s="41"/>
      <c r="CD61" s="41"/>
      <c r="CE61" s="41"/>
      <c r="CF61" s="41"/>
      <c r="CG61" s="41"/>
      <c r="CH61" s="41">
        <v>121</v>
      </c>
      <c r="CI61" s="41"/>
      <c r="CJ61" s="41"/>
      <c r="CK61" s="41"/>
      <c r="CL61" s="41"/>
      <c r="CM61" s="41"/>
      <c r="CN61" s="41">
        <v>232</v>
      </c>
      <c r="CO61" s="41"/>
      <c r="CP61" s="41"/>
      <c r="CQ61" s="41"/>
      <c r="CR61" s="41"/>
      <c r="CS61" s="41">
        <v>55</v>
      </c>
      <c r="CT61" s="41">
        <v>0</v>
      </c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>
        <v>394</v>
      </c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  <c r="DX61" s="41"/>
      <c r="DY61" s="41"/>
      <c r="DZ61" s="41"/>
      <c r="EA61" s="41"/>
      <c r="EB61" s="41"/>
      <c r="EC61" s="41"/>
      <c r="ED61" s="41"/>
      <c r="EE61" s="41"/>
      <c r="EF61" s="41">
        <v>269</v>
      </c>
      <c r="EG61" s="41"/>
      <c r="EH61" s="41"/>
      <c r="EI61" s="41"/>
      <c r="EJ61" s="41"/>
      <c r="EK61" s="41"/>
      <c r="EL61" s="41"/>
      <c r="EM61" s="41">
        <v>215</v>
      </c>
      <c r="EN61" s="41"/>
      <c r="EO61" s="41"/>
      <c r="EP61" s="41"/>
      <c r="EQ61" s="41"/>
      <c r="ER61" s="41">
        <v>50</v>
      </c>
      <c r="ES61" s="41"/>
      <c r="ET61" s="41"/>
      <c r="EU61" s="41"/>
      <c r="EV61" s="41"/>
      <c r="EW61" s="41"/>
      <c r="EX61" s="41">
        <v>0</v>
      </c>
      <c r="EY61" s="41"/>
      <c r="EZ61" s="41"/>
      <c r="FA61" s="41"/>
      <c r="FB61" s="41"/>
      <c r="FC61" s="41">
        <v>22</v>
      </c>
      <c r="FD61" s="41">
        <v>0</v>
      </c>
      <c r="FE61" s="41">
        <v>2</v>
      </c>
      <c r="FF61" s="41"/>
      <c r="FG61" s="41">
        <v>82</v>
      </c>
      <c r="FH61" s="41">
        <v>39</v>
      </c>
      <c r="FI61" s="41">
        <v>2</v>
      </c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>
        <v>13</v>
      </c>
      <c r="FX61" s="41">
        <v>19</v>
      </c>
      <c r="FY61" s="41"/>
      <c r="FZ61" s="41"/>
      <c r="GA61" s="41"/>
      <c r="GB61" s="41"/>
      <c r="GC61" s="41"/>
      <c r="GD61" s="41">
        <v>0</v>
      </c>
      <c r="GE61" s="41"/>
      <c r="GF61" s="41"/>
      <c r="GG61" s="41"/>
      <c r="GH61" s="41"/>
      <c r="GI61" s="41"/>
      <c r="GJ61" s="41"/>
      <c r="GK61" s="41"/>
      <c r="GL61" s="41"/>
      <c r="GM61" s="41">
        <v>13</v>
      </c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>
        <v>311</v>
      </c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>
        <v>0</v>
      </c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  <c r="IW61" s="41"/>
      <c r="IX61" s="41"/>
      <c r="IY61" s="41"/>
      <c r="IZ61" s="41"/>
      <c r="JA61" s="41"/>
      <c r="JB61" s="41"/>
      <c r="JC61" s="41"/>
      <c r="JD61" s="41"/>
      <c r="JE61" s="41"/>
      <c r="JF61" s="41"/>
      <c r="JG61" s="41"/>
      <c r="JH61" s="41"/>
      <c r="JI61" s="41"/>
      <c r="JJ61" s="41"/>
      <c r="JK61" s="41"/>
      <c r="JL61" s="41">
        <v>3</v>
      </c>
      <c r="JM61" s="41">
        <v>413</v>
      </c>
      <c r="JN61" s="41">
        <v>97</v>
      </c>
      <c r="JO61" s="41">
        <v>117</v>
      </c>
      <c r="JP61" s="41">
        <v>9</v>
      </c>
      <c r="JQ61" s="41">
        <v>5</v>
      </c>
      <c r="JR61" s="41">
        <v>2</v>
      </c>
      <c r="JS61" s="41"/>
      <c r="JT61" s="41">
        <v>93</v>
      </c>
      <c r="JU61" s="41">
        <v>0</v>
      </c>
      <c r="JV61" s="41"/>
      <c r="JW61" s="41"/>
      <c r="JX61" s="41">
        <v>9</v>
      </c>
      <c r="JY61" s="41">
        <v>2</v>
      </c>
      <c r="JZ61" s="41"/>
      <c r="KA61" s="41">
        <v>1</v>
      </c>
      <c r="KB61" s="41"/>
      <c r="KC61" s="41"/>
      <c r="KD61" s="41">
        <v>0</v>
      </c>
      <c r="KE61" s="41">
        <v>1</v>
      </c>
      <c r="KF61" s="41"/>
      <c r="KG61" s="41">
        <v>1</v>
      </c>
      <c r="KH61" s="41"/>
      <c r="KI61" s="41">
        <v>0</v>
      </c>
      <c r="KJ61" s="41"/>
      <c r="KK61" s="41"/>
      <c r="KL61" s="41"/>
      <c r="KM61" s="41"/>
      <c r="KN61" s="41"/>
      <c r="KO61" s="41"/>
      <c r="KP61" s="41"/>
      <c r="KQ61" s="41"/>
      <c r="KR61" s="41"/>
      <c r="KS61" s="41"/>
      <c r="KT61" s="41"/>
      <c r="KU61" s="41"/>
      <c r="KV61" s="41">
        <v>1</v>
      </c>
      <c r="KW61" s="41"/>
      <c r="KX61" s="41">
        <v>0</v>
      </c>
      <c r="KY61" s="41"/>
      <c r="KZ61" s="41"/>
      <c r="LA61" s="41"/>
      <c r="LB61" s="41">
        <v>7</v>
      </c>
      <c r="LC61" s="41">
        <v>46</v>
      </c>
      <c r="LD61" s="41">
        <v>0</v>
      </c>
      <c r="LE61" s="41">
        <v>31</v>
      </c>
      <c r="LF61" s="41"/>
      <c r="LG61" s="41"/>
      <c r="LH61" s="41"/>
      <c r="LI61" s="41"/>
      <c r="LJ61" s="41"/>
      <c r="LK61" s="41"/>
      <c r="LL61" s="41"/>
      <c r="LM61" s="41"/>
      <c r="LN61" s="41">
        <v>1</v>
      </c>
      <c r="LO61" s="41"/>
      <c r="LP61" s="41">
        <v>0</v>
      </c>
      <c r="LQ61" s="41">
        <v>0</v>
      </c>
      <c r="LR61" s="41"/>
      <c r="LS61" s="41">
        <v>19</v>
      </c>
      <c r="LT61" s="41">
        <v>12</v>
      </c>
      <c r="LU61" s="41"/>
      <c r="LV61" s="41">
        <v>0</v>
      </c>
      <c r="LW61" s="41"/>
      <c r="LX61" s="41"/>
      <c r="LY61" s="41"/>
      <c r="LZ61" s="41"/>
      <c r="MA61" s="41"/>
      <c r="MB61" s="41"/>
      <c r="MC61" s="41">
        <v>4</v>
      </c>
      <c r="MD61" s="41"/>
      <c r="ME61" s="41">
        <v>0</v>
      </c>
      <c r="MF61" s="41">
        <v>16</v>
      </c>
      <c r="MG61" s="41"/>
      <c r="MH61" s="41"/>
      <c r="MI61" s="41"/>
      <c r="MJ61" s="41">
        <v>0</v>
      </c>
      <c r="MK61" s="41"/>
      <c r="ML61" s="41"/>
      <c r="MM61" s="41">
        <v>0</v>
      </c>
      <c r="MN61" s="41"/>
      <c r="MO61" s="41"/>
      <c r="MP61" s="41"/>
      <c r="MQ61" s="41"/>
      <c r="MR61" s="41"/>
      <c r="MS61" s="41">
        <v>2</v>
      </c>
      <c r="MT61" s="41">
        <v>0</v>
      </c>
      <c r="MU61" s="41"/>
      <c r="MV61" s="41">
        <v>1</v>
      </c>
      <c r="MW61" s="41"/>
      <c r="MX61" s="41">
        <v>1</v>
      </c>
      <c r="MY61" s="41">
        <v>1</v>
      </c>
      <c r="MZ61" s="41"/>
      <c r="NA61" s="41">
        <v>5</v>
      </c>
      <c r="NB61" s="41">
        <v>0</v>
      </c>
      <c r="NC61" s="41"/>
      <c r="ND61" s="41"/>
      <c r="NE61" s="41">
        <v>5</v>
      </c>
      <c r="NF61" s="41"/>
      <c r="NG61" s="41"/>
      <c r="NH61" s="41">
        <v>2</v>
      </c>
      <c r="NI61" s="41">
        <v>0</v>
      </c>
      <c r="NJ61" s="41">
        <v>4</v>
      </c>
      <c r="NK61" s="41">
        <v>0</v>
      </c>
      <c r="NL61" s="41"/>
      <c r="NM61" s="41"/>
      <c r="NN61" s="41"/>
      <c r="NO61" s="41"/>
      <c r="NP61" s="41"/>
      <c r="NQ61" s="41"/>
      <c r="NR61" s="41">
        <v>2</v>
      </c>
      <c r="NS61" s="41">
        <v>2</v>
      </c>
      <c r="NT61" s="41">
        <v>4</v>
      </c>
      <c r="NU61" s="41">
        <v>0</v>
      </c>
      <c r="NV61" s="41">
        <v>0</v>
      </c>
      <c r="NW61" s="41"/>
      <c r="NX61" s="41">
        <v>0</v>
      </c>
      <c r="NY61" s="41">
        <v>1</v>
      </c>
      <c r="NZ61" s="41">
        <v>0</v>
      </c>
      <c r="OA61" s="41">
        <v>0</v>
      </c>
      <c r="OB61" s="41">
        <v>0</v>
      </c>
      <c r="OC61" s="41"/>
      <c r="OD61" s="41">
        <v>0</v>
      </c>
      <c r="OE61" s="41"/>
      <c r="OF61" s="41">
        <v>0</v>
      </c>
      <c r="OG61" s="41">
        <v>4</v>
      </c>
      <c r="OH61" s="41"/>
      <c r="OI61" s="41"/>
      <c r="OJ61" s="41">
        <v>25</v>
      </c>
      <c r="OK61" s="41"/>
      <c r="OL61" s="41"/>
      <c r="OM61" s="41"/>
      <c r="ON61" s="41">
        <v>44</v>
      </c>
      <c r="OO61" s="41">
        <v>30</v>
      </c>
      <c r="OP61" s="41">
        <v>145</v>
      </c>
      <c r="OQ61" s="41"/>
      <c r="OR61" s="41"/>
      <c r="OS61" s="42">
        <v>0</v>
      </c>
      <c r="OT61" s="43">
        <v>14592</v>
      </c>
      <c r="OU61" s="40">
        <v>735</v>
      </c>
      <c r="OV61" s="41"/>
      <c r="OW61" s="41"/>
      <c r="OX61" s="41"/>
      <c r="OY61" s="41"/>
      <c r="OZ61" s="41">
        <v>214</v>
      </c>
      <c r="PA61" s="41">
        <v>998</v>
      </c>
      <c r="PB61" s="41"/>
      <c r="PC61" s="41"/>
      <c r="PD61" s="41"/>
      <c r="PE61" s="41"/>
      <c r="PF61" s="41"/>
      <c r="PG61" s="41"/>
      <c r="PH61" s="41"/>
      <c r="PI61" s="41"/>
      <c r="PJ61" s="41"/>
      <c r="PK61" s="41"/>
      <c r="PL61" s="41"/>
      <c r="PM61" s="42"/>
      <c r="PN61" s="43">
        <v>16539</v>
      </c>
    </row>
    <row r="62" spans="1:430" ht="12.75" customHeight="1" x14ac:dyDescent="0.2">
      <c r="A62" s="39">
        <v>331313</v>
      </c>
      <c r="B62" s="76" t="s">
        <v>628</v>
      </c>
      <c r="C62" s="76" t="str">
        <f>IFERROR(INDEX('Industry Category ISIC Code Map'!$B$2:$B$26,MATCH($B62,'Industry Category ISIC Code Map'!$A$2:$A$26,0)),"")</f>
        <v>other metals 242</v>
      </c>
      <c r="D62" s="65" t="s">
        <v>119</v>
      </c>
      <c r="E62" s="40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>
        <v>111</v>
      </c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>
        <v>60</v>
      </c>
      <c r="AS62" s="41"/>
      <c r="AT62" s="41"/>
      <c r="AU62" s="41"/>
      <c r="AV62" s="41"/>
      <c r="AW62" s="41"/>
      <c r="AX62" s="41"/>
      <c r="AY62" s="41"/>
      <c r="AZ62" s="41">
        <v>0</v>
      </c>
      <c r="BA62" s="41"/>
      <c r="BB62" s="41"/>
      <c r="BC62" s="41"/>
      <c r="BD62" s="41"/>
      <c r="BE62" s="41">
        <v>449</v>
      </c>
      <c r="BF62" s="41">
        <v>105</v>
      </c>
      <c r="BG62" s="41">
        <v>801</v>
      </c>
      <c r="BH62" s="41">
        <v>873</v>
      </c>
      <c r="BI62" s="41">
        <v>9159</v>
      </c>
      <c r="BJ62" s="41"/>
      <c r="BK62" s="41">
        <v>11</v>
      </c>
      <c r="BL62" s="41">
        <v>19</v>
      </c>
      <c r="BM62" s="41">
        <v>10</v>
      </c>
      <c r="BN62" s="41">
        <v>1826</v>
      </c>
      <c r="BO62" s="41">
        <v>114</v>
      </c>
      <c r="BP62" s="41">
        <v>394</v>
      </c>
      <c r="BQ62" s="41">
        <v>52</v>
      </c>
      <c r="BR62" s="41">
        <v>120</v>
      </c>
      <c r="BS62" s="41">
        <v>0</v>
      </c>
      <c r="BT62" s="41">
        <v>78</v>
      </c>
      <c r="BU62" s="41">
        <v>25</v>
      </c>
      <c r="BV62" s="41">
        <v>7</v>
      </c>
      <c r="BW62" s="41">
        <v>1760</v>
      </c>
      <c r="BX62" s="41">
        <v>26</v>
      </c>
      <c r="BY62" s="41">
        <v>18</v>
      </c>
      <c r="BZ62" s="41">
        <v>275</v>
      </c>
      <c r="CA62" s="41"/>
      <c r="CB62" s="41">
        <v>12</v>
      </c>
      <c r="CC62" s="41"/>
      <c r="CD62" s="41">
        <v>245</v>
      </c>
      <c r="CE62" s="41"/>
      <c r="CF62" s="41">
        <v>10</v>
      </c>
      <c r="CG62" s="41">
        <v>83</v>
      </c>
      <c r="CH62" s="41">
        <v>6</v>
      </c>
      <c r="CI62" s="41"/>
      <c r="CJ62" s="41"/>
      <c r="CK62" s="41"/>
      <c r="CL62" s="41"/>
      <c r="CM62" s="41">
        <v>9</v>
      </c>
      <c r="CN62" s="41">
        <v>28</v>
      </c>
      <c r="CO62" s="41">
        <v>19</v>
      </c>
      <c r="CP62" s="41"/>
      <c r="CQ62" s="41">
        <v>1</v>
      </c>
      <c r="CR62" s="41">
        <v>15</v>
      </c>
      <c r="CS62" s="41">
        <v>30</v>
      </c>
      <c r="CT62" s="41">
        <v>54</v>
      </c>
      <c r="CU62" s="41">
        <v>33</v>
      </c>
      <c r="CV62" s="41">
        <v>9</v>
      </c>
      <c r="CW62" s="41"/>
      <c r="CX62" s="41">
        <v>5</v>
      </c>
      <c r="CY62" s="41"/>
      <c r="CZ62" s="41"/>
      <c r="DA62" s="41"/>
      <c r="DB62" s="41"/>
      <c r="DC62" s="41">
        <v>57</v>
      </c>
      <c r="DD62" s="41">
        <v>77</v>
      </c>
      <c r="DE62" s="41">
        <v>83</v>
      </c>
      <c r="DF62" s="41"/>
      <c r="DG62" s="41">
        <v>48</v>
      </c>
      <c r="DH62" s="41">
        <v>12</v>
      </c>
      <c r="DI62" s="41">
        <v>118</v>
      </c>
      <c r="DJ62" s="41">
        <v>5</v>
      </c>
      <c r="DK62" s="41"/>
      <c r="DL62" s="41">
        <v>1</v>
      </c>
      <c r="DM62" s="41">
        <v>2</v>
      </c>
      <c r="DN62" s="41"/>
      <c r="DO62" s="41">
        <v>7</v>
      </c>
      <c r="DP62" s="41">
        <v>11</v>
      </c>
      <c r="DQ62" s="41">
        <v>1</v>
      </c>
      <c r="DR62" s="41">
        <v>2</v>
      </c>
      <c r="DS62" s="41">
        <v>43</v>
      </c>
      <c r="DT62" s="41"/>
      <c r="DU62" s="41">
        <v>14</v>
      </c>
      <c r="DV62" s="41">
        <v>2</v>
      </c>
      <c r="DW62" s="41">
        <v>33</v>
      </c>
      <c r="DX62" s="41">
        <v>4</v>
      </c>
      <c r="DY62" s="41">
        <v>4</v>
      </c>
      <c r="DZ62" s="41">
        <v>12</v>
      </c>
      <c r="EA62" s="41"/>
      <c r="EB62" s="41">
        <v>7</v>
      </c>
      <c r="EC62" s="41"/>
      <c r="ED62" s="41">
        <v>0</v>
      </c>
      <c r="EE62" s="41"/>
      <c r="EF62" s="41">
        <v>14</v>
      </c>
      <c r="EG62" s="41">
        <v>2</v>
      </c>
      <c r="EH62" s="41">
        <v>44</v>
      </c>
      <c r="EI62" s="41">
        <v>16</v>
      </c>
      <c r="EJ62" s="41">
        <v>16</v>
      </c>
      <c r="EK62" s="41">
        <v>6</v>
      </c>
      <c r="EL62" s="41">
        <v>1</v>
      </c>
      <c r="EM62" s="41">
        <v>39</v>
      </c>
      <c r="EN62" s="41"/>
      <c r="EO62" s="41"/>
      <c r="EP62" s="41"/>
      <c r="EQ62" s="41"/>
      <c r="ER62" s="41"/>
      <c r="ES62" s="41">
        <v>58</v>
      </c>
      <c r="ET62" s="41"/>
      <c r="EU62" s="41">
        <v>33</v>
      </c>
      <c r="EV62" s="41">
        <v>2</v>
      </c>
      <c r="EW62" s="41">
        <v>151</v>
      </c>
      <c r="EX62" s="41">
        <v>23</v>
      </c>
      <c r="EY62" s="41">
        <v>2</v>
      </c>
      <c r="EZ62" s="41">
        <v>12</v>
      </c>
      <c r="FA62" s="41">
        <v>19</v>
      </c>
      <c r="FB62" s="41">
        <v>322</v>
      </c>
      <c r="FC62" s="41">
        <v>52</v>
      </c>
      <c r="FD62" s="41">
        <v>37</v>
      </c>
      <c r="FE62" s="41">
        <v>91</v>
      </c>
      <c r="FF62" s="41">
        <v>7</v>
      </c>
      <c r="FG62" s="41">
        <v>12</v>
      </c>
      <c r="FH62" s="41">
        <v>144</v>
      </c>
      <c r="FI62" s="41">
        <v>60</v>
      </c>
      <c r="FJ62" s="41">
        <v>3</v>
      </c>
      <c r="FK62" s="41">
        <v>2</v>
      </c>
      <c r="FL62" s="41">
        <v>47</v>
      </c>
      <c r="FM62" s="41">
        <v>67</v>
      </c>
      <c r="FN62" s="41">
        <v>2</v>
      </c>
      <c r="FO62" s="41"/>
      <c r="FP62" s="41">
        <v>13</v>
      </c>
      <c r="FQ62" s="41">
        <v>7</v>
      </c>
      <c r="FR62" s="41">
        <v>67</v>
      </c>
      <c r="FS62" s="41">
        <v>188</v>
      </c>
      <c r="FT62" s="41">
        <v>55</v>
      </c>
      <c r="FU62" s="41"/>
      <c r="FV62" s="41">
        <v>20</v>
      </c>
      <c r="FW62" s="41">
        <v>1</v>
      </c>
      <c r="FX62" s="41">
        <v>70</v>
      </c>
      <c r="FY62" s="41">
        <v>153</v>
      </c>
      <c r="FZ62" s="41">
        <v>58</v>
      </c>
      <c r="GA62" s="41">
        <v>89</v>
      </c>
      <c r="GB62" s="41">
        <v>49</v>
      </c>
      <c r="GC62" s="41"/>
      <c r="GD62" s="41">
        <v>3</v>
      </c>
      <c r="GE62" s="41"/>
      <c r="GF62" s="41"/>
      <c r="GG62" s="41"/>
      <c r="GH62" s="41"/>
      <c r="GI62" s="41">
        <v>18</v>
      </c>
      <c r="GJ62" s="41"/>
      <c r="GK62" s="41"/>
      <c r="GL62" s="41"/>
      <c r="GM62" s="41">
        <v>76</v>
      </c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>
        <v>0</v>
      </c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>
        <v>6</v>
      </c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  <c r="IW62" s="41"/>
      <c r="IX62" s="41"/>
      <c r="IY62" s="41"/>
      <c r="IZ62" s="41"/>
      <c r="JA62" s="41"/>
      <c r="JB62" s="41"/>
      <c r="JC62" s="41"/>
      <c r="JD62" s="41"/>
      <c r="JE62" s="41"/>
      <c r="JF62" s="41"/>
      <c r="JG62" s="41"/>
      <c r="JH62" s="41"/>
      <c r="JI62" s="41"/>
      <c r="JJ62" s="41"/>
      <c r="JK62" s="41"/>
      <c r="JL62" s="41"/>
      <c r="JM62" s="41"/>
      <c r="JN62" s="41"/>
      <c r="JO62" s="41"/>
      <c r="JP62" s="41"/>
      <c r="JQ62" s="41"/>
      <c r="JR62" s="41"/>
      <c r="JS62" s="41"/>
      <c r="JT62" s="41"/>
      <c r="JU62" s="41"/>
      <c r="JV62" s="41"/>
      <c r="JW62" s="41"/>
      <c r="JX62" s="41"/>
      <c r="JY62" s="41"/>
      <c r="JZ62" s="41"/>
      <c r="KA62" s="41"/>
      <c r="KB62" s="41"/>
      <c r="KC62" s="41"/>
      <c r="KD62" s="41"/>
      <c r="KE62" s="41"/>
      <c r="KF62" s="41"/>
      <c r="KG62" s="41"/>
      <c r="KH62" s="41"/>
      <c r="KI62" s="41"/>
      <c r="KJ62" s="41"/>
      <c r="KK62" s="41"/>
      <c r="KL62" s="41"/>
      <c r="KM62" s="41"/>
      <c r="KN62" s="41"/>
      <c r="KO62" s="41"/>
      <c r="KP62" s="41"/>
      <c r="KQ62" s="41"/>
      <c r="KR62" s="41"/>
      <c r="KS62" s="41">
        <v>3</v>
      </c>
      <c r="KT62" s="41"/>
      <c r="KU62" s="41">
        <v>5</v>
      </c>
      <c r="KV62" s="41">
        <v>3</v>
      </c>
      <c r="KW62" s="41"/>
      <c r="KX62" s="41">
        <v>2</v>
      </c>
      <c r="KY62" s="41">
        <v>2</v>
      </c>
      <c r="KZ62" s="41">
        <v>3</v>
      </c>
      <c r="LA62" s="41">
        <v>6</v>
      </c>
      <c r="LB62" s="41">
        <v>25</v>
      </c>
      <c r="LC62" s="41"/>
      <c r="LD62" s="41">
        <v>7</v>
      </c>
      <c r="LE62" s="41">
        <v>11</v>
      </c>
      <c r="LF62" s="41">
        <v>84</v>
      </c>
      <c r="LG62" s="41">
        <v>1</v>
      </c>
      <c r="LH62" s="41"/>
      <c r="LI62" s="41"/>
      <c r="LJ62" s="41"/>
      <c r="LK62" s="41"/>
      <c r="LL62" s="41"/>
      <c r="LM62" s="41"/>
      <c r="LN62" s="41"/>
      <c r="LO62" s="41"/>
      <c r="LP62" s="41"/>
      <c r="LQ62" s="41"/>
      <c r="LR62" s="41">
        <v>0</v>
      </c>
      <c r="LS62" s="41">
        <v>0</v>
      </c>
      <c r="LT62" s="41">
        <v>0</v>
      </c>
      <c r="LU62" s="41">
        <v>0</v>
      </c>
      <c r="LV62" s="41"/>
      <c r="LW62" s="41"/>
      <c r="LX62" s="41"/>
      <c r="LY62" s="41"/>
      <c r="LZ62" s="41"/>
      <c r="MA62" s="41"/>
      <c r="MB62" s="41">
        <v>81</v>
      </c>
      <c r="MC62" s="41"/>
      <c r="MD62" s="41"/>
      <c r="ME62" s="41">
        <v>16</v>
      </c>
      <c r="MF62" s="41"/>
      <c r="MG62" s="41"/>
      <c r="MH62" s="41"/>
      <c r="MI62" s="41"/>
      <c r="MJ62" s="41"/>
      <c r="MK62" s="41">
        <v>8</v>
      </c>
      <c r="ML62" s="41"/>
      <c r="MM62" s="41">
        <v>37</v>
      </c>
      <c r="MN62" s="41"/>
      <c r="MO62" s="41"/>
      <c r="MP62" s="41"/>
      <c r="MQ62" s="41"/>
      <c r="MR62" s="41">
        <v>1</v>
      </c>
      <c r="MS62" s="41"/>
      <c r="MT62" s="41">
        <v>39</v>
      </c>
      <c r="MU62" s="41"/>
      <c r="MV62" s="41"/>
      <c r="MW62" s="41"/>
      <c r="MX62" s="41"/>
      <c r="MY62" s="41"/>
      <c r="MZ62" s="41"/>
      <c r="NA62" s="41"/>
      <c r="NB62" s="41"/>
      <c r="NC62" s="41"/>
      <c r="ND62" s="41"/>
      <c r="NE62" s="41"/>
      <c r="NF62" s="41"/>
      <c r="NG62" s="41"/>
      <c r="NH62" s="41"/>
      <c r="NI62" s="41"/>
      <c r="NJ62" s="41"/>
      <c r="NK62" s="41"/>
      <c r="NL62" s="41"/>
      <c r="NM62" s="41"/>
      <c r="NN62" s="41"/>
      <c r="NO62" s="41"/>
      <c r="NP62" s="41"/>
      <c r="NQ62" s="41"/>
      <c r="NR62" s="41"/>
      <c r="NS62" s="41"/>
      <c r="NT62" s="41"/>
      <c r="NU62" s="41"/>
      <c r="NV62" s="41"/>
      <c r="NW62" s="41"/>
      <c r="NX62" s="41"/>
      <c r="NY62" s="41">
        <v>9</v>
      </c>
      <c r="NZ62" s="41"/>
      <c r="OA62" s="41"/>
      <c r="OB62" s="41"/>
      <c r="OC62" s="41"/>
      <c r="OD62" s="41"/>
      <c r="OE62" s="41"/>
      <c r="OF62" s="41"/>
      <c r="OG62" s="41"/>
      <c r="OH62" s="41"/>
      <c r="OI62" s="41">
        <v>84</v>
      </c>
      <c r="OJ62" s="41">
        <v>20</v>
      </c>
      <c r="OK62" s="41"/>
      <c r="OL62" s="41"/>
      <c r="OM62" s="41"/>
      <c r="ON62" s="41"/>
      <c r="OO62" s="41"/>
      <c r="OP62" s="41"/>
      <c r="OQ62" s="41"/>
      <c r="OR62" s="41">
        <v>7</v>
      </c>
      <c r="OS62" s="42">
        <v>19</v>
      </c>
      <c r="OT62" s="43">
        <v>20022</v>
      </c>
      <c r="OU62" s="40"/>
      <c r="OV62" s="41"/>
      <c r="OW62" s="41"/>
      <c r="OX62" s="41"/>
      <c r="OY62" s="41"/>
      <c r="OZ62" s="41">
        <v>190</v>
      </c>
      <c r="PA62" s="41">
        <v>1037</v>
      </c>
      <c r="PB62" s="41"/>
      <c r="PC62" s="41"/>
      <c r="PD62" s="41"/>
      <c r="PE62" s="41"/>
      <c r="PF62" s="41"/>
      <c r="PG62" s="41"/>
      <c r="PH62" s="41"/>
      <c r="PI62" s="41"/>
      <c r="PJ62" s="41"/>
      <c r="PK62" s="41"/>
      <c r="PL62" s="41"/>
      <c r="PM62" s="42"/>
      <c r="PN62" s="43">
        <v>21249</v>
      </c>
    </row>
    <row r="63" spans="1:430" ht="12.75" customHeight="1" x14ac:dyDescent="0.2">
      <c r="A63" s="39" t="s">
        <v>505</v>
      </c>
      <c r="B63" s="76" t="s">
        <v>628</v>
      </c>
      <c r="C63" s="76" t="str">
        <f>IFERROR(INDEX('Industry Category ISIC Code Map'!$B$2:$B$26,MATCH($B63,'Industry Category ISIC Code Map'!$A$2:$A$26,0)),"")</f>
        <v>other metals 242</v>
      </c>
      <c r="D63" s="65" t="s">
        <v>120</v>
      </c>
      <c r="E63" s="40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>
        <v>2</v>
      </c>
      <c r="AD63" s="41">
        <v>3</v>
      </c>
      <c r="AE63" s="41">
        <v>22</v>
      </c>
      <c r="AF63" s="41">
        <v>3</v>
      </c>
      <c r="AG63" s="41">
        <v>2</v>
      </c>
      <c r="AH63" s="41">
        <v>0</v>
      </c>
      <c r="AI63" s="41">
        <v>9</v>
      </c>
      <c r="AJ63" s="41">
        <v>0</v>
      </c>
      <c r="AK63" s="41">
        <v>4</v>
      </c>
      <c r="AL63" s="41">
        <v>16</v>
      </c>
      <c r="AM63" s="41">
        <v>4</v>
      </c>
      <c r="AN63" s="41">
        <v>2</v>
      </c>
      <c r="AO63" s="41"/>
      <c r="AP63" s="41"/>
      <c r="AQ63" s="41">
        <v>15</v>
      </c>
      <c r="AR63" s="41">
        <v>36</v>
      </c>
      <c r="AS63" s="41"/>
      <c r="AT63" s="41"/>
      <c r="AU63" s="41"/>
      <c r="AV63" s="41"/>
      <c r="AW63" s="41"/>
      <c r="AX63" s="41">
        <v>16</v>
      </c>
      <c r="AY63" s="41"/>
      <c r="AZ63" s="41"/>
      <c r="BA63" s="41"/>
      <c r="BB63" s="41"/>
      <c r="BC63" s="41">
        <v>19</v>
      </c>
      <c r="BD63" s="41"/>
      <c r="BE63" s="41"/>
      <c r="BF63" s="41"/>
      <c r="BG63" s="41">
        <v>289</v>
      </c>
      <c r="BH63" s="41">
        <v>280</v>
      </c>
      <c r="BI63" s="41">
        <v>2731</v>
      </c>
      <c r="BJ63" s="41"/>
      <c r="BK63" s="41">
        <v>8</v>
      </c>
      <c r="BL63" s="41">
        <v>49</v>
      </c>
      <c r="BM63" s="41"/>
      <c r="BN63" s="41"/>
      <c r="BO63" s="41">
        <v>152</v>
      </c>
      <c r="BP63" s="41">
        <v>10</v>
      </c>
      <c r="BQ63" s="41">
        <v>284</v>
      </c>
      <c r="BR63" s="41">
        <v>183</v>
      </c>
      <c r="BS63" s="41">
        <v>514</v>
      </c>
      <c r="BT63" s="41">
        <v>1834</v>
      </c>
      <c r="BU63" s="41">
        <v>216</v>
      </c>
      <c r="BV63" s="41">
        <v>144</v>
      </c>
      <c r="BW63" s="41">
        <v>4680</v>
      </c>
      <c r="BX63" s="41">
        <v>55</v>
      </c>
      <c r="BY63" s="41">
        <v>29</v>
      </c>
      <c r="BZ63" s="41">
        <v>450</v>
      </c>
      <c r="CA63" s="41">
        <v>290</v>
      </c>
      <c r="CB63" s="41"/>
      <c r="CC63" s="41">
        <v>5</v>
      </c>
      <c r="CD63" s="41">
        <v>16</v>
      </c>
      <c r="CE63" s="41"/>
      <c r="CF63" s="41">
        <v>33</v>
      </c>
      <c r="CG63" s="41">
        <v>3</v>
      </c>
      <c r="CH63" s="41">
        <v>922</v>
      </c>
      <c r="CI63" s="41">
        <v>2</v>
      </c>
      <c r="CJ63" s="41"/>
      <c r="CK63" s="41"/>
      <c r="CL63" s="41"/>
      <c r="CM63" s="41">
        <v>97</v>
      </c>
      <c r="CN63" s="41">
        <v>93</v>
      </c>
      <c r="CO63" s="41">
        <v>7</v>
      </c>
      <c r="CP63" s="41"/>
      <c r="CQ63" s="41">
        <v>26</v>
      </c>
      <c r="CR63" s="41">
        <v>7</v>
      </c>
      <c r="CS63" s="41">
        <v>508</v>
      </c>
      <c r="CT63" s="41">
        <v>36</v>
      </c>
      <c r="CU63" s="41">
        <v>98</v>
      </c>
      <c r="CV63" s="41">
        <v>102</v>
      </c>
      <c r="CW63" s="41"/>
      <c r="CX63" s="41">
        <v>35</v>
      </c>
      <c r="CY63" s="41">
        <v>71</v>
      </c>
      <c r="CZ63" s="41">
        <v>9</v>
      </c>
      <c r="DA63" s="41">
        <v>15</v>
      </c>
      <c r="DB63" s="41">
        <v>2</v>
      </c>
      <c r="DC63" s="41">
        <v>16</v>
      </c>
      <c r="DD63" s="41">
        <v>83</v>
      </c>
      <c r="DE63" s="41">
        <v>26</v>
      </c>
      <c r="DF63" s="41"/>
      <c r="DG63" s="41">
        <v>12</v>
      </c>
      <c r="DH63" s="41">
        <v>38</v>
      </c>
      <c r="DI63" s="41">
        <v>48</v>
      </c>
      <c r="DJ63" s="41">
        <v>117</v>
      </c>
      <c r="DK63" s="41"/>
      <c r="DL63" s="41">
        <v>2</v>
      </c>
      <c r="DM63" s="41">
        <v>3</v>
      </c>
      <c r="DN63" s="41">
        <v>3</v>
      </c>
      <c r="DO63" s="41">
        <v>6</v>
      </c>
      <c r="DP63" s="41">
        <v>4</v>
      </c>
      <c r="DQ63" s="41">
        <v>0</v>
      </c>
      <c r="DR63" s="41">
        <v>46</v>
      </c>
      <c r="DS63" s="41">
        <v>29</v>
      </c>
      <c r="DT63" s="41"/>
      <c r="DU63" s="41">
        <v>6</v>
      </c>
      <c r="DV63" s="41">
        <v>2</v>
      </c>
      <c r="DW63" s="41">
        <v>9</v>
      </c>
      <c r="DX63" s="41">
        <v>3</v>
      </c>
      <c r="DY63" s="41">
        <v>1</v>
      </c>
      <c r="DZ63" s="41">
        <v>9</v>
      </c>
      <c r="EA63" s="41"/>
      <c r="EB63" s="41">
        <v>5</v>
      </c>
      <c r="EC63" s="41"/>
      <c r="ED63" s="41">
        <v>1</v>
      </c>
      <c r="EE63" s="41"/>
      <c r="EF63" s="41">
        <v>259</v>
      </c>
      <c r="EG63" s="41">
        <v>1</v>
      </c>
      <c r="EH63" s="41">
        <v>14</v>
      </c>
      <c r="EI63" s="41">
        <v>18</v>
      </c>
      <c r="EJ63" s="41">
        <v>0</v>
      </c>
      <c r="EK63" s="41">
        <v>7</v>
      </c>
      <c r="EL63" s="41">
        <v>8</v>
      </c>
      <c r="EM63" s="41">
        <v>9</v>
      </c>
      <c r="EN63" s="41">
        <v>88</v>
      </c>
      <c r="EO63" s="41">
        <v>26</v>
      </c>
      <c r="EP63" s="41"/>
      <c r="EQ63" s="41"/>
      <c r="ER63" s="41">
        <v>534</v>
      </c>
      <c r="ES63" s="41">
        <v>9</v>
      </c>
      <c r="ET63" s="41"/>
      <c r="EU63" s="41"/>
      <c r="EV63" s="41">
        <v>3</v>
      </c>
      <c r="EW63" s="41">
        <v>247</v>
      </c>
      <c r="EX63" s="41">
        <v>42</v>
      </c>
      <c r="EY63" s="41">
        <v>131</v>
      </c>
      <c r="EZ63" s="41">
        <v>907</v>
      </c>
      <c r="FA63" s="41">
        <v>4</v>
      </c>
      <c r="FB63" s="41">
        <v>35</v>
      </c>
      <c r="FC63" s="41">
        <v>15</v>
      </c>
      <c r="FD63" s="41">
        <v>17</v>
      </c>
      <c r="FE63" s="41">
        <v>8</v>
      </c>
      <c r="FF63" s="41">
        <v>17</v>
      </c>
      <c r="FG63" s="41">
        <v>365</v>
      </c>
      <c r="FH63" s="41">
        <v>87</v>
      </c>
      <c r="FI63" s="41">
        <v>3</v>
      </c>
      <c r="FJ63" s="41">
        <v>41</v>
      </c>
      <c r="FK63" s="41">
        <v>16</v>
      </c>
      <c r="FL63" s="41">
        <v>438</v>
      </c>
      <c r="FM63" s="41"/>
      <c r="FN63" s="41">
        <v>3</v>
      </c>
      <c r="FO63" s="41"/>
      <c r="FP63" s="41">
        <v>339</v>
      </c>
      <c r="FQ63" s="41">
        <v>190</v>
      </c>
      <c r="FR63" s="41">
        <v>348</v>
      </c>
      <c r="FS63" s="41">
        <v>9</v>
      </c>
      <c r="FT63" s="41">
        <v>25</v>
      </c>
      <c r="FU63" s="41"/>
      <c r="FV63" s="41">
        <v>84</v>
      </c>
      <c r="FW63" s="41">
        <v>1</v>
      </c>
      <c r="FX63" s="41">
        <v>65</v>
      </c>
      <c r="FY63" s="41">
        <v>149</v>
      </c>
      <c r="FZ63" s="41">
        <v>106</v>
      </c>
      <c r="GA63" s="41">
        <v>130</v>
      </c>
      <c r="GB63" s="41">
        <v>59</v>
      </c>
      <c r="GC63" s="41"/>
      <c r="GD63" s="41">
        <v>4</v>
      </c>
      <c r="GE63" s="41"/>
      <c r="GF63" s="41"/>
      <c r="GG63" s="41"/>
      <c r="GH63" s="41"/>
      <c r="GI63" s="41">
        <v>109</v>
      </c>
      <c r="GJ63" s="41"/>
      <c r="GK63" s="41">
        <v>3</v>
      </c>
      <c r="GL63" s="41"/>
      <c r="GM63" s="41">
        <v>64</v>
      </c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>
        <v>6481</v>
      </c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>
        <v>62</v>
      </c>
      <c r="IC63" s="41">
        <v>400</v>
      </c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  <c r="IW63" s="41"/>
      <c r="IX63" s="41"/>
      <c r="IY63" s="41"/>
      <c r="IZ63" s="41"/>
      <c r="JA63" s="41"/>
      <c r="JB63" s="41"/>
      <c r="JC63" s="41"/>
      <c r="JD63" s="41"/>
      <c r="JE63" s="41"/>
      <c r="JF63" s="41">
        <v>98</v>
      </c>
      <c r="JG63" s="41"/>
      <c r="JH63" s="41"/>
      <c r="JI63" s="41"/>
      <c r="JJ63" s="41"/>
      <c r="JK63" s="41"/>
      <c r="JL63" s="41">
        <v>60</v>
      </c>
      <c r="JM63" s="41"/>
      <c r="JN63" s="41"/>
      <c r="JO63" s="41"/>
      <c r="JP63" s="41"/>
      <c r="JQ63" s="41"/>
      <c r="JR63" s="41"/>
      <c r="JS63" s="41"/>
      <c r="JT63" s="41">
        <v>3</v>
      </c>
      <c r="JU63" s="41"/>
      <c r="JV63" s="41"/>
      <c r="JW63" s="41"/>
      <c r="JX63" s="41"/>
      <c r="JY63" s="41"/>
      <c r="JZ63" s="41"/>
      <c r="KA63" s="41">
        <v>0</v>
      </c>
      <c r="KB63" s="41"/>
      <c r="KC63" s="41"/>
      <c r="KD63" s="41"/>
      <c r="KE63" s="41"/>
      <c r="KF63" s="41"/>
      <c r="KG63" s="41">
        <v>0</v>
      </c>
      <c r="KH63" s="41"/>
      <c r="KI63" s="41"/>
      <c r="KJ63" s="41"/>
      <c r="KK63" s="41"/>
      <c r="KL63" s="41"/>
      <c r="KM63" s="41"/>
      <c r="KN63" s="41"/>
      <c r="KO63" s="41"/>
      <c r="KP63" s="41"/>
      <c r="KQ63" s="41"/>
      <c r="KR63" s="41"/>
      <c r="KS63" s="41"/>
      <c r="KT63" s="41"/>
      <c r="KU63" s="41"/>
      <c r="KV63" s="41"/>
      <c r="KW63" s="41"/>
      <c r="KX63" s="41"/>
      <c r="KY63" s="41"/>
      <c r="KZ63" s="41"/>
      <c r="LA63" s="41"/>
      <c r="LB63" s="41"/>
      <c r="LC63" s="41">
        <v>0</v>
      </c>
      <c r="LD63" s="41"/>
      <c r="LE63" s="41">
        <v>5</v>
      </c>
      <c r="LF63" s="41"/>
      <c r="LG63" s="41"/>
      <c r="LH63" s="41"/>
      <c r="LI63" s="41"/>
      <c r="LJ63" s="41"/>
      <c r="LK63" s="41"/>
      <c r="LL63" s="41"/>
      <c r="LM63" s="41"/>
      <c r="LN63" s="41"/>
      <c r="LO63" s="41"/>
      <c r="LP63" s="41">
        <v>0</v>
      </c>
      <c r="LQ63" s="41"/>
      <c r="LR63" s="41"/>
      <c r="LS63" s="41">
        <v>11</v>
      </c>
      <c r="LT63" s="41"/>
      <c r="LU63" s="41"/>
      <c r="LV63" s="41"/>
      <c r="LW63" s="41"/>
      <c r="LX63" s="41"/>
      <c r="LY63" s="41"/>
      <c r="LZ63" s="41"/>
      <c r="MA63" s="41"/>
      <c r="MB63" s="41"/>
      <c r="MC63" s="41"/>
      <c r="MD63" s="41"/>
      <c r="ME63" s="41"/>
      <c r="MF63" s="41"/>
      <c r="MG63" s="41"/>
      <c r="MH63" s="41"/>
      <c r="MI63" s="41"/>
      <c r="MJ63" s="41"/>
      <c r="MK63" s="41"/>
      <c r="ML63" s="41"/>
      <c r="MM63" s="41"/>
      <c r="MN63" s="41"/>
      <c r="MO63" s="41"/>
      <c r="MP63" s="41"/>
      <c r="MQ63" s="41"/>
      <c r="MR63" s="41"/>
      <c r="MS63" s="41"/>
      <c r="MT63" s="41"/>
      <c r="MU63" s="41"/>
      <c r="MV63" s="41"/>
      <c r="MW63" s="41"/>
      <c r="MX63" s="41"/>
      <c r="MY63" s="41"/>
      <c r="MZ63" s="41"/>
      <c r="NA63" s="41"/>
      <c r="NB63" s="41"/>
      <c r="NC63" s="41"/>
      <c r="ND63" s="41"/>
      <c r="NE63" s="41"/>
      <c r="NF63" s="41"/>
      <c r="NG63" s="41"/>
      <c r="NH63" s="41">
        <v>0</v>
      </c>
      <c r="NI63" s="41">
        <v>0</v>
      </c>
      <c r="NJ63" s="41"/>
      <c r="NK63" s="41"/>
      <c r="NL63" s="41"/>
      <c r="NM63" s="41"/>
      <c r="NN63" s="41"/>
      <c r="NO63" s="41"/>
      <c r="NP63" s="41"/>
      <c r="NQ63" s="41"/>
      <c r="NR63" s="41"/>
      <c r="NS63" s="41"/>
      <c r="NT63" s="41">
        <v>1</v>
      </c>
      <c r="NU63" s="41">
        <v>15</v>
      </c>
      <c r="NV63" s="41">
        <v>7</v>
      </c>
      <c r="NW63" s="41"/>
      <c r="NX63" s="41">
        <v>0</v>
      </c>
      <c r="NY63" s="41"/>
      <c r="NZ63" s="41"/>
      <c r="OA63" s="41"/>
      <c r="OB63" s="41"/>
      <c r="OC63" s="41"/>
      <c r="OD63" s="41"/>
      <c r="OE63" s="41"/>
      <c r="OF63" s="41"/>
      <c r="OG63" s="41"/>
      <c r="OH63" s="41"/>
      <c r="OI63" s="41">
        <v>11</v>
      </c>
      <c r="OJ63" s="41">
        <v>2</v>
      </c>
      <c r="OK63" s="41"/>
      <c r="OL63" s="41"/>
      <c r="OM63" s="41"/>
      <c r="ON63" s="41"/>
      <c r="OO63" s="41"/>
      <c r="OP63" s="41">
        <v>3</v>
      </c>
      <c r="OQ63" s="41"/>
      <c r="OR63" s="41"/>
      <c r="OS63" s="42"/>
      <c r="OT63" s="43">
        <v>27108</v>
      </c>
      <c r="OU63" s="40"/>
      <c r="OV63" s="41"/>
      <c r="OW63" s="41"/>
      <c r="OX63" s="41"/>
      <c r="OY63" s="41"/>
      <c r="OZ63" s="41">
        <v>306</v>
      </c>
      <c r="PA63" s="41">
        <v>5279</v>
      </c>
      <c r="PB63" s="41"/>
      <c r="PC63" s="41"/>
      <c r="PD63" s="41"/>
      <c r="PE63" s="41"/>
      <c r="PF63" s="41"/>
      <c r="PG63" s="41"/>
      <c r="PH63" s="41"/>
      <c r="PI63" s="41"/>
      <c r="PJ63" s="41"/>
      <c r="PK63" s="41"/>
      <c r="PL63" s="41"/>
      <c r="PM63" s="42"/>
      <c r="PN63" s="43">
        <v>32694</v>
      </c>
    </row>
    <row r="64" spans="1:430" ht="12.75" customHeight="1" x14ac:dyDescent="0.2">
      <c r="A64" s="39">
        <v>331410</v>
      </c>
      <c r="B64" s="76" t="s">
        <v>628</v>
      </c>
      <c r="C64" s="76" t="str">
        <f>IFERROR(INDEX('Industry Category ISIC Code Map'!$B$2:$B$26,MATCH($B64,'Industry Category ISIC Code Map'!$A$2:$A$26,0)),"")</f>
        <v>other metals 242</v>
      </c>
      <c r="D64" s="65" t="s">
        <v>121</v>
      </c>
      <c r="E64" s="40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>
        <v>8</v>
      </c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>
        <v>49</v>
      </c>
      <c r="AS64" s="41"/>
      <c r="AT64" s="41"/>
      <c r="AU64" s="41"/>
      <c r="AV64" s="41"/>
      <c r="AW64" s="41"/>
      <c r="AX64" s="41"/>
      <c r="AY64" s="41"/>
      <c r="AZ64" s="41">
        <v>2</v>
      </c>
      <c r="BA64" s="41"/>
      <c r="BB64" s="41"/>
      <c r="BC64" s="41">
        <v>16</v>
      </c>
      <c r="BD64" s="41"/>
      <c r="BE64" s="41">
        <v>6387</v>
      </c>
      <c r="BF64" s="41">
        <v>981</v>
      </c>
      <c r="BG64" s="41"/>
      <c r="BH64" s="41">
        <v>626</v>
      </c>
      <c r="BI64" s="41">
        <v>1139</v>
      </c>
      <c r="BJ64" s="41">
        <v>2972</v>
      </c>
      <c r="BK64" s="41">
        <v>10036</v>
      </c>
      <c r="BL64" s="41">
        <v>8151</v>
      </c>
      <c r="BM64" s="41">
        <v>1033</v>
      </c>
      <c r="BN64" s="41">
        <v>354</v>
      </c>
      <c r="BO64" s="41"/>
      <c r="BP64" s="41"/>
      <c r="BQ64" s="41"/>
      <c r="BR64" s="41"/>
      <c r="BS64" s="41">
        <v>11</v>
      </c>
      <c r="BT64" s="41">
        <v>0</v>
      </c>
      <c r="BU64" s="41">
        <v>12</v>
      </c>
      <c r="BV64" s="41">
        <v>1</v>
      </c>
      <c r="BW64" s="41"/>
      <c r="BX64" s="41"/>
      <c r="BY64" s="41"/>
      <c r="BZ64" s="41">
        <v>20</v>
      </c>
      <c r="CA64" s="41"/>
      <c r="CB64" s="41">
        <v>26</v>
      </c>
      <c r="CC64" s="41">
        <v>23</v>
      </c>
      <c r="CD64" s="41">
        <v>312</v>
      </c>
      <c r="CE64" s="41"/>
      <c r="CF64" s="41">
        <v>24</v>
      </c>
      <c r="CG64" s="41"/>
      <c r="CH64" s="41">
        <v>42</v>
      </c>
      <c r="CI64" s="41"/>
      <c r="CJ64" s="41"/>
      <c r="CK64" s="41"/>
      <c r="CL64" s="41"/>
      <c r="CM64" s="41">
        <v>282</v>
      </c>
      <c r="CN64" s="41">
        <v>9</v>
      </c>
      <c r="CO64" s="41">
        <v>3</v>
      </c>
      <c r="CP64" s="41"/>
      <c r="CQ64" s="41">
        <v>0</v>
      </c>
      <c r="CR64" s="41"/>
      <c r="CS64" s="41">
        <v>171</v>
      </c>
      <c r="CT64" s="41">
        <v>61</v>
      </c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>
        <v>2</v>
      </c>
      <c r="DM64" s="41">
        <v>3</v>
      </c>
      <c r="DN64" s="41"/>
      <c r="DO64" s="41"/>
      <c r="DP64" s="41"/>
      <c r="DQ64" s="41">
        <v>1618</v>
      </c>
      <c r="DR64" s="41">
        <v>247</v>
      </c>
      <c r="DS64" s="41">
        <v>1093</v>
      </c>
      <c r="DT64" s="41"/>
      <c r="DU64" s="41"/>
      <c r="DV64" s="41">
        <v>0</v>
      </c>
      <c r="DW64" s="41">
        <v>5</v>
      </c>
      <c r="DX64" s="41">
        <v>2</v>
      </c>
      <c r="DY64" s="41">
        <v>1</v>
      </c>
      <c r="DZ64" s="41">
        <v>6</v>
      </c>
      <c r="EA64" s="41"/>
      <c r="EB64" s="41">
        <v>17</v>
      </c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>
        <v>1048</v>
      </c>
      <c r="EO64" s="41">
        <v>106</v>
      </c>
      <c r="EP64" s="41">
        <v>2394</v>
      </c>
      <c r="EQ64" s="41">
        <v>176</v>
      </c>
      <c r="ER64" s="41">
        <v>300</v>
      </c>
      <c r="ES64" s="41">
        <v>211</v>
      </c>
      <c r="ET64" s="41"/>
      <c r="EU64" s="41"/>
      <c r="EV64" s="41">
        <v>4</v>
      </c>
      <c r="EW64" s="41">
        <v>264</v>
      </c>
      <c r="EX64" s="41">
        <v>41</v>
      </c>
      <c r="EY64" s="41"/>
      <c r="EZ64" s="41"/>
      <c r="FA64" s="41"/>
      <c r="FB64" s="41"/>
      <c r="FC64" s="41">
        <v>0</v>
      </c>
      <c r="FD64" s="41"/>
      <c r="FE64" s="41">
        <v>738</v>
      </c>
      <c r="FF64" s="41">
        <v>52</v>
      </c>
      <c r="FG64" s="41"/>
      <c r="FH64" s="41">
        <v>165</v>
      </c>
      <c r="FI64" s="41">
        <v>0</v>
      </c>
      <c r="FJ64" s="41">
        <v>12</v>
      </c>
      <c r="FK64" s="41">
        <v>11</v>
      </c>
      <c r="FL64" s="41">
        <v>20</v>
      </c>
      <c r="FM64" s="41"/>
      <c r="FN64" s="41">
        <v>4</v>
      </c>
      <c r="FO64" s="41">
        <v>198</v>
      </c>
      <c r="FP64" s="41"/>
      <c r="FQ64" s="41"/>
      <c r="FR64" s="41">
        <v>117</v>
      </c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>
        <v>1057</v>
      </c>
      <c r="GF64" s="41"/>
      <c r="GG64" s="41">
        <v>483</v>
      </c>
      <c r="GH64" s="41">
        <v>1947</v>
      </c>
      <c r="GI64" s="41"/>
      <c r="GJ64" s="41"/>
      <c r="GK64" s="41"/>
      <c r="GL64" s="41"/>
      <c r="GM64" s="41">
        <v>14</v>
      </c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>
        <v>1</v>
      </c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>
        <v>29</v>
      </c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  <c r="IW64" s="41"/>
      <c r="IX64" s="41"/>
      <c r="IY64" s="41"/>
      <c r="IZ64" s="41"/>
      <c r="JA64" s="41"/>
      <c r="JB64" s="41"/>
      <c r="JC64" s="41"/>
      <c r="JD64" s="41"/>
      <c r="JE64" s="41"/>
      <c r="JF64" s="41"/>
      <c r="JG64" s="41"/>
      <c r="JH64" s="41"/>
      <c r="JI64" s="41"/>
      <c r="JJ64" s="41"/>
      <c r="JK64" s="41"/>
      <c r="JL64" s="41"/>
      <c r="JM64" s="41"/>
      <c r="JN64" s="41"/>
      <c r="JO64" s="41"/>
      <c r="JP64" s="41"/>
      <c r="JQ64" s="41"/>
      <c r="JR64" s="41"/>
      <c r="JS64" s="41"/>
      <c r="JT64" s="41">
        <v>783</v>
      </c>
      <c r="JU64" s="41"/>
      <c r="JV64" s="41"/>
      <c r="JW64" s="41"/>
      <c r="JX64" s="41"/>
      <c r="JY64" s="41">
        <v>9</v>
      </c>
      <c r="JZ64" s="41"/>
      <c r="KA64" s="41"/>
      <c r="KB64" s="41"/>
      <c r="KC64" s="41"/>
      <c r="KD64" s="41"/>
      <c r="KE64" s="41"/>
      <c r="KF64" s="41"/>
      <c r="KG64" s="41">
        <v>1000</v>
      </c>
      <c r="KH64" s="41"/>
      <c r="KI64" s="41"/>
      <c r="KJ64" s="41"/>
      <c r="KK64" s="41"/>
      <c r="KL64" s="41"/>
      <c r="KM64" s="41"/>
      <c r="KN64" s="41"/>
      <c r="KO64" s="41"/>
      <c r="KP64" s="41"/>
      <c r="KQ64" s="41"/>
      <c r="KR64" s="41"/>
      <c r="KS64" s="41"/>
      <c r="KT64" s="41"/>
      <c r="KU64" s="41"/>
      <c r="KV64" s="41"/>
      <c r="KW64" s="41"/>
      <c r="KX64" s="41"/>
      <c r="KY64" s="41"/>
      <c r="KZ64" s="41"/>
      <c r="LA64" s="41"/>
      <c r="LB64" s="41"/>
      <c r="LC64" s="41"/>
      <c r="LD64" s="41"/>
      <c r="LE64" s="41"/>
      <c r="LF64" s="41"/>
      <c r="LG64" s="41"/>
      <c r="LH64" s="41"/>
      <c r="LI64" s="41"/>
      <c r="LJ64" s="41"/>
      <c r="LK64" s="41"/>
      <c r="LL64" s="41"/>
      <c r="LM64" s="41"/>
      <c r="LN64" s="41"/>
      <c r="LO64" s="41"/>
      <c r="LP64" s="41"/>
      <c r="LQ64" s="41"/>
      <c r="LR64" s="41"/>
      <c r="LS64" s="41"/>
      <c r="LT64" s="41">
        <v>0</v>
      </c>
      <c r="LU64" s="41"/>
      <c r="LV64" s="41"/>
      <c r="LW64" s="41"/>
      <c r="LX64" s="41"/>
      <c r="LY64" s="41"/>
      <c r="LZ64" s="41"/>
      <c r="MA64" s="41"/>
      <c r="MB64" s="41">
        <v>361</v>
      </c>
      <c r="MC64" s="41"/>
      <c r="MD64" s="41"/>
      <c r="ME64" s="41">
        <v>69</v>
      </c>
      <c r="MF64" s="41"/>
      <c r="MG64" s="41"/>
      <c r="MH64" s="41"/>
      <c r="MI64" s="41"/>
      <c r="MJ64" s="41"/>
      <c r="MK64" s="41">
        <v>1</v>
      </c>
      <c r="ML64" s="41"/>
      <c r="MM64" s="41"/>
      <c r="MN64" s="41"/>
      <c r="MO64" s="41"/>
      <c r="MP64" s="41"/>
      <c r="MQ64" s="41"/>
      <c r="MR64" s="41">
        <v>5</v>
      </c>
      <c r="MS64" s="41"/>
      <c r="MT64" s="41"/>
      <c r="MU64" s="41"/>
      <c r="MV64" s="41"/>
      <c r="MW64" s="41"/>
      <c r="MX64" s="41"/>
      <c r="MY64" s="41"/>
      <c r="MZ64" s="41"/>
      <c r="NA64" s="41"/>
      <c r="NB64" s="41"/>
      <c r="NC64" s="41"/>
      <c r="ND64" s="41"/>
      <c r="NE64" s="41"/>
      <c r="NF64" s="41"/>
      <c r="NG64" s="41"/>
      <c r="NH64" s="41"/>
      <c r="NI64" s="41"/>
      <c r="NJ64" s="41"/>
      <c r="NK64" s="41"/>
      <c r="NL64" s="41"/>
      <c r="NM64" s="41"/>
      <c r="NN64" s="41"/>
      <c r="NO64" s="41"/>
      <c r="NP64" s="41"/>
      <c r="NQ64" s="41"/>
      <c r="NR64" s="41"/>
      <c r="NS64" s="41"/>
      <c r="NT64" s="41"/>
      <c r="NU64" s="41"/>
      <c r="NV64" s="41"/>
      <c r="NW64" s="41"/>
      <c r="NX64" s="41"/>
      <c r="NY64" s="41">
        <v>26</v>
      </c>
      <c r="NZ64" s="41">
        <v>77</v>
      </c>
      <c r="OA64" s="41"/>
      <c r="OB64" s="41"/>
      <c r="OC64" s="41"/>
      <c r="OD64" s="41"/>
      <c r="OE64" s="41"/>
      <c r="OF64" s="41"/>
      <c r="OG64" s="41"/>
      <c r="OH64" s="41"/>
      <c r="OI64" s="41">
        <v>7</v>
      </c>
      <c r="OJ64" s="41">
        <v>150</v>
      </c>
      <c r="OK64" s="41"/>
      <c r="OL64" s="41"/>
      <c r="OM64" s="41"/>
      <c r="ON64" s="41">
        <v>26</v>
      </c>
      <c r="OO64" s="41"/>
      <c r="OP64" s="41"/>
      <c r="OQ64" s="41"/>
      <c r="OR64" s="41"/>
      <c r="OS64" s="42">
        <v>103</v>
      </c>
      <c r="OT64" s="43">
        <v>47750</v>
      </c>
      <c r="OU64" s="40"/>
      <c r="OV64" s="41"/>
      <c r="OW64" s="41"/>
      <c r="OX64" s="41"/>
      <c r="OY64" s="41"/>
      <c r="OZ64" s="41">
        <v>450</v>
      </c>
      <c r="PA64" s="41">
        <v>6111</v>
      </c>
      <c r="PB64" s="41"/>
      <c r="PC64" s="41"/>
      <c r="PD64" s="41"/>
      <c r="PE64" s="41"/>
      <c r="PF64" s="41"/>
      <c r="PG64" s="41"/>
      <c r="PH64" s="41"/>
      <c r="PI64" s="41"/>
      <c r="PJ64" s="41"/>
      <c r="PK64" s="41"/>
      <c r="PL64" s="41"/>
      <c r="PM64" s="42"/>
      <c r="PN64" s="43">
        <v>54311</v>
      </c>
    </row>
    <row r="65" spans="1:430" ht="12.75" customHeight="1" x14ac:dyDescent="0.2">
      <c r="A65" s="39">
        <v>331420</v>
      </c>
      <c r="B65" s="76" t="s">
        <v>628</v>
      </c>
      <c r="C65" s="76" t="str">
        <f>IFERROR(INDEX('Industry Category ISIC Code Map'!$B$2:$B$26,MATCH($B65,'Industry Category ISIC Code Map'!$A$2:$A$26,0)),"")</f>
        <v>other metals 242</v>
      </c>
      <c r="D65" s="65" t="s">
        <v>122</v>
      </c>
      <c r="E65" s="40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>
        <v>1</v>
      </c>
      <c r="AA65" s="41"/>
      <c r="AB65" s="41"/>
      <c r="AC65" s="41">
        <v>6</v>
      </c>
      <c r="AD65" s="41">
        <v>1</v>
      </c>
      <c r="AE65" s="41">
        <v>122</v>
      </c>
      <c r="AF65" s="41">
        <v>38</v>
      </c>
      <c r="AG65" s="41">
        <v>1</v>
      </c>
      <c r="AH65" s="41">
        <v>4</v>
      </c>
      <c r="AI65" s="41">
        <v>62</v>
      </c>
      <c r="AJ65" s="41">
        <v>1</v>
      </c>
      <c r="AK65" s="41">
        <v>46</v>
      </c>
      <c r="AL65" s="41">
        <v>281</v>
      </c>
      <c r="AM65" s="41">
        <v>51</v>
      </c>
      <c r="AN65" s="41">
        <v>21</v>
      </c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>
        <v>0</v>
      </c>
      <c r="BI65" s="41">
        <v>169</v>
      </c>
      <c r="BJ65" s="41"/>
      <c r="BK65" s="41">
        <v>6624</v>
      </c>
      <c r="BL65" s="41">
        <v>324</v>
      </c>
      <c r="BM65" s="41"/>
      <c r="BN65" s="41">
        <v>313</v>
      </c>
      <c r="BO65" s="41"/>
      <c r="BP65" s="41"/>
      <c r="BQ65" s="41">
        <v>210</v>
      </c>
      <c r="BR65" s="41">
        <v>35</v>
      </c>
      <c r="BS65" s="41">
        <v>230</v>
      </c>
      <c r="BT65" s="41">
        <v>69</v>
      </c>
      <c r="BU65" s="41">
        <v>379</v>
      </c>
      <c r="BV65" s="41">
        <v>107</v>
      </c>
      <c r="BW65" s="41"/>
      <c r="BX65" s="41">
        <v>142</v>
      </c>
      <c r="BY65" s="41">
        <v>43</v>
      </c>
      <c r="BZ65" s="41">
        <v>383</v>
      </c>
      <c r="CA65" s="41">
        <v>972</v>
      </c>
      <c r="CB65" s="41"/>
      <c r="CC65" s="41">
        <v>558</v>
      </c>
      <c r="CD65" s="41">
        <v>1411</v>
      </c>
      <c r="CE65" s="41"/>
      <c r="CF65" s="41">
        <v>209</v>
      </c>
      <c r="CG65" s="41">
        <v>377</v>
      </c>
      <c r="CH65" s="41">
        <v>117</v>
      </c>
      <c r="CI65" s="41">
        <v>100</v>
      </c>
      <c r="CJ65" s="41">
        <v>12</v>
      </c>
      <c r="CK65" s="41"/>
      <c r="CL65" s="41"/>
      <c r="CM65" s="41"/>
      <c r="CN65" s="41"/>
      <c r="CO65" s="41">
        <v>22</v>
      </c>
      <c r="CP65" s="41"/>
      <c r="CQ65" s="41">
        <v>17</v>
      </c>
      <c r="CR65" s="41">
        <v>81</v>
      </c>
      <c r="CS65" s="41">
        <v>1438</v>
      </c>
      <c r="CT65" s="41">
        <v>257</v>
      </c>
      <c r="CU65" s="41"/>
      <c r="CV65" s="41"/>
      <c r="CW65" s="41"/>
      <c r="CX65" s="41"/>
      <c r="CY65" s="41"/>
      <c r="CZ65" s="41">
        <v>74</v>
      </c>
      <c r="DA65" s="41">
        <v>85</v>
      </c>
      <c r="DB65" s="41">
        <v>46</v>
      </c>
      <c r="DC65" s="41"/>
      <c r="DD65" s="41"/>
      <c r="DE65" s="41">
        <v>19</v>
      </c>
      <c r="DF65" s="41">
        <v>137</v>
      </c>
      <c r="DG65" s="41"/>
      <c r="DH65" s="41"/>
      <c r="DI65" s="41">
        <v>173</v>
      </c>
      <c r="DJ65" s="41"/>
      <c r="DK65" s="41">
        <v>1</v>
      </c>
      <c r="DL65" s="41">
        <v>3</v>
      </c>
      <c r="DM65" s="41">
        <v>33</v>
      </c>
      <c r="DN65" s="41">
        <v>0</v>
      </c>
      <c r="DO65" s="41">
        <v>31</v>
      </c>
      <c r="DP65" s="41">
        <v>20</v>
      </c>
      <c r="DQ65" s="41">
        <v>3</v>
      </c>
      <c r="DR65" s="41">
        <v>56</v>
      </c>
      <c r="DS65" s="41">
        <v>153</v>
      </c>
      <c r="DT65" s="41">
        <v>192</v>
      </c>
      <c r="DU65" s="41">
        <v>49</v>
      </c>
      <c r="DV65" s="41">
        <v>32</v>
      </c>
      <c r="DW65" s="41">
        <v>52</v>
      </c>
      <c r="DX65" s="41">
        <v>27</v>
      </c>
      <c r="DY65" s="41">
        <v>24</v>
      </c>
      <c r="DZ65" s="41">
        <v>31</v>
      </c>
      <c r="EA65" s="41">
        <v>89</v>
      </c>
      <c r="EB65" s="41">
        <v>30</v>
      </c>
      <c r="EC65" s="41">
        <v>3</v>
      </c>
      <c r="ED65" s="41"/>
      <c r="EE65" s="41"/>
      <c r="EF65" s="41">
        <v>42</v>
      </c>
      <c r="EG65" s="41">
        <v>35</v>
      </c>
      <c r="EH65" s="41">
        <v>14</v>
      </c>
      <c r="EI65" s="41">
        <v>40</v>
      </c>
      <c r="EJ65" s="41">
        <v>1</v>
      </c>
      <c r="EK65" s="41">
        <v>20</v>
      </c>
      <c r="EL65" s="41">
        <v>529</v>
      </c>
      <c r="EM65" s="41">
        <v>422</v>
      </c>
      <c r="EN65" s="41"/>
      <c r="EO65" s="41"/>
      <c r="EP65" s="41"/>
      <c r="EQ65" s="41"/>
      <c r="ER65" s="41">
        <v>4724</v>
      </c>
      <c r="ES65" s="41">
        <v>235</v>
      </c>
      <c r="ET65" s="41"/>
      <c r="EU65" s="41">
        <v>91</v>
      </c>
      <c r="EV65" s="41"/>
      <c r="EW65" s="41"/>
      <c r="EX65" s="41"/>
      <c r="EY65" s="41"/>
      <c r="EZ65" s="41"/>
      <c r="FA65" s="41"/>
      <c r="FB65" s="41"/>
      <c r="FC65" s="41">
        <v>57</v>
      </c>
      <c r="FD65" s="41">
        <v>797</v>
      </c>
      <c r="FE65" s="41">
        <v>127</v>
      </c>
      <c r="FF65" s="41"/>
      <c r="FG65" s="41">
        <v>156</v>
      </c>
      <c r="FH65" s="41">
        <v>175</v>
      </c>
      <c r="FI65" s="41">
        <v>311</v>
      </c>
      <c r="FJ65" s="41">
        <v>47</v>
      </c>
      <c r="FK65" s="41">
        <v>3</v>
      </c>
      <c r="FL65" s="41">
        <v>6</v>
      </c>
      <c r="FM65" s="41"/>
      <c r="FN65" s="41"/>
      <c r="FO65" s="41"/>
      <c r="FP65" s="41"/>
      <c r="FQ65" s="41"/>
      <c r="FR65" s="41"/>
      <c r="FS65" s="41">
        <v>209</v>
      </c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>
        <v>27</v>
      </c>
      <c r="GM65" s="41">
        <v>65</v>
      </c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  <c r="IW65" s="41"/>
      <c r="IX65" s="41"/>
      <c r="IY65" s="41"/>
      <c r="IZ65" s="41"/>
      <c r="JA65" s="41"/>
      <c r="JB65" s="41"/>
      <c r="JC65" s="41"/>
      <c r="JD65" s="41"/>
      <c r="JE65" s="41"/>
      <c r="JF65" s="41"/>
      <c r="JG65" s="41"/>
      <c r="JH65" s="41"/>
      <c r="JI65" s="41"/>
      <c r="JJ65" s="41"/>
      <c r="JK65" s="41"/>
      <c r="JL65" s="41">
        <v>80</v>
      </c>
      <c r="JM65" s="41"/>
      <c r="JN65" s="41"/>
      <c r="JO65" s="41"/>
      <c r="JP65" s="41">
        <v>34</v>
      </c>
      <c r="JQ65" s="41"/>
      <c r="JR65" s="41"/>
      <c r="JS65" s="41"/>
      <c r="JT65" s="41">
        <v>45</v>
      </c>
      <c r="JU65" s="41"/>
      <c r="JV65" s="41"/>
      <c r="JW65" s="41"/>
      <c r="JX65" s="41"/>
      <c r="JY65" s="41">
        <v>1</v>
      </c>
      <c r="JZ65" s="41"/>
      <c r="KA65" s="41">
        <v>0</v>
      </c>
      <c r="KB65" s="41"/>
      <c r="KC65" s="41"/>
      <c r="KD65" s="41"/>
      <c r="KE65" s="41"/>
      <c r="KF65" s="41"/>
      <c r="KG65" s="41">
        <v>1</v>
      </c>
      <c r="KH65" s="41">
        <v>0</v>
      </c>
      <c r="KI65" s="41">
        <v>3</v>
      </c>
      <c r="KJ65" s="41"/>
      <c r="KK65" s="41">
        <v>0</v>
      </c>
      <c r="KL65" s="41"/>
      <c r="KM65" s="41"/>
      <c r="KN65" s="41"/>
      <c r="KO65" s="41"/>
      <c r="KP65" s="41"/>
      <c r="KQ65" s="41"/>
      <c r="KR65" s="41"/>
      <c r="KS65" s="41"/>
      <c r="KT65" s="41"/>
      <c r="KU65" s="41"/>
      <c r="KV65" s="41"/>
      <c r="KW65" s="41"/>
      <c r="KX65" s="41"/>
      <c r="KY65" s="41"/>
      <c r="KZ65" s="41"/>
      <c r="LA65" s="41"/>
      <c r="LB65" s="41">
        <v>0</v>
      </c>
      <c r="LC65" s="41">
        <v>0</v>
      </c>
      <c r="LD65" s="41"/>
      <c r="LE65" s="41">
        <v>54</v>
      </c>
      <c r="LF65" s="41"/>
      <c r="LG65" s="41"/>
      <c r="LH65" s="41"/>
      <c r="LI65" s="41"/>
      <c r="LJ65" s="41"/>
      <c r="LK65" s="41"/>
      <c r="LL65" s="41"/>
      <c r="LM65" s="41"/>
      <c r="LN65" s="41"/>
      <c r="LO65" s="41"/>
      <c r="LP65" s="41">
        <v>0</v>
      </c>
      <c r="LQ65" s="41"/>
      <c r="LR65" s="41"/>
      <c r="LS65" s="41">
        <v>0</v>
      </c>
      <c r="LT65" s="41"/>
      <c r="LU65" s="41"/>
      <c r="LV65" s="41"/>
      <c r="LW65" s="41"/>
      <c r="LX65" s="41"/>
      <c r="LY65" s="41"/>
      <c r="LZ65" s="41"/>
      <c r="MA65" s="41"/>
      <c r="MB65" s="41"/>
      <c r="MC65" s="41"/>
      <c r="MD65" s="41"/>
      <c r="ME65" s="41">
        <v>7</v>
      </c>
      <c r="MF65" s="41"/>
      <c r="MG65" s="41"/>
      <c r="MH65" s="41"/>
      <c r="MI65" s="41"/>
      <c r="MJ65" s="41"/>
      <c r="MK65" s="41"/>
      <c r="ML65" s="41"/>
      <c r="MM65" s="41"/>
      <c r="MN65" s="41"/>
      <c r="MO65" s="41"/>
      <c r="MP65" s="41"/>
      <c r="MQ65" s="41"/>
      <c r="MR65" s="41"/>
      <c r="MS65" s="41"/>
      <c r="MT65" s="41"/>
      <c r="MU65" s="41"/>
      <c r="MV65" s="41"/>
      <c r="MW65" s="41"/>
      <c r="MX65" s="41"/>
      <c r="MY65" s="41"/>
      <c r="MZ65" s="41"/>
      <c r="NA65" s="41"/>
      <c r="NB65" s="41"/>
      <c r="NC65" s="41"/>
      <c r="ND65" s="41"/>
      <c r="NE65" s="41">
        <v>3</v>
      </c>
      <c r="NF65" s="41"/>
      <c r="NG65" s="41"/>
      <c r="NH65" s="41">
        <v>3</v>
      </c>
      <c r="NI65" s="41">
        <v>1</v>
      </c>
      <c r="NJ65" s="41">
        <v>7</v>
      </c>
      <c r="NK65" s="41"/>
      <c r="NL65" s="41"/>
      <c r="NM65" s="41"/>
      <c r="NN65" s="41"/>
      <c r="NO65" s="41"/>
      <c r="NP65" s="41"/>
      <c r="NQ65" s="41">
        <v>2</v>
      </c>
      <c r="NR65" s="41">
        <v>4</v>
      </c>
      <c r="NS65" s="41">
        <v>0</v>
      </c>
      <c r="NT65" s="41">
        <v>24</v>
      </c>
      <c r="NU65" s="41">
        <v>5</v>
      </c>
      <c r="NV65" s="41">
        <v>1</v>
      </c>
      <c r="NW65" s="41"/>
      <c r="NX65" s="41">
        <v>1</v>
      </c>
      <c r="NY65" s="41"/>
      <c r="NZ65" s="41">
        <v>0</v>
      </c>
      <c r="OA65" s="41"/>
      <c r="OB65" s="41"/>
      <c r="OC65" s="41"/>
      <c r="OD65" s="41"/>
      <c r="OE65" s="41"/>
      <c r="OF65" s="41"/>
      <c r="OG65" s="41">
        <v>7</v>
      </c>
      <c r="OH65" s="41"/>
      <c r="OI65" s="41">
        <v>2</v>
      </c>
      <c r="OJ65" s="41">
        <v>79</v>
      </c>
      <c r="OK65" s="41"/>
      <c r="OL65" s="41"/>
      <c r="OM65" s="41"/>
      <c r="ON65" s="41"/>
      <c r="OO65" s="41"/>
      <c r="OP65" s="41"/>
      <c r="OQ65" s="41"/>
      <c r="OR65" s="41"/>
      <c r="OS65" s="42">
        <v>8</v>
      </c>
      <c r="OT65" s="43">
        <v>25103</v>
      </c>
      <c r="OU65" s="40"/>
      <c r="OV65" s="41"/>
      <c r="OW65" s="41"/>
      <c r="OX65" s="41"/>
      <c r="OY65" s="41"/>
      <c r="OZ65" s="41">
        <v>298</v>
      </c>
      <c r="PA65" s="41">
        <v>3347</v>
      </c>
      <c r="PB65" s="41"/>
      <c r="PC65" s="41"/>
      <c r="PD65" s="41"/>
      <c r="PE65" s="41"/>
      <c r="PF65" s="41"/>
      <c r="PG65" s="41"/>
      <c r="PH65" s="41"/>
      <c r="PI65" s="41"/>
      <c r="PJ65" s="41"/>
      <c r="PK65" s="41"/>
      <c r="PL65" s="41"/>
      <c r="PM65" s="42"/>
      <c r="PN65" s="43">
        <v>28748</v>
      </c>
    </row>
    <row r="66" spans="1:430" ht="12.75" customHeight="1" x14ac:dyDescent="0.2">
      <c r="A66" s="39">
        <v>331490</v>
      </c>
      <c r="B66" s="76" t="s">
        <v>628</v>
      </c>
      <c r="C66" s="76" t="str">
        <f>IFERROR(INDEX('Industry Category ISIC Code Map'!$B$2:$B$26,MATCH($B66,'Industry Category ISIC Code Map'!$A$2:$A$26,0)),"")</f>
        <v>other metals 242</v>
      </c>
      <c r="D66" s="65" t="s">
        <v>123</v>
      </c>
      <c r="E66" s="40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>
        <v>2</v>
      </c>
      <c r="AA66" s="41"/>
      <c r="AB66" s="41"/>
      <c r="AC66" s="41">
        <v>1</v>
      </c>
      <c r="AD66" s="41">
        <v>1</v>
      </c>
      <c r="AE66" s="41">
        <v>62</v>
      </c>
      <c r="AF66" s="41">
        <v>0</v>
      </c>
      <c r="AG66" s="41">
        <v>1</v>
      </c>
      <c r="AH66" s="41">
        <v>0</v>
      </c>
      <c r="AI66" s="41">
        <v>0</v>
      </c>
      <c r="AJ66" s="41">
        <v>0</v>
      </c>
      <c r="AK66" s="41">
        <v>1</v>
      </c>
      <c r="AL66" s="41">
        <v>3</v>
      </c>
      <c r="AM66" s="41">
        <v>0</v>
      </c>
      <c r="AN66" s="41">
        <v>1</v>
      </c>
      <c r="AO66" s="41"/>
      <c r="AP66" s="41"/>
      <c r="AQ66" s="41"/>
      <c r="AR66" s="41"/>
      <c r="AS66" s="41"/>
      <c r="AT66" s="41"/>
      <c r="AU66" s="41"/>
      <c r="AV66" s="41"/>
      <c r="AW66" s="41">
        <v>2</v>
      </c>
      <c r="AX66" s="41">
        <v>9</v>
      </c>
      <c r="AY66" s="41"/>
      <c r="AZ66" s="41"/>
      <c r="BA66" s="41"/>
      <c r="BB66" s="41"/>
      <c r="BC66" s="41"/>
      <c r="BD66" s="41"/>
      <c r="BE66" s="41">
        <v>692</v>
      </c>
      <c r="BF66" s="41">
        <v>160</v>
      </c>
      <c r="BG66" s="41"/>
      <c r="BH66" s="41"/>
      <c r="BI66" s="41">
        <v>109</v>
      </c>
      <c r="BJ66" s="41">
        <v>85</v>
      </c>
      <c r="BK66" s="41">
        <v>124</v>
      </c>
      <c r="BL66" s="41">
        <v>1466</v>
      </c>
      <c r="BM66" s="41">
        <v>80</v>
      </c>
      <c r="BN66" s="41">
        <v>567</v>
      </c>
      <c r="BO66" s="41">
        <v>12</v>
      </c>
      <c r="BP66" s="41">
        <v>1616</v>
      </c>
      <c r="BQ66" s="41">
        <v>110</v>
      </c>
      <c r="BR66" s="41">
        <v>27</v>
      </c>
      <c r="BS66" s="41">
        <v>1</v>
      </c>
      <c r="BT66" s="41">
        <v>178</v>
      </c>
      <c r="BU66" s="41">
        <v>0</v>
      </c>
      <c r="BV66" s="41">
        <v>1</v>
      </c>
      <c r="BW66" s="41">
        <v>59</v>
      </c>
      <c r="BX66" s="41">
        <v>224</v>
      </c>
      <c r="BY66" s="41">
        <v>14</v>
      </c>
      <c r="BZ66" s="41">
        <v>150</v>
      </c>
      <c r="CA66" s="41">
        <v>217</v>
      </c>
      <c r="CB66" s="41">
        <v>363</v>
      </c>
      <c r="CC66" s="41">
        <v>0</v>
      </c>
      <c r="CD66" s="41">
        <v>40</v>
      </c>
      <c r="CE66" s="41">
        <v>2</v>
      </c>
      <c r="CF66" s="41">
        <v>26</v>
      </c>
      <c r="CG66" s="41">
        <v>107</v>
      </c>
      <c r="CH66" s="41">
        <v>103</v>
      </c>
      <c r="CI66" s="41">
        <v>88</v>
      </c>
      <c r="CJ66" s="41">
        <v>35</v>
      </c>
      <c r="CK66" s="41">
        <v>4</v>
      </c>
      <c r="CL66" s="41">
        <v>713</v>
      </c>
      <c r="CM66" s="41">
        <v>8</v>
      </c>
      <c r="CN66" s="41">
        <v>2</v>
      </c>
      <c r="CO66" s="41"/>
      <c r="CP66" s="41">
        <v>1</v>
      </c>
      <c r="CQ66" s="41">
        <v>6</v>
      </c>
      <c r="CR66" s="41">
        <v>8</v>
      </c>
      <c r="CS66" s="41">
        <v>81</v>
      </c>
      <c r="CT66" s="41">
        <v>28</v>
      </c>
      <c r="CU66" s="41">
        <v>16</v>
      </c>
      <c r="CV66" s="41">
        <v>63</v>
      </c>
      <c r="CW66" s="41">
        <v>5</v>
      </c>
      <c r="CX66" s="41">
        <v>600</v>
      </c>
      <c r="CY66" s="41">
        <v>43</v>
      </c>
      <c r="CZ66" s="41">
        <v>0</v>
      </c>
      <c r="DA66" s="41">
        <v>1</v>
      </c>
      <c r="DB66" s="41">
        <v>163</v>
      </c>
      <c r="DC66" s="41">
        <v>0</v>
      </c>
      <c r="DD66" s="41">
        <v>5</v>
      </c>
      <c r="DE66" s="41">
        <v>56</v>
      </c>
      <c r="DF66" s="41">
        <v>0</v>
      </c>
      <c r="DG66" s="41">
        <v>1</v>
      </c>
      <c r="DH66" s="41">
        <v>4</v>
      </c>
      <c r="DI66" s="41">
        <v>16</v>
      </c>
      <c r="DJ66" s="41">
        <v>38</v>
      </c>
      <c r="DK66" s="41"/>
      <c r="DL66" s="41">
        <v>0</v>
      </c>
      <c r="DM66" s="41">
        <v>48</v>
      </c>
      <c r="DN66" s="41">
        <v>1</v>
      </c>
      <c r="DO66" s="41">
        <v>28</v>
      </c>
      <c r="DP66" s="41">
        <v>4</v>
      </c>
      <c r="DQ66" s="41">
        <v>9</v>
      </c>
      <c r="DR66" s="41">
        <v>7</v>
      </c>
      <c r="DS66" s="41">
        <v>309</v>
      </c>
      <c r="DT66" s="41">
        <v>40</v>
      </c>
      <c r="DU66" s="41">
        <v>63</v>
      </c>
      <c r="DV66" s="41">
        <v>0</v>
      </c>
      <c r="DW66" s="41">
        <v>1</v>
      </c>
      <c r="DX66" s="41">
        <v>0</v>
      </c>
      <c r="DY66" s="41"/>
      <c r="DZ66" s="41">
        <v>2</v>
      </c>
      <c r="EA66" s="41">
        <v>3</v>
      </c>
      <c r="EB66" s="41">
        <v>0</v>
      </c>
      <c r="EC66" s="41">
        <v>0</v>
      </c>
      <c r="ED66" s="41">
        <v>0</v>
      </c>
      <c r="EE66" s="41">
        <v>72</v>
      </c>
      <c r="EF66" s="41">
        <v>40</v>
      </c>
      <c r="EG66" s="41">
        <v>4</v>
      </c>
      <c r="EH66" s="41">
        <v>17</v>
      </c>
      <c r="EI66" s="41">
        <v>41</v>
      </c>
      <c r="EJ66" s="41">
        <v>1</v>
      </c>
      <c r="EK66" s="41">
        <v>24</v>
      </c>
      <c r="EL66" s="41">
        <v>31</v>
      </c>
      <c r="EM66" s="41">
        <v>73</v>
      </c>
      <c r="EN66" s="41">
        <v>128</v>
      </c>
      <c r="EO66" s="41">
        <v>95</v>
      </c>
      <c r="EP66" s="41">
        <v>145</v>
      </c>
      <c r="EQ66" s="41">
        <v>514</v>
      </c>
      <c r="ER66" s="41">
        <v>10</v>
      </c>
      <c r="ES66" s="41">
        <v>152</v>
      </c>
      <c r="ET66" s="41">
        <v>1</v>
      </c>
      <c r="EU66" s="41">
        <v>229</v>
      </c>
      <c r="EV66" s="41">
        <v>1</v>
      </c>
      <c r="EW66" s="41">
        <v>57</v>
      </c>
      <c r="EX66" s="41">
        <v>7</v>
      </c>
      <c r="EY66" s="41">
        <v>1</v>
      </c>
      <c r="EZ66" s="41">
        <v>11</v>
      </c>
      <c r="FA66" s="41">
        <v>0</v>
      </c>
      <c r="FB66" s="41">
        <v>4</v>
      </c>
      <c r="FC66" s="41">
        <v>16</v>
      </c>
      <c r="FD66" s="41">
        <v>102</v>
      </c>
      <c r="FE66" s="41">
        <v>91</v>
      </c>
      <c r="FF66" s="41">
        <v>50</v>
      </c>
      <c r="FG66" s="41">
        <v>28</v>
      </c>
      <c r="FH66" s="41">
        <v>50</v>
      </c>
      <c r="FI66" s="41">
        <v>93</v>
      </c>
      <c r="FJ66" s="41">
        <v>8</v>
      </c>
      <c r="FK66" s="41">
        <v>11</v>
      </c>
      <c r="FL66" s="41">
        <v>3</v>
      </c>
      <c r="FM66" s="41">
        <v>63</v>
      </c>
      <c r="FN66" s="41"/>
      <c r="FO66" s="41">
        <v>4</v>
      </c>
      <c r="FP66" s="41">
        <v>359</v>
      </c>
      <c r="FQ66" s="41">
        <v>2</v>
      </c>
      <c r="FR66" s="41">
        <v>25</v>
      </c>
      <c r="FS66" s="41">
        <v>108</v>
      </c>
      <c r="FT66" s="41">
        <v>0</v>
      </c>
      <c r="FU66" s="41"/>
      <c r="FV66" s="41"/>
      <c r="FW66" s="41"/>
      <c r="FX66" s="41"/>
      <c r="FY66" s="41"/>
      <c r="FZ66" s="41"/>
      <c r="GA66" s="41"/>
      <c r="GB66" s="41"/>
      <c r="GC66" s="41">
        <v>12</v>
      </c>
      <c r="GD66" s="41">
        <v>69</v>
      </c>
      <c r="GE66" s="41"/>
      <c r="GF66" s="41"/>
      <c r="GG66" s="41"/>
      <c r="GH66" s="41">
        <v>45</v>
      </c>
      <c r="GI66" s="41">
        <v>14</v>
      </c>
      <c r="GJ66" s="41"/>
      <c r="GK66" s="41"/>
      <c r="GL66" s="41">
        <v>49</v>
      </c>
      <c r="GM66" s="41">
        <v>61</v>
      </c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  <c r="IW66" s="41"/>
      <c r="IX66" s="41"/>
      <c r="IY66" s="41"/>
      <c r="IZ66" s="41"/>
      <c r="JA66" s="41"/>
      <c r="JB66" s="41"/>
      <c r="JC66" s="41"/>
      <c r="JD66" s="41"/>
      <c r="JE66" s="41"/>
      <c r="JF66" s="41"/>
      <c r="JG66" s="41"/>
      <c r="JH66" s="41"/>
      <c r="JI66" s="41"/>
      <c r="JJ66" s="41"/>
      <c r="JK66" s="41"/>
      <c r="JL66" s="41">
        <v>0</v>
      </c>
      <c r="JM66" s="41"/>
      <c r="JN66" s="41"/>
      <c r="JO66" s="41"/>
      <c r="JP66" s="41"/>
      <c r="JQ66" s="41">
        <v>0</v>
      </c>
      <c r="JR66" s="41">
        <v>0</v>
      </c>
      <c r="JS66" s="41"/>
      <c r="JT66" s="41">
        <v>185</v>
      </c>
      <c r="JU66" s="41"/>
      <c r="JV66" s="41"/>
      <c r="JW66" s="41">
        <v>0</v>
      </c>
      <c r="JX66" s="41"/>
      <c r="JY66" s="41"/>
      <c r="JZ66" s="41"/>
      <c r="KA66" s="41">
        <v>0</v>
      </c>
      <c r="KB66" s="41"/>
      <c r="KC66" s="41"/>
      <c r="KD66" s="41"/>
      <c r="KE66" s="41"/>
      <c r="KF66" s="41"/>
      <c r="KG66" s="41">
        <v>1</v>
      </c>
      <c r="KH66" s="41"/>
      <c r="KI66" s="41"/>
      <c r="KJ66" s="41"/>
      <c r="KK66" s="41"/>
      <c r="KL66" s="41"/>
      <c r="KM66" s="41"/>
      <c r="KN66" s="41"/>
      <c r="KO66" s="41"/>
      <c r="KP66" s="41"/>
      <c r="KQ66" s="41"/>
      <c r="KR66" s="41"/>
      <c r="KS66" s="41"/>
      <c r="KT66" s="41"/>
      <c r="KU66" s="41"/>
      <c r="KV66" s="41"/>
      <c r="KW66" s="41"/>
      <c r="KX66" s="41"/>
      <c r="KY66" s="41"/>
      <c r="KZ66" s="41"/>
      <c r="LA66" s="41">
        <v>0</v>
      </c>
      <c r="LB66" s="41">
        <v>62</v>
      </c>
      <c r="LC66" s="41">
        <v>31</v>
      </c>
      <c r="LD66" s="41">
        <v>10</v>
      </c>
      <c r="LE66" s="41">
        <v>4</v>
      </c>
      <c r="LF66" s="41"/>
      <c r="LG66" s="41"/>
      <c r="LH66" s="41"/>
      <c r="LI66" s="41"/>
      <c r="LJ66" s="41"/>
      <c r="LK66" s="41"/>
      <c r="LL66" s="41"/>
      <c r="LM66" s="41"/>
      <c r="LN66" s="41"/>
      <c r="LO66" s="41"/>
      <c r="LP66" s="41">
        <v>0</v>
      </c>
      <c r="LQ66" s="41"/>
      <c r="LR66" s="41"/>
      <c r="LS66" s="41">
        <v>5</v>
      </c>
      <c r="LT66" s="41"/>
      <c r="LU66" s="41"/>
      <c r="LV66" s="41"/>
      <c r="LW66" s="41"/>
      <c r="LX66" s="41"/>
      <c r="LY66" s="41"/>
      <c r="LZ66" s="41"/>
      <c r="MA66" s="41"/>
      <c r="MB66" s="41"/>
      <c r="MC66" s="41"/>
      <c r="MD66" s="41"/>
      <c r="ME66" s="41">
        <v>87</v>
      </c>
      <c r="MF66" s="41"/>
      <c r="MG66" s="41"/>
      <c r="MH66" s="41"/>
      <c r="MI66" s="41"/>
      <c r="MJ66" s="41"/>
      <c r="MK66" s="41">
        <v>2</v>
      </c>
      <c r="ML66" s="41"/>
      <c r="MM66" s="41"/>
      <c r="MN66" s="41"/>
      <c r="MO66" s="41"/>
      <c r="MP66" s="41"/>
      <c r="MQ66" s="41"/>
      <c r="MR66" s="41">
        <v>10</v>
      </c>
      <c r="MS66" s="41"/>
      <c r="MT66" s="41"/>
      <c r="MU66" s="41"/>
      <c r="MV66" s="41"/>
      <c r="MW66" s="41"/>
      <c r="MX66" s="41"/>
      <c r="MY66" s="41"/>
      <c r="MZ66" s="41"/>
      <c r="NA66" s="41"/>
      <c r="NB66" s="41"/>
      <c r="NC66" s="41"/>
      <c r="ND66" s="41"/>
      <c r="NE66" s="41"/>
      <c r="NF66" s="41"/>
      <c r="NG66" s="41"/>
      <c r="NH66" s="41">
        <v>0</v>
      </c>
      <c r="NI66" s="41">
        <v>0</v>
      </c>
      <c r="NJ66" s="41">
        <v>1</v>
      </c>
      <c r="NK66" s="41"/>
      <c r="NL66" s="41"/>
      <c r="NM66" s="41"/>
      <c r="NN66" s="41"/>
      <c r="NO66" s="41"/>
      <c r="NP66" s="41">
        <v>4</v>
      </c>
      <c r="NQ66" s="41">
        <v>2</v>
      </c>
      <c r="NR66" s="41">
        <v>13</v>
      </c>
      <c r="NS66" s="41"/>
      <c r="NT66" s="41">
        <v>0</v>
      </c>
      <c r="NU66" s="41">
        <v>7</v>
      </c>
      <c r="NV66" s="41">
        <v>3</v>
      </c>
      <c r="NW66" s="41"/>
      <c r="NX66" s="41">
        <v>0</v>
      </c>
      <c r="NY66" s="41">
        <v>51</v>
      </c>
      <c r="NZ66" s="41">
        <v>8</v>
      </c>
      <c r="OA66" s="41"/>
      <c r="OB66" s="41"/>
      <c r="OC66" s="41"/>
      <c r="OD66" s="41"/>
      <c r="OE66" s="41"/>
      <c r="OF66" s="41"/>
      <c r="OG66" s="41">
        <v>0</v>
      </c>
      <c r="OH66" s="41"/>
      <c r="OI66" s="41"/>
      <c r="OJ66" s="41">
        <v>41</v>
      </c>
      <c r="OK66" s="41"/>
      <c r="OL66" s="41"/>
      <c r="OM66" s="41"/>
      <c r="ON66" s="41"/>
      <c r="OO66" s="41"/>
      <c r="OP66" s="41"/>
      <c r="OQ66" s="41"/>
      <c r="OR66" s="41"/>
      <c r="OS66" s="42">
        <v>107</v>
      </c>
      <c r="OT66" s="43">
        <v>12680</v>
      </c>
      <c r="OU66" s="40">
        <v>47</v>
      </c>
      <c r="OV66" s="41"/>
      <c r="OW66" s="41"/>
      <c r="OX66" s="41"/>
      <c r="OY66" s="41"/>
      <c r="OZ66" s="41">
        <v>217</v>
      </c>
      <c r="PA66" s="41">
        <v>5168</v>
      </c>
      <c r="PB66" s="41"/>
      <c r="PC66" s="41"/>
      <c r="PD66" s="41"/>
      <c r="PE66" s="41"/>
      <c r="PF66" s="41"/>
      <c r="PG66" s="41"/>
      <c r="PH66" s="41"/>
      <c r="PI66" s="41"/>
      <c r="PJ66" s="41"/>
      <c r="PK66" s="41"/>
      <c r="PL66" s="41"/>
      <c r="PM66" s="42"/>
      <c r="PN66" s="43">
        <v>18111</v>
      </c>
    </row>
    <row r="67" spans="1:430" ht="12.75" customHeight="1" x14ac:dyDescent="0.2">
      <c r="A67" s="39">
        <v>331510</v>
      </c>
      <c r="B67" s="76" t="s">
        <v>627</v>
      </c>
      <c r="C67" s="76" t="str">
        <f>IFERROR(INDEX('Industry Category ISIC Code Map'!$B$2:$B$26,MATCH($B67,'Industry Category ISIC Code Map'!$A$2:$A$26,0)),"")</f>
        <v>iron and steel 241</v>
      </c>
      <c r="D67" s="65" t="s">
        <v>124</v>
      </c>
      <c r="E67" s="40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>
        <v>32</v>
      </c>
      <c r="V67" s="41"/>
      <c r="W67" s="41"/>
      <c r="X67" s="41"/>
      <c r="Y67" s="41"/>
      <c r="Z67" s="41"/>
      <c r="AA67" s="41"/>
      <c r="AB67" s="41"/>
      <c r="AC67" s="41">
        <v>2</v>
      </c>
      <c r="AD67" s="41"/>
      <c r="AE67" s="41">
        <v>275</v>
      </c>
      <c r="AF67" s="41">
        <v>10</v>
      </c>
      <c r="AG67" s="41">
        <v>0</v>
      </c>
      <c r="AH67" s="41"/>
      <c r="AI67" s="41">
        <v>18</v>
      </c>
      <c r="AJ67" s="41"/>
      <c r="AK67" s="41">
        <v>20</v>
      </c>
      <c r="AL67" s="41">
        <v>6</v>
      </c>
      <c r="AM67" s="41">
        <v>2</v>
      </c>
      <c r="AN67" s="41">
        <v>2</v>
      </c>
      <c r="AO67" s="41"/>
      <c r="AP67" s="41"/>
      <c r="AQ67" s="41">
        <v>1</v>
      </c>
      <c r="AR67" s="41">
        <v>2</v>
      </c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>
        <v>301</v>
      </c>
      <c r="BF67" s="41">
        <v>75</v>
      </c>
      <c r="BG67" s="41"/>
      <c r="BH67" s="41"/>
      <c r="BI67" s="41"/>
      <c r="BJ67" s="41"/>
      <c r="BK67" s="41"/>
      <c r="BL67" s="41"/>
      <c r="BM67" s="41">
        <v>239</v>
      </c>
      <c r="BN67" s="41">
        <v>101</v>
      </c>
      <c r="BO67" s="41">
        <v>10</v>
      </c>
      <c r="BP67" s="41">
        <v>95</v>
      </c>
      <c r="BQ67" s="41">
        <v>27</v>
      </c>
      <c r="BR67" s="41">
        <v>97</v>
      </c>
      <c r="BS67" s="41">
        <v>86</v>
      </c>
      <c r="BT67" s="41">
        <v>357</v>
      </c>
      <c r="BU67" s="41">
        <v>38</v>
      </c>
      <c r="BV67" s="41">
        <v>52</v>
      </c>
      <c r="BW67" s="41"/>
      <c r="BX67" s="41">
        <v>75</v>
      </c>
      <c r="BY67" s="41">
        <v>8</v>
      </c>
      <c r="BZ67" s="41">
        <v>196</v>
      </c>
      <c r="CA67" s="41">
        <v>756</v>
      </c>
      <c r="CB67" s="41">
        <v>29</v>
      </c>
      <c r="CC67" s="41">
        <v>39</v>
      </c>
      <c r="CD67" s="41">
        <v>835</v>
      </c>
      <c r="CE67" s="41">
        <v>48</v>
      </c>
      <c r="CF67" s="41">
        <v>49</v>
      </c>
      <c r="CG67" s="41">
        <v>82</v>
      </c>
      <c r="CH67" s="41">
        <v>54</v>
      </c>
      <c r="CI67" s="41">
        <v>289</v>
      </c>
      <c r="CJ67" s="41">
        <v>28</v>
      </c>
      <c r="CK67" s="41">
        <v>570</v>
      </c>
      <c r="CL67" s="41">
        <v>631</v>
      </c>
      <c r="CM67" s="41">
        <v>40</v>
      </c>
      <c r="CN67" s="41">
        <v>388</v>
      </c>
      <c r="CO67" s="41">
        <v>7</v>
      </c>
      <c r="CP67" s="41"/>
      <c r="CQ67" s="41">
        <v>50</v>
      </c>
      <c r="CR67" s="41">
        <v>86</v>
      </c>
      <c r="CS67" s="41">
        <v>271</v>
      </c>
      <c r="CT67" s="41">
        <v>18</v>
      </c>
      <c r="CU67" s="41">
        <v>101</v>
      </c>
      <c r="CV67" s="41">
        <v>118</v>
      </c>
      <c r="CW67" s="41">
        <v>201</v>
      </c>
      <c r="CX67" s="41">
        <v>102</v>
      </c>
      <c r="CY67" s="41">
        <v>813</v>
      </c>
      <c r="CZ67" s="41">
        <v>150</v>
      </c>
      <c r="DA67" s="41">
        <v>134</v>
      </c>
      <c r="DB67" s="41">
        <v>1133</v>
      </c>
      <c r="DC67" s="41">
        <v>364</v>
      </c>
      <c r="DD67" s="41">
        <v>635</v>
      </c>
      <c r="DE67" s="41">
        <v>288</v>
      </c>
      <c r="DF67" s="41">
        <v>119</v>
      </c>
      <c r="DG67" s="41">
        <v>83</v>
      </c>
      <c r="DH67" s="41">
        <v>28</v>
      </c>
      <c r="DI67" s="41">
        <v>194</v>
      </c>
      <c r="DJ67" s="41">
        <v>319</v>
      </c>
      <c r="DK67" s="41"/>
      <c r="DL67" s="41"/>
      <c r="DM67" s="41">
        <v>0</v>
      </c>
      <c r="DN67" s="41"/>
      <c r="DO67" s="41">
        <v>1</v>
      </c>
      <c r="DP67" s="41">
        <v>5</v>
      </c>
      <c r="DQ67" s="41"/>
      <c r="DR67" s="41">
        <v>0</v>
      </c>
      <c r="DS67" s="41">
        <v>0</v>
      </c>
      <c r="DT67" s="41">
        <v>4</v>
      </c>
      <c r="DU67" s="41">
        <v>6</v>
      </c>
      <c r="DV67" s="41">
        <v>0</v>
      </c>
      <c r="DW67" s="41">
        <v>14</v>
      </c>
      <c r="DX67" s="41">
        <v>14</v>
      </c>
      <c r="DY67" s="41">
        <v>2</v>
      </c>
      <c r="DZ67" s="41">
        <v>2</v>
      </c>
      <c r="EA67" s="41">
        <v>4</v>
      </c>
      <c r="EB67" s="41">
        <v>3</v>
      </c>
      <c r="EC67" s="41"/>
      <c r="ED67" s="41"/>
      <c r="EE67" s="41"/>
      <c r="EF67" s="41">
        <v>20</v>
      </c>
      <c r="EG67" s="41">
        <v>13</v>
      </c>
      <c r="EH67" s="41">
        <v>19</v>
      </c>
      <c r="EI67" s="41">
        <v>1</v>
      </c>
      <c r="EJ67" s="41">
        <v>36</v>
      </c>
      <c r="EK67" s="41">
        <v>8</v>
      </c>
      <c r="EL67" s="41">
        <v>5</v>
      </c>
      <c r="EM67" s="41">
        <v>23</v>
      </c>
      <c r="EN67" s="41">
        <v>18</v>
      </c>
      <c r="EO67" s="41">
        <v>9</v>
      </c>
      <c r="EP67" s="41">
        <v>0</v>
      </c>
      <c r="EQ67" s="41">
        <v>4</v>
      </c>
      <c r="ER67" s="41"/>
      <c r="ES67" s="41">
        <v>59</v>
      </c>
      <c r="ET67" s="41">
        <v>2</v>
      </c>
      <c r="EU67" s="41">
        <v>0</v>
      </c>
      <c r="EV67" s="41">
        <v>6</v>
      </c>
      <c r="EW67" s="41">
        <v>20</v>
      </c>
      <c r="EX67" s="41">
        <v>0</v>
      </c>
      <c r="EY67" s="41">
        <v>17</v>
      </c>
      <c r="EZ67" s="41">
        <v>4</v>
      </c>
      <c r="FA67" s="41"/>
      <c r="FB67" s="41">
        <v>4</v>
      </c>
      <c r="FC67" s="41">
        <v>1255</v>
      </c>
      <c r="FD67" s="41">
        <v>245</v>
      </c>
      <c r="FE67" s="41">
        <v>2354</v>
      </c>
      <c r="FF67" s="41">
        <v>0</v>
      </c>
      <c r="FG67" s="41">
        <v>244</v>
      </c>
      <c r="FH67" s="41">
        <v>443</v>
      </c>
      <c r="FI67" s="41">
        <v>1827</v>
      </c>
      <c r="FJ67" s="41">
        <v>0</v>
      </c>
      <c r="FK67" s="41">
        <v>225</v>
      </c>
      <c r="FL67" s="41">
        <v>183</v>
      </c>
      <c r="FM67" s="41">
        <v>1</v>
      </c>
      <c r="FN67" s="41">
        <v>7</v>
      </c>
      <c r="FO67" s="41">
        <v>848</v>
      </c>
      <c r="FP67" s="41">
        <v>6</v>
      </c>
      <c r="FQ67" s="41">
        <v>7</v>
      </c>
      <c r="FR67" s="41">
        <v>28</v>
      </c>
      <c r="FS67" s="41">
        <v>55</v>
      </c>
      <c r="FT67" s="41">
        <v>27</v>
      </c>
      <c r="FU67" s="41"/>
      <c r="FV67" s="41">
        <v>0</v>
      </c>
      <c r="FW67" s="41">
        <v>0</v>
      </c>
      <c r="FX67" s="41">
        <v>4</v>
      </c>
      <c r="FY67" s="41">
        <v>3</v>
      </c>
      <c r="FZ67" s="41">
        <v>6</v>
      </c>
      <c r="GA67" s="41">
        <v>9</v>
      </c>
      <c r="GB67" s="41"/>
      <c r="GC67" s="41">
        <v>28</v>
      </c>
      <c r="GD67" s="41">
        <v>227</v>
      </c>
      <c r="GE67" s="41"/>
      <c r="GF67" s="41"/>
      <c r="GG67" s="41"/>
      <c r="GH67" s="41"/>
      <c r="GI67" s="41">
        <v>91</v>
      </c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  <c r="IW67" s="41"/>
      <c r="IX67" s="41"/>
      <c r="IY67" s="41"/>
      <c r="IZ67" s="41"/>
      <c r="JA67" s="41"/>
      <c r="JB67" s="41"/>
      <c r="JC67" s="41"/>
      <c r="JD67" s="41"/>
      <c r="JE67" s="41"/>
      <c r="JF67" s="41"/>
      <c r="JG67" s="41"/>
      <c r="JH67" s="41"/>
      <c r="JI67" s="41"/>
      <c r="JJ67" s="41"/>
      <c r="JK67" s="41"/>
      <c r="JL67" s="41"/>
      <c r="JM67" s="41"/>
      <c r="JN67" s="41"/>
      <c r="JO67" s="41"/>
      <c r="JP67" s="41"/>
      <c r="JQ67" s="41"/>
      <c r="JR67" s="41"/>
      <c r="JS67" s="41">
        <v>1</v>
      </c>
      <c r="JT67" s="41">
        <v>30</v>
      </c>
      <c r="JU67" s="41"/>
      <c r="JV67" s="41"/>
      <c r="JW67" s="41"/>
      <c r="JX67" s="41"/>
      <c r="JY67" s="41"/>
      <c r="JZ67" s="41"/>
      <c r="KA67" s="41">
        <v>0</v>
      </c>
      <c r="KB67" s="41"/>
      <c r="KC67" s="41"/>
      <c r="KD67" s="41"/>
      <c r="KE67" s="41"/>
      <c r="KF67" s="41"/>
      <c r="KG67" s="41"/>
      <c r="KH67" s="41"/>
      <c r="KI67" s="41"/>
      <c r="KJ67" s="41"/>
      <c r="KK67" s="41">
        <v>945</v>
      </c>
      <c r="KL67" s="41"/>
      <c r="KM67" s="41"/>
      <c r="KN67" s="41"/>
      <c r="KO67" s="41"/>
      <c r="KP67" s="41">
        <v>118</v>
      </c>
      <c r="KQ67" s="41"/>
      <c r="KR67" s="41"/>
      <c r="KS67" s="41"/>
      <c r="KT67" s="41"/>
      <c r="KU67" s="41"/>
      <c r="KV67" s="41"/>
      <c r="KW67" s="41"/>
      <c r="KX67" s="41"/>
      <c r="KY67" s="41"/>
      <c r="KZ67" s="41"/>
      <c r="LA67" s="41"/>
      <c r="LB67" s="41"/>
      <c r="LC67" s="41"/>
      <c r="LD67" s="41"/>
      <c r="LE67" s="41"/>
      <c r="LF67" s="41"/>
      <c r="LG67" s="41"/>
      <c r="LH67" s="41"/>
      <c r="LI67" s="41"/>
      <c r="LJ67" s="41"/>
      <c r="LK67" s="41"/>
      <c r="LL67" s="41"/>
      <c r="LM67" s="41"/>
      <c r="LN67" s="41"/>
      <c r="LO67" s="41"/>
      <c r="LP67" s="41"/>
      <c r="LQ67" s="41"/>
      <c r="LR67" s="41"/>
      <c r="LS67" s="41"/>
      <c r="LT67" s="41"/>
      <c r="LU67" s="41"/>
      <c r="LV67" s="41"/>
      <c r="LW67" s="41"/>
      <c r="LX67" s="41"/>
      <c r="LY67" s="41"/>
      <c r="LZ67" s="41"/>
      <c r="MA67" s="41"/>
      <c r="MB67" s="41"/>
      <c r="MC67" s="41"/>
      <c r="MD67" s="41"/>
      <c r="ME67" s="41"/>
      <c r="MF67" s="41"/>
      <c r="MG67" s="41"/>
      <c r="MH67" s="41"/>
      <c r="MI67" s="41"/>
      <c r="MJ67" s="41"/>
      <c r="MK67" s="41"/>
      <c r="ML67" s="41"/>
      <c r="MM67" s="41"/>
      <c r="MN67" s="41"/>
      <c r="MO67" s="41"/>
      <c r="MP67" s="41"/>
      <c r="MQ67" s="41"/>
      <c r="MR67" s="41">
        <v>0</v>
      </c>
      <c r="MS67" s="41"/>
      <c r="MT67" s="41">
        <v>0</v>
      </c>
      <c r="MU67" s="41"/>
      <c r="MV67" s="41">
        <v>0</v>
      </c>
      <c r="MW67" s="41"/>
      <c r="MX67" s="41"/>
      <c r="MY67" s="41"/>
      <c r="MZ67" s="41"/>
      <c r="NA67" s="41"/>
      <c r="NB67" s="41"/>
      <c r="NC67" s="41"/>
      <c r="ND67" s="41"/>
      <c r="NE67" s="41"/>
      <c r="NF67" s="41"/>
      <c r="NG67" s="41"/>
      <c r="NH67" s="41"/>
      <c r="NI67" s="41"/>
      <c r="NJ67" s="41"/>
      <c r="NK67" s="41"/>
      <c r="NL67" s="41"/>
      <c r="NM67" s="41"/>
      <c r="NN67" s="41"/>
      <c r="NO67" s="41"/>
      <c r="NP67" s="41"/>
      <c r="NQ67" s="41"/>
      <c r="NR67" s="41"/>
      <c r="NS67" s="41"/>
      <c r="NT67" s="41"/>
      <c r="NU67" s="41"/>
      <c r="NV67" s="41"/>
      <c r="NW67" s="41"/>
      <c r="NX67" s="41"/>
      <c r="NY67" s="41">
        <v>4</v>
      </c>
      <c r="NZ67" s="41">
        <v>0</v>
      </c>
      <c r="OA67" s="41"/>
      <c r="OB67" s="41"/>
      <c r="OC67" s="41"/>
      <c r="OD67" s="41"/>
      <c r="OE67" s="41"/>
      <c r="OF67" s="41"/>
      <c r="OG67" s="41"/>
      <c r="OH67" s="41"/>
      <c r="OI67" s="41"/>
      <c r="OJ67" s="41"/>
      <c r="OK67" s="41"/>
      <c r="OL67" s="41"/>
      <c r="OM67" s="41"/>
      <c r="ON67" s="41"/>
      <c r="OO67" s="41"/>
      <c r="OP67" s="41"/>
      <c r="OQ67" s="41"/>
      <c r="OR67" s="41"/>
      <c r="OS67" s="42"/>
      <c r="OT67" s="43">
        <v>20720</v>
      </c>
      <c r="OU67" s="40"/>
      <c r="OV67" s="41"/>
      <c r="OW67" s="41"/>
      <c r="OX67" s="41"/>
      <c r="OY67" s="41"/>
      <c r="OZ67" s="41">
        <v>318</v>
      </c>
      <c r="PA67" s="41">
        <v>1287</v>
      </c>
      <c r="PB67" s="41"/>
      <c r="PC67" s="41"/>
      <c r="PD67" s="41"/>
      <c r="PE67" s="41"/>
      <c r="PF67" s="41"/>
      <c r="PG67" s="41"/>
      <c r="PH67" s="41"/>
      <c r="PI67" s="41"/>
      <c r="PJ67" s="41"/>
      <c r="PK67" s="41"/>
      <c r="PL67" s="41"/>
      <c r="PM67" s="42"/>
      <c r="PN67" s="43">
        <v>22325</v>
      </c>
    </row>
    <row r="68" spans="1:430" ht="12.75" customHeight="1" x14ac:dyDescent="0.2">
      <c r="A68" s="39">
        <v>331520</v>
      </c>
      <c r="B68" s="76" t="s">
        <v>628</v>
      </c>
      <c r="C68" s="76" t="str">
        <f>IFERROR(INDEX('Industry Category ISIC Code Map'!$B$2:$B$26,MATCH($B68,'Industry Category ISIC Code Map'!$A$2:$A$26,0)),"")</f>
        <v>other metals 242</v>
      </c>
      <c r="D68" s="65" t="s">
        <v>125</v>
      </c>
      <c r="E68" s="40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>
        <v>4</v>
      </c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>
        <v>4</v>
      </c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>
        <v>29</v>
      </c>
      <c r="BO68" s="41">
        <v>15</v>
      </c>
      <c r="BP68" s="41"/>
      <c r="BQ68" s="41">
        <v>26</v>
      </c>
      <c r="BR68" s="41">
        <v>105</v>
      </c>
      <c r="BS68" s="41">
        <v>30</v>
      </c>
      <c r="BT68" s="41">
        <v>183</v>
      </c>
      <c r="BU68" s="41">
        <v>23</v>
      </c>
      <c r="BV68" s="41">
        <v>26</v>
      </c>
      <c r="BW68" s="41"/>
      <c r="BX68" s="41">
        <v>160</v>
      </c>
      <c r="BY68" s="41">
        <v>12</v>
      </c>
      <c r="BZ68" s="41">
        <v>406</v>
      </c>
      <c r="CA68" s="41">
        <v>226</v>
      </c>
      <c r="CB68" s="41">
        <v>43</v>
      </c>
      <c r="CC68" s="41">
        <v>153</v>
      </c>
      <c r="CD68" s="41">
        <v>220</v>
      </c>
      <c r="CE68" s="41">
        <v>12</v>
      </c>
      <c r="CF68" s="41">
        <v>8</v>
      </c>
      <c r="CG68" s="41">
        <v>141</v>
      </c>
      <c r="CH68" s="41">
        <v>69</v>
      </c>
      <c r="CI68" s="41">
        <v>46</v>
      </c>
      <c r="CJ68" s="41">
        <v>65</v>
      </c>
      <c r="CK68" s="41">
        <v>55</v>
      </c>
      <c r="CL68" s="41">
        <v>70</v>
      </c>
      <c r="CM68" s="41">
        <v>29</v>
      </c>
      <c r="CN68" s="41">
        <v>105</v>
      </c>
      <c r="CO68" s="41">
        <v>10</v>
      </c>
      <c r="CP68" s="41">
        <v>4</v>
      </c>
      <c r="CQ68" s="41">
        <v>35</v>
      </c>
      <c r="CR68" s="41">
        <v>27</v>
      </c>
      <c r="CS68" s="41">
        <v>104</v>
      </c>
      <c r="CT68" s="41">
        <v>27</v>
      </c>
      <c r="CU68" s="41">
        <v>126</v>
      </c>
      <c r="CV68" s="41">
        <v>52</v>
      </c>
      <c r="CW68" s="41">
        <v>199</v>
      </c>
      <c r="CX68" s="41">
        <v>37</v>
      </c>
      <c r="CY68" s="41">
        <v>64</v>
      </c>
      <c r="CZ68" s="41">
        <v>31</v>
      </c>
      <c r="DA68" s="41">
        <v>34</v>
      </c>
      <c r="DB68" s="41">
        <v>719</v>
      </c>
      <c r="DC68" s="41">
        <v>85</v>
      </c>
      <c r="DD68" s="41">
        <v>314</v>
      </c>
      <c r="DE68" s="41">
        <v>70</v>
      </c>
      <c r="DF68" s="41">
        <v>107</v>
      </c>
      <c r="DG68" s="41">
        <v>18</v>
      </c>
      <c r="DH68" s="41">
        <v>22</v>
      </c>
      <c r="DI68" s="41">
        <v>100</v>
      </c>
      <c r="DJ68" s="41">
        <v>75</v>
      </c>
      <c r="DK68" s="41"/>
      <c r="DL68" s="41">
        <v>0</v>
      </c>
      <c r="DM68" s="41">
        <v>1</v>
      </c>
      <c r="DN68" s="41"/>
      <c r="DO68" s="41">
        <v>1</v>
      </c>
      <c r="DP68" s="41">
        <v>7</v>
      </c>
      <c r="DQ68" s="41"/>
      <c r="DR68" s="41">
        <v>1</v>
      </c>
      <c r="DS68" s="41">
        <v>2</v>
      </c>
      <c r="DT68" s="41">
        <v>6</v>
      </c>
      <c r="DU68" s="41">
        <v>8</v>
      </c>
      <c r="DV68" s="41">
        <v>1</v>
      </c>
      <c r="DW68" s="41">
        <v>20</v>
      </c>
      <c r="DX68" s="41">
        <v>19</v>
      </c>
      <c r="DY68" s="41">
        <v>3</v>
      </c>
      <c r="DZ68" s="41">
        <v>3</v>
      </c>
      <c r="EA68" s="41">
        <v>6</v>
      </c>
      <c r="EB68" s="41">
        <v>5</v>
      </c>
      <c r="EC68" s="41">
        <v>0</v>
      </c>
      <c r="ED68" s="41">
        <v>0</v>
      </c>
      <c r="EE68" s="41"/>
      <c r="EF68" s="41">
        <v>123</v>
      </c>
      <c r="EG68" s="41">
        <v>65</v>
      </c>
      <c r="EH68" s="41">
        <v>69</v>
      </c>
      <c r="EI68" s="41">
        <v>8</v>
      </c>
      <c r="EJ68" s="41">
        <v>19</v>
      </c>
      <c r="EK68" s="41">
        <v>22</v>
      </c>
      <c r="EL68" s="41">
        <v>1</v>
      </c>
      <c r="EM68" s="41">
        <v>41</v>
      </c>
      <c r="EN68" s="41">
        <v>27</v>
      </c>
      <c r="EO68" s="41">
        <v>14</v>
      </c>
      <c r="EP68" s="41">
        <v>1</v>
      </c>
      <c r="EQ68" s="41">
        <v>7</v>
      </c>
      <c r="ER68" s="41"/>
      <c r="ES68" s="41">
        <v>169</v>
      </c>
      <c r="ET68" s="41">
        <v>4</v>
      </c>
      <c r="EU68" s="41">
        <v>2</v>
      </c>
      <c r="EV68" s="41">
        <v>10</v>
      </c>
      <c r="EW68" s="41">
        <v>28</v>
      </c>
      <c r="EX68" s="41">
        <v>1</v>
      </c>
      <c r="EY68" s="41">
        <v>7</v>
      </c>
      <c r="EZ68" s="41">
        <v>8</v>
      </c>
      <c r="FA68" s="41">
        <v>0</v>
      </c>
      <c r="FB68" s="41">
        <v>7</v>
      </c>
      <c r="FC68" s="41">
        <v>2417</v>
      </c>
      <c r="FD68" s="41">
        <v>384</v>
      </c>
      <c r="FE68" s="41">
        <v>2469</v>
      </c>
      <c r="FF68" s="41">
        <v>1</v>
      </c>
      <c r="FG68" s="41">
        <v>22</v>
      </c>
      <c r="FH68" s="41">
        <v>1810</v>
      </c>
      <c r="FI68" s="41">
        <v>869</v>
      </c>
      <c r="FJ68" s="41">
        <v>7</v>
      </c>
      <c r="FK68" s="41">
        <v>38</v>
      </c>
      <c r="FL68" s="41">
        <v>38</v>
      </c>
      <c r="FM68" s="41">
        <v>1</v>
      </c>
      <c r="FN68" s="41">
        <v>17</v>
      </c>
      <c r="FO68" s="41">
        <v>29</v>
      </c>
      <c r="FP68" s="41">
        <v>49</v>
      </c>
      <c r="FQ68" s="41">
        <v>6</v>
      </c>
      <c r="FR68" s="41">
        <v>40</v>
      </c>
      <c r="FS68" s="41">
        <v>7</v>
      </c>
      <c r="FT68" s="41">
        <v>37</v>
      </c>
      <c r="FU68" s="41"/>
      <c r="FV68" s="41">
        <v>0</v>
      </c>
      <c r="FW68" s="41">
        <v>1</v>
      </c>
      <c r="FX68" s="41">
        <v>7</v>
      </c>
      <c r="FY68" s="41">
        <v>4</v>
      </c>
      <c r="FZ68" s="41">
        <v>9</v>
      </c>
      <c r="GA68" s="41">
        <v>15</v>
      </c>
      <c r="GB68" s="41"/>
      <c r="GC68" s="41">
        <v>23</v>
      </c>
      <c r="GD68" s="41">
        <v>29</v>
      </c>
      <c r="GE68" s="41">
        <v>6</v>
      </c>
      <c r="GF68" s="41"/>
      <c r="GG68" s="41">
        <v>1</v>
      </c>
      <c r="GH68" s="41">
        <v>1</v>
      </c>
      <c r="GI68" s="41">
        <v>140</v>
      </c>
      <c r="GJ68" s="41"/>
      <c r="GK68" s="41"/>
      <c r="GL68" s="41">
        <v>6</v>
      </c>
      <c r="GM68" s="41">
        <v>28</v>
      </c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  <c r="IW68" s="41"/>
      <c r="IX68" s="41"/>
      <c r="IY68" s="41"/>
      <c r="IZ68" s="41"/>
      <c r="JA68" s="41"/>
      <c r="JB68" s="41"/>
      <c r="JC68" s="41"/>
      <c r="JD68" s="41"/>
      <c r="JE68" s="41">
        <v>11</v>
      </c>
      <c r="JF68" s="41"/>
      <c r="JG68" s="41"/>
      <c r="JH68" s="41"/>
      <c r="JI68" s="41"/>
      <c r="JJ68" s="41"/>
      <c r="JK68" s="41"/>
      <c r="JL68" s="41"/>
      <c r="JM68" s="41"/>
      <c r="JN68" s="41"/>
      <c r="JO68" s="41"/>
      <c r="JP68" s="41">
        <v>14</v>
      </c>
      <c r="JQ68" s="41"/>
      <c r="JR68" s="41"/>
      <c r="JS68" s="41"/>
      <c r="JT68" s="41"/>
      <c r="JU68" s="41"/>
      <c r="JV68" s="41"/>
      <c r="JW68" s="41"/>
      <c r="JX68" s="41"/>
      <c r="JY68" s="41"/>
      <c r="JZ68" s="41"/>
      <c r="KA68" s="41">
        <v>0</v>
      </c>
      <c r="KB68" s="41"/>
      <c r="KC68" s="41"/>
      <c r="KD68" s="41"/>
      <c r="KE68" s="41"/>
      <c r="KF68" s="41"/>
      <c r="KG68" s="41"/>
      <c r="KH68" s="41"/>
      <c r="KI68" s="41">
        <v>0</v>
      </c>
      <c r="KJ68" s="41"/>
      <c r="KK68" s="41"/>
      <c r="KL68" s="41"/>
      <c r="KM68" s="41"/>
      <c r="KN68" s="41"/>
      <c r="KO68" s="41"/>
      <c r="KP68" s="41">
        <v>1</v>
      </c>
      <c r="KQ68" s="41"/>
      <c r="KR68" s="41"/>
      <c r="KS68" s="41"/>
      <c r="KT68" s="41"/>
      <c r="KU68" s="41"/>
      <c r="KV68" s="41"/>
      <c r="KW68" s="41"/>
      <c r="KX68" s="41"/>
      <c r="KY68" s="41"/>
      <c r="KZ68" s="41"/>
      <c r="LA68" s="41"/>
      <c r="LB68" s="41"/>
      <c r="LC68" s="41"/>
      <c r="LD68" s="41"/>
      <c r="LE68" s="41"/>
      <c r="LF68" s="41"/>
      <c r="LG68" s="41"/>
      <c r="LH68" s="41"/>
      <c r="LI68" s="41"/>
      <c r="LJ68" s="41"/>
      <c r="LK68" s="41"/>
      <c r="LL68" s="41"/>
      <c r="LM68" s="41"/>
      <c r="LN68" s="41"/>
      <c r="LO68" s="41"/>
      <c r="LP68" s="41"/>
      <c r="LQ68" s="41"/>
      <c r="LR68" s="41"/>
      <c r="LS68" s="41"/>
      <c r="LT68" s="41">
        <v>0</v>
      </c>
      <c r="LU68" s="41"/>
      <c r="LV68" s="41"/>
      <c r="LW68" s="41"/>
      <c r="LX68" s="41"/>
      <c r="LY68" s="41">
        <v>1</v>
      </c>
      <c r="LZ68" s="41">
        <v>12</v>
      </c>
      <c r="MA68" s="41"/>
      <c r="MB68" s="41"/>
      <c r="MC68" s="41"/>
      <c r="MD68" s="41"/>
      <c r="ME68" s="41">
        <v>11</v>
      </c>
      <c r="MF68" s="41"/>
      <c r="MG68" s="41"/>
      <c r="MH68" s="41"/>
      <c r="MI68" s="41"/>
      <c r="MJ68" s="41"/>
      <c r="MK68" s="41">
        <v>0</v>
      </c>
      <c r="ML68" s="41"/>
      <c r="MM68" s="41"/>
      <c r="MN68" s="41"/>
      <c r="MO68" s="41"/>
      <c r="MP68" s="41"/>
      <c r="MQ68" s="41"/>
      <c r="MR68" s="41">
        <v>2</v>
      </c>
      <c r="MS68" s="41"/>
      <c r="MT68" s="41"/>
      <c r="MU68" s="41"/>
      <c r="MV68" s="41">
        <v>0</v>
      </c>
      <c r="MW68" s="41"/>
      <c r="MX68" s="41"/>
      <c r="MY68" s="41"/>
      <c r="MZ68" s="41"/>
      <c r="NA68" s="41"/>
      <c r="NB68" s="41"/>
      <c r="NC68" s="41"/>
      <c r="ND68" s="41"/>
      <c r="NE68" s="41">
        <v>41</v>
      </c>
      <c r="NF68" s="41"/>
      <c r="NG68" s="41">
        <v>0</v>
      </c>
      <c r="NH68" s="41"/>
      <c r="NI68" s="41"/>
      <c r="NJ68" s="41"/>
      <c r="NK68" s="41"/>
      <c r="NL68" s="41"/>
      <c r="NM68" s="41"/>
      <c r="NN68" s="41"/>
      <c r="NO68" s="41"/>
      <c r="NP68" s="41"/>
      <c r="NQ68" s="41"/>
      <c r="NR68" s="41">
        <v>3</v>
      </c>
      <c r="NS68" s="41">
        <v>0</v>
      </c>
      <c r="NT68" s="41">
        <v>0</v>
      </c>
      <c r="NU68" s="41">
        <v>0</v>
      </c>
      <c r="NV68" s="41">
        <v>0</v>
      </c>
      <c r="NW68" s="41">
        <v>0</v>
      </c>
      <c r="NX68" s="41">
        <v>0</v>
      </c>
      <c r="NY68" s="41">
        <v>23</v>
      </c>
      <c r="NZ68" s="41">
        <v>3</v>
      </c>
      <c r="OA68" s="41"/>
      <c r="OB68" s="41"/>
      <c r="OC68" s="41"/>
      <c r="OD68" s="41"/>
      <c r="OE68" s="41"/>
      <c r="OF68" s="41"/>
      <c r="OG68" s="41"/>
      <c r="OH68" s="41"/>
      <c r="OI68" s="41"/>
      <c r="OJ68" s="41">
        <v>14</v>
      </c>
      <c r="OK68" s="41"/>
      <c r="OL68" s="41"/>
      <c r="OM68" s="41"/>
      <c r="ON68" s="41"/>
      <c r="OO68" s="41">
        <v>0</v>
      </c>
      <c r="OP68" s="41">
        <v>7</v>
      </c>
      <c r="OQ68" s="41"/>
      <c r="OR68" s="41"/>
      <c r="OS68" s="42">
        <v>6</v>
      </c>
      <c r="OT68" s="43">
        <v>13899</v>
      </c>
      <c r="OU68" s="40">
        <v>56</v>
      </c>
      <c r="OV68" s="41"/>
      <c r="OW68" s="41"/>
      <c r="OX68" s="41"/>
      <c r="OY68" s="41"/>
      <c r="OZ68" s="41">
        <v>205</v>
      </c>
      <c r="PA68" s="41">
        <v>71</v>
      </c>
      <c r="PB68" s="41"/>
      <c r="PC68" s="41"/>
      <c r="PD68" s="41"/>
      <c r="PE68" s="41"/>
      <c r="PF68" s="41"/>
      <c r="PG68" s="41"/>
      <c r="PH68" s="41"/>
      <c r="PI68" s="41"/>
      <c r="PJ68" s="41"/>
      <c r="PK68" s="41"/>
      <c r="PL68" s="41"/>
      <c r="PM68" s="42"/>
      <c r="PN68" s="43">
        <v>14232</v>
      </c>
    </row>
    <row r="69" spans="1:430" ht="12.75" customHeight="1" x14ac:dyDescent="0.2">
      <c r="A69" s="39">
        <v>332114</v>
      </c>
      <c r="B69" s="76" t="s">
        <v>11</v>
      </c>
      <c r="C69" s="76" t="str">
        <f>IFERROR(INDEX('Industry Category ISIC Code Map'!$B$2:$B$26,MATCH($B69,'Industry Category ISIC Code Map'!$A$2:$A$26,0)),"")</f>
        <v>metal products except machinery and vehicles 25</v>
      </c>
      <c r="D69" s="65" t="s">
        <v>126</v>
      </c>
      <c r="E69" s="40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>
        <v>15</v>
      </c>
      <c r="AD69" s="41">
        <v>25</v>
      </c>
      <c r="AE69" s="41">
        <v>104</v>
      </c>
      <c r="AF69" s="41">
        <v>3</v>
      </c>
      <c r="AG69" s="41">
        <v>24</v>
      </c>
      <c r="AH69" s="41">
        <v>2</v>
      </c>
      <c r="AI69" s="41">
        <v>7</v>
      </c>
      <c r="AJ69" s="41">
        <v>2</v>
      </c>
      <c r="AK69" s="41">
        <v>23</v>
      </c>
      <c r="AL69" s="41">
        <v>29</v>
      </c>
      <c r="AM69" s="41">
        <v>4</v>
      </c>
      <c r="AN69" s="41">
        <v>4</v>
      </c>
      <c r="AO69" s="41"/>
      <c r="AP69" s="41"/>
      <c r="AQ69" s="41"/>
      <c r="AR69" s="41">
        <v>10</v>
      </c>
      <c r="AS69" s="41"/>
      <c r="AT69" s="41"/>
      <c r="AU69" s="41"/>
      <c r="AV69" s="41"/>
      <c r="AW69" s="41">
        <v>26</v>
      </c>
      <c r="AX69" s="41">
        <v>85</v>
      </c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>
        <v>3</v>
      </c>
      <c r="BL69" s="41"/>
      <c r="BM69" s="41"/>
      <c r="BN69" s="41">
        <v>81</v>
      </c>
      <c r="BO69" s="41">
        <v>65</v>
      </c>
      <c r="BP69" s="41">
        <v>38</v>
      </c>
      <c r="BQ69" s="41">
        <v>14</v>
      </c>
      <c r="BR69" s="41">
        <v>5</v>
      </c>
      <c r="BS69" s="41">
        <v>20</v>
      </c>
      <c r="BT69" s="41">
        <v>72</v>
      </c>
      <c r="BU69" s="41">
        <v>65</v>
      </c>
      <c r="BV69" s="41">
        <v>39</v>
      </c>
      <c r="BW69" s="41">
        <v>223</v>
      </c>
      <c r="BX69" s="41">
        <v>1</v>
      </c>
      <c r="BY69" s="41">
        <v>36</v>
      </c>
      <c r="BZ69" s="41">
        <v>62</v>
      </c>
      <c r="CA69" s="41">
        <v>90</v>
      </c>
      <c r="CB69" s="41">
        <v>295</v>
      </c>
      <c r="CC69" s="41">
        <v>3</v>
      </c>
      <c r="CD69" s="41">
        <v>121</v>
      </c>
      <c r="CE69" s="41">
        <v>23</v>
      </c>
      <c r="CF69" s="41">
        <v>19</v>
      </c>
      <c r="CG69" s="41">
        <v>59</v>
      </c>
      <c r="CH69" s="41">
        <v>13</v>
      </c>
      <c r="CI69" s="41">
        <v>37</v>
      </c>
      <c r="CJ69" s="41">
        <v>2</v>
      </c>
      <c r="CK69" s="41">
        <v>33</v>
      </c>
      <c r="CL69" s="41">
        <v>386</v>
      </c>
      <c r="CM69" s="41">
        <v>23</v>
      </c>
      <c r="CN69" s="41">
        <v>41</v>
      </c>
      <c r="CO69" s="41"/>
      <c r="CP69" s="41">
        <v>14</v>
      </c>
      <c r="CQ69" s="41">
        <v>58</v>
      </c>
      <c r="CR69" s="41">
        <v>4</v>
      </c>
      <c r="CS69" s="41">
        <v>10</v>
      </c>
      <c r="CT69" s="41">
        <v>3</v>
      </c>
      <c r="CU69" s="41">
        <v>19</v>
      </c>
      <c r="CV69" s="41">
        <v>13</v>
      </c>
      <c r="CW69" s="41">
        <v>24</v>
      </c>
      <c r="CX69" s="41">
        <v>16</v>
      </c>
      <c r="CY69" s="41">
        <v>178</v>
      </c>
      <c r="CZ69" s="41">
        <v>8</v>
      </c>
      <c r="DA69" s="41">
        <v>8</v>
      </c>
      <c r="DB69" s="41">
        <v>32</v>
      </c>
      <c r="DC69" s="41">
        <v>6</v>
      </c>
      <c r="DD69" s="41">
        <v>9</v>
      </c>
      <c r="DE69" s="41">
        <v>36</v>
      </c>
      <c r="DF69" s="41">
        <v>6</v>
      </c>
      <c r="DG69" s="41">
        <v>16</v>
      </c>
      <c r="DH69" s="41">
        <v>23</v>
      </c>
      <c r="DI69" s="41">
        <v>39</v>
      </c>
      <c r="DJ69" s="41">
        <v>12</v>
      </c>
      <c r="DK69" s="41">
        <v>0</v>
      </c>
      <c r="DL69" s="41">
        <v>4</v>
      </c>
      <c r="DM69" s="41">
        <v>6</v>
      </c>
      <c r="DN69" s="41">
        <v>0</v>
      </c>
      <c r="DO69" s="41">
        <v>2</v>
      </c>
      <c r="DP69" s="41">
        <v>1</v>
      </c>
      <c r="DQ69" s="41">
        <v>1</v>
      </c>
      <c r="DR69" s="41">
        <v>2</v>
      </c>
      <c r="DS69" s="41">
        <v>24</v>
      </c>
      <c r="DT69" s="41">
        <v>205</v>
      </c>
      <c r="DU69" s="41">
        <v>10</v>
      </c>
      <c r="DV69" s="41"/>
      <c r="DW69" s="41"/>
      <c r="DX69" s="41"/>
      <c r="DY69" s="41"/>
      <c r="DZ69" s="41"/>
      <c r="EA69" s="41">
        <v>40</v>
      </c>
      <c r="EB69" s="41"/>
      <c r="EC69" s="41">
        <v>3</v>
      </c>
      <c r="ED69" s="41">
        <v>0</v>
      </c>
      <c r="EE69" s="41"/>
      <c r="EF69" s="41">
        <v>19</v>
      </c>
      <c r="EG69" s="41">
        <v>0</v>
      </c>
      <c r="EH69" s="41">
        <v>28</v>
      </c>
      <c r="EI69" s="41">
        <v>36</v>
      </c>
      <c r="EJ69" s="41">
        <v>2</v>
      </c>
      <c r="EK69" s="41">
        <v>7</v>
      </c>
      <c r="EL69" s="41">
        <v>5</v>
      </c>
      <c r="EM69" s="41">
        <v>11</v>
      </c>
      <c r="EN69" s="41">
        <v>157</v>
      </c>
      <c r="EO69" s="41">
        <v>41</v>
      </c>
      <c r="EP69" s="41">
        <v>3</v>
      </c>
      <c r="EQ69" s="41">
        <v>18</v>
      </c>
      <c r="ER69" s="41">
        <v>46</v>
      </c>
      <c r="ES69" s="41">
        <v>9</v>
      </c>
      <c r="ET69" s="41">
        <v>16</v>
      </c>
      <c r="EU69" s="41">
        <v>18</v>
      </c>
      <c r="EV69" s="41">
        <v>13</v>
      </c>
      <c r="EW69" s="41">
        <v>51</v>
      </c>
      <c r="EX69" s="41">
        <v>11</v>
      </c>
      <c r="EY69" s="41">
        <v>10</v>
      </c>
      <c r="EZ69" s="41">
        <v>8</v>
      </c>
      <c r="FA69" s="41">
        <v>2</v>
      </c>
      <c r="FB69" s="41">
        <v>33</v>
      </c>
      <c r="FC69" s="41">
        <v>87</v>
      </c>
      <c r="FD69" s="41">
        <v>14</v>
      </c>
      <c r="FE69" s="41">
        <v>2739</v>
      </c>
      <c r="FF69" s="41">
        <v>51</v>
      </c>
      <c r="FG69" s="41">
        <v>70</v>
      </c>
      <c r="FH69" s="41">
        <v>85</v>
      </c>
      <c r="FI69" s="41">
        <v>740</v>
      </c>
      <c r="FJ69" s="41">
        <v>7</v>
      </c>
      <c r="FK69" s="41">
        <v>1</v>
      </c>
      <c r="FL69" s="41">
        <v>26</v>
      </c>
      <c r="FM69" s="41"/>
      <c r="FN69" s="41">
        <v>2</v>
      </c>
      <c r="FO69" s="41">
        <v>134</v>
      </c>
      <c r="FP69" s="41">
        <v>11</v>
      </c>
      <c r="FQ69" s="41">
        <v>4</v>
      </c>
      <c r="FR69" s="41">
        <v>5</v>
      </c>
      <c r="FS69" s="41">
        <v>1</v>
      </c>
      <c r="FT69" s="41">
        <v>5</v>
      </c>
      <c r="FU69" s="41"/>
      <c r="FV69" s="41">
        <v>2</v>
      </c>
      <c r="FW69" s="41">
        <v>1</v>
      </c>
      <c r="FX69" s="41">
        <v>4</v>
      </c>
      <c r="FY69" s="41">
        <v>5</v>
      </c>
      <c r="FZ69" s="41">
        <v>14</v>
      </c>
      <c r="GA69" s="41">
        <v>15</v>
      </c>
      <c r="GB69" s="41">
        <v>1</v>
      </c>
      <c r="GC69" s="41">
        <v>131</v>
      </c>
      <c r="GD69" s="41">
        <v>331</v>
      </c>
      <c r="GE69" s="41">
        <v>5</v>
      </c>
      <c r="GF69" s="41"/>
      <c r="GG69" s="41">
        <v>3</v>
      </c>
      <c r="GH69" s="41">
        <v>2</v>
      </c>
      <c r="GI69" s="41">
        <v>16</v>
      </c>
      <c r="GJ69" s="41">
        <v>1</v>
      </c>
      <c r="GK69" s="41">
        <v>1</v>
      </c>
      <c r="GL69" s="41">
        <v>585</v>
      </c>
      <c r="GM69" s="41">
        <v>49</v>
      </c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  <c r="IW69" s="41"/>
      <c r="IX69" s="41"/>
      <c r="IY69" s="41"/>
      <c r="IZ69" s="41"/>
      <c r="JA69" s="41"/>
      <c r="JB69" s="41"/>
      <c r="JC69" s="41"/>
      <c r="JD69" s="41"/>
      <c r="JE69" s="41">
        <v>2</v>
      </c>
      <c r="JF69" s="41"/>
      <c r="JG69" s="41"/>
      <c r="JH69" s="41"/>
      <c r="JI69" s="41"/>
      <c r="JJ69" s="41"/>
      <c r="JK69" s="41"/>
      <c r="JL69" s="41"/>
      <c r="JM69" s="41">
        <v>11</v>
      </c>
      <c r="JN69" s="41"/>
      <c r="JO69" s="41">
        <v>78</v>
      </c>
      <c r="JP69" s="41">
        <v>0</v>
      </c>
      <c r="JQ69" s="41">
        <v>1</v>
      </c>
      <c r="JR69" s="41"/>
      <c r="JS69" s="41"/>
      <c r="JT69" s="41">
        <v>0</v>
      </c>
      <c r="JU69" s="41"/>
      <c r="JV69" s="41"/>
      <c r="JW69" s="41"/>
      <c r="JX69" s="41"/>
      <c r="JY69" s="41"/>
      <c r="JZ69" s="41"/>
      <c r="KA69" s="41"/>
      <c r="KB69" s="41"/>
      <c r="KC69" s="41"/>
      <c r="KD69" s="41"/>
      <c r="KE69" s="41"/>
      <c r="KF69" s="41"/>
      <c r="KG69" s="41">
        <v>5</v>
      </c>
      <c r="KH69" s="41"/>
      <c r="KI69" s="41">
        <v>1</v>
      </c>
      <c r="KJ69" s="41"/>
      <c r="KK69" s="41"/>
      <c r="KL69" s="41"/>
      <c r="KM69" s="41"/>
      <c r="KN69" s="41"/>
      <c r="KO69" s="41"/>
      <c r="KP69" s="41"/>
      <c r="KQ69" s="41"/>
      <c r="KR69" s="41"/>
      <c r="KS69" s="41"/>
      <c r="KT69" s="41"/>
      <c r="KU69" s="41"/>
      <c r="KV69" s="41"/>
      <c r="KW69" s="41"/>
      <c r="KX69" s="41"/>
      <c r="KY69" s="41"/>
      <c r="KZ69" s="41"/>
      <c r="LA69" s="41"/>
      <c r="LB69" s="41"/>
      <c r="LC69" s="41"/>
      <c r="LD69" s="41"/>
      <c r="LE69" s="41">
        <v>143</v>
      </c>
      <c r="LF69" s="41"/>
      <c r="LG69" s="41"/>
      <c r="LH69" s="41"/>
      <c r="LI69" s="41"/>
      <c r="LJ69" s="41"/>
      <c r="LK69" s="41"/>
      <c r="LL69" s="41"/>
      <c r="LM69" s="41"/>
      <c r="LN69" s="41"/>
      <c r="LO69" s="41"/>
      <c r="LP69" s="41">
        <v>0</v>
      </c>
      <c r="LQ69" s="41"/>
      <c r="LR69" s="41"/>
      <c r="LS69" s="41"/>
      <c r="LT69" s="41">
        <v>69</v>
      </c>
      <c r="LU69" s="41"/>
      <c r="LV69" s="41"/>
      <c r="LW69" s="41"/>
      <c r="LX69" s="41"/>
      <c r="LY69" s="41"/>
      <c r="LZ69" s="41"/>
      <c r="MA69" s="41"/>
      <c r="MB69" s="41"/>
      <c r="MC69" s="41"/>
      <c r="MD69" s="41"/>
      <c r="ME69" s="41"/>
      <c r="MF69" s="41"/>
      <c r="MG69" s="41"/>
      <c r="MH69" s="41"/>
      <c r="MI69" s="41"/>
      <c r="MJ69" s="41"/>
      <c r="MK69" s="41"/>
      <c r="ML69" s="41"/>
      <c r="MM69" s="41"/>
      <c r="MN69" s="41"/>
      <c r="MO69" s="41"/>
      <c r="MP69" s="41"/>
      <c r="MQ69" s="41"/>
      <c r="MR69" s="41"/>
      <c r="MS69" s="41"/>
      <c r="MT69" s="41"/>
      <c r="MU69" s="41"/>
      <c r="MV69" s="41">
        <v>0</v>
      </c>
      <c r="MW69" s="41"/>
      <c r="MX69" s="41"/>
      <c r="MY69" s="41"/>
      <c r="MZ69" s="41"/>
      <c r="NA69" s="41"/>
      <c r="NB69" s="41"/>
      <c r="NC69" s="41"/>
      <c r="ND69" s="41">
        <v>5</v>
      </c>
      <c r="NE69" s="41"/>
      <c r="NF69" s="41"/>
      <c r="NG69" s="41"/>
      <c r="NH69" s="41">
        <v>12</v>
      </c>
      <c r="NI69" s="41">
        <v>3</v>
      </c>
      <c r="NJ69" s="41">
        <v>17</v>
      </c>
      <c r="NK69" s="41"/>
      <c r="NL69" s="41"/>
      <c r="NM69" s="41"/>
      <c r="NN69" s="41"/>
      <c r="NO69" s="41"/>
      <c r="NP69" s="41"/>
      <c r="NQ69" s="41"/>
      <c r="NR69" s="41">
        <v>12</v>
      </c>
      <c r="NS69" s="41"/>
      <c r="NT69" s="41"/>
      <c r="NU69" s="41"/>
      <c r="NV69" s="41"/>
      <c r="NW69" s="41"/>
      <c r="NX69" s="41"/>
      <c r="NY69" s="41"/>
      <c r="NZ69" s="41"/>
      <c r="OA69" s="41"/>
      <c r="OB69" s="41"/>
      <c r="OC69" s="41"/>
      <c r="OD69" s="41"/>
      <c r="OE69" s="41"/>
      <c r="OF69" s="41"/>
      <c r="OG69" s="41"/>
      <c r="OH69" s="41"/>
      <c r="OI69" s="41"/>
      <c r="OJ69" s="41"/>
      <c r="OK69" s="41"/>
      <c r="OL69" s="41"/>
      <c r="OM69" s="41"/>
      <c r="ON69" s="41"/>
      <c r="OO69" s="41"/>
      <c r="OP69" s="41"/>
      <c r="OQ69" s="41"/>
      <c r="OR69" s="41"/>
      <c r="OS69" s="42"/>
      <c r="OT69" s="43">
        <v>9119</v>
      </c>
      <c r="OU69" s="40"/>
      <c r="OV69" s="41"/>
      <c r="OW69" s="41"/>
      <c r="OX69" s="41"/>
      <c r="OY69" s="41"/>
      <c r="OZ69" s="41">
        <v>131</v>
      </c>
      <c r="PA69" s="41">
        <v>35</v>
      </c>
      <c r="PB69" s="41"/>
      <c r="PC69" s="41"/>
      <c r="PD69" s="41"/>
      <c r="PE69" s="41"/>
      <c r="PF69" s="41"/>
      <c r="PG69" s="41"/>
      <c r="PH69" s="41"/>
      <c r="PI69" s="41"/>
      <c r="PJ69" s="41"/>
      <c r="PK69" s="41"/>
      <c r="PL69" s="41"/>
      <c r="PM69" s="42"/>
      <c r="PN69" s="43">
        <v>9285</v>
      </c>
    </row>
    <row r="70" spans="1:430" ht="12.75" customHeight="1" x14ac:dyDescent="0.2">
      <c r="A70" s="39" t="s">
        <v>506</v>
      </c>
      <c r="B70" s="76" t="s">
        <v>11</v>
      </c>
      <c r="C70" s="76" t="str">
        <f>IFERROR(INDEX('Industry Category ISIC Code Map'!$B$2:$B$26,MATCH($B70,'Industry Category ISIC Code Map'!$A$2:$A$26,0)),"")</f>
        <v>metal products except machinery and vehicles 25</v>
      </c>
      <c r="D70" s="65" t="s">
        <v>127</v>
      </c>
      <c r="E70" s="40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>
        <v>3</v>
      </c>
      <c r="R70" s="41"/>
      <c r="S70" s="41"/>
      <c r="T70" s="41"/>
      <c r="U70" s="41">
        <v>62</v>
      </c>
      <c r="V70" s="41"/>
      <c r="W70" s="41"/>
      <c r="X70" s="41"/>
      <c r="Y70" s="41"/>
      <c r="Z70" s="41"/>
      <c r="AA70" s="41"/>
      <c r="AB70" s="41"/>
      <c r="AC70" s="41">
        <v>8</v>
      </c>
      <c r="AD70" s="41">
        <v>12</v>
      </c>
      <c r="AE70" s="41">
        <v>52</v>
      </c>
      <c r="AF70" s="41">
        <v>17</v>
      </c>
      <c r="AG70" s="41">
        <v>8</v>
      </c>
      <c r="AH70" s="41">
        <v>1</v>
      </c>
      <c r="AI70" s="41">
        <v>81</v>
      </c>
      <c r="AJ70" s="41">
        <v>0</v>
      </c>
      <c r="AK70" s="41">
        <v>34</v>
      </c>
      <c r="AL70" s="41">
        <v>0</v>
      </c>
      <c r="AM70" s="41">
        <v>20</v>
      </c>
      <c r="AN70" s="41">
        <v>2</v>
      </c>
      <c r="AO70" s="41"/>
      <c r="AP70" s="41"/>
      <c r="AQ70" s="41"/>
      <c r="AR70" s="41">
        <v>17</v>
      </c>
      <c r="AS70" s="41">
        <v>0</v>
      </c>
      <c r="AT70" s="41"/>
      <c r="AU70" s="41"/>
      <c r="AV70" s="41"/>
      <c r="AW70" s="41"/>
      <c r="AX70" s="41"/>
      <c r="AY70" s="41">
        <v>1</v>
      </c>
      <c r="AZ70" s="41"/>
      <c r="BA70" s="41"/>
      <c r="BB70" s="41"/>
      <c r="BC70" s="41">
        <v>9</v>
      </c>
      <c r="BD70" s="41">
        <v>9</v>
      </c>
      <c r="BE70" s="41"/>
      <c r="BF70" s="41"/>
      <c r="BG70" s="41"/>
      <c r="BH70" s="41"/>
      <c r="BI70" s="41"/>
      <c r="BJ70" s="41"/>
      <c r="BK70" s="41"/>
      <c r="BL70" s="41"/>
      <c r="BM70" s="41"/>
      <c r="BN70" s="41">
        <v>31</v>
      </c>
      <c r="BO70" s="41">
        <v>10</v>
      </c>
      <c r="BP70" s="41">
        <v>1546</v>
      </c>
      <c r="BQ70" s="41">
        <v>48</v>
      </c>
      <c r="BR70" s="41">
        <v>75</v>
      </c>
      <c r="BS70" s="41">
        <v>143</v>
      </c>
      <c r="BT70" s="41">
        <v>19</v>
      </c>
      <c r="BU70" s="41">
        <v>62</v>
      </c>
      <c r="BV70" s="41">
        <v>100</v>
      </c>
      <c r="BW70" s="41">
        <v>6</v>
      </c>
      <c r="BX70" s="41">
        <v>49</v>
      </c>
      <c r="BY70" s="41">
        <v>13</v>
      </c>
      <c r="BZ70" s="41">
        <v>342</v>
      </c>
      <c r="CA70" s="41">
        <v>885</v>
      </c>
      <c r="CB70" s="41">
        <v>74</v>
      </c>
      <c r="CC70" s="41">
        <v>63</v>
      </c>
      <c r="CD70" s="41">
        <v>686</v>
      </c>
      <c r="CE70" s="41">
        <v>561</v>
      </c>
      <c r="CF70" s="41">
        <v>241</v>
      </c>
      <c r="CG70" s="41">
        <v>139</v>
      </c>
      <c r="CH70" s="41">
        <v>68</v>
      </c>
      <c r="CI70" s="41">
        <v>147</v>
      </c>
      <c r="CJ70" s="41">
        <v>12</v>
      </c>
      <c r="CK70" s="41">
        <v>5</v>
      </c>
      <c r="CL70" s="41">
        <v>816</v>
      </c>
      <c r="CM70" s="41">
        <v>4</v>
      </c>
      <c r="CN70" s="41">
        <v>178</v>
      </c>
      <c r="CO70" s="41">
        <v>0</v>
      </c>
      <c r="CP70" s="41">
        <v>15</v>
      </c>
      <c r="CQ70" s="41">
        <v>27</v>
      </c>
      <c r="CR70" s="41">
        <v>21</v>
      </c>
      <c r="CS70" s="41">
        <v>35</v>
      </c>
      <c r="CT70" s="41">
        <v>22</v>
      </c>
      <c r="CU70" s="41">
        <v>75</v>
      </c>
      <c r="CV70" s="41">
        <v>19</v>
      </c>
      <c r="CW70" s="41">
        <v>50</v>
      </c>
      <c r="CX70" s="41">
        <v>29</v>
      </c>
      <c r="CY70" s="41">
        <v>1015</v>
      </c>
      <c r="CZ70" s="41">
        <v>344</v>
      </c>
      <c r="DA70" s="41">
        <v>236</v>
      </c>
      <c r="DB70" s="41">
        <v>550</v>
      </c>
      <c r="DC70" s="41">
        <v>214</v>
      </c>
      <c r="DD70" s="41">
        <v>217</v>
      </c>
      <c r="DE70" s="41">
        <v>331</v>
      </c>
      <c r="DF70" s="41">
        <v>57</v>
      </c>
      <c r="DG70" s="41">
        <v>22</v>
      </c>
      <c r="DH70" s="41">
        <v>16</v>
      </c>
      <c r="DI70" s="41">
        <v>80</v>
      </c>
      <c r="DJ70" s="41">
        <v>166</v>
      </c>
      <c r="DK70" s="41">
        <v>0</v>
      </c>
      <c r="DL70" s="41"/>
      <c r="DM70" s="41">
        <v>218</v>
      </c>
      <c r="DN70" s="41">
        <v>27</v>
      </c>
      <c r="DO70" s="41">
        <v>30</v>
      </c>
      <c r="DP70" s="41">
        <v>63</v>
      </c>
      <c r="DQ70" s="41">
        <v>16</v>
      </c>
      <c r="DR70" s="41">
        <v>1</v>
      </c>
      <c r="DS70" s="41">
        <v>20</v>
      </c>
      <c r="DT70" s="41">
        <v>42</v>
      </c>
      <c r="DU70" s="41">
        <v>24</v>
      </c>
      <c r="DV70" s="41">
        <v>49</v>
      </c>
      <c r="DW70" s="41">
        <v>50</v>
      </c>
      <c r="DX70" s="41">
        <v>17</v>
      </c>
      <c r="DY70" s="41">
        <v>1</v>
      </c>
      <c r="DZ70" s="41">
        <v>4</v>
      </c>
      <c r="EA70" s="41">
        <v>299</v>
      </c>
      <c r="EB70" s="41">
        <v>13</v>
      </c>
      <c r="EC70" s="41">
        <v>0</v>
      </c>
      <c r="ED70" s="41"/>
      <c r="EE70" s="41"/>
      <c r="EF70" s="41">
        <v>112</v>
      </c>
      <c r="EG70" s="41">
        <v>1</v>
      </c>
      <c r="EH70" s="41">
        <v>3</v>
      </c>
      <c r="EI70" s="41">
        <v>2</v>
      </c>
      <c r="EJ70" s="41">
        <v>9</v>
      </c>
      <c r="EK70" s="41">
        <v>58</v>
      </c>
      <c r="EL70" s="41">
        <v>15</v>
      </c>
      <c r="EM70" s="41">
        <v>47</v>
      </c>
      <c r="EN70" s="41">
        <v>173</v>
      </c>
      <c r="EO70" s="41">
        <v>17</v>
      </c>
      <c r="EP70" s="41">
        <v>16</v>
      </c>
      <c r="EQ70" s="41">
        <v>6</v>
      </c>
      <c r="ER70" s="41"/>
      <c r="ES70" s="41">
        <v>48</v>
      </c>
      <c r="ET70" s="41"/>
      <c r="EU70" s="41">
        <v>5</v>
      </c>
      <c r="EV70" s="41">
        <v>5</v>
      </c>
      <c r="EW70" s="41">
        <v>18</v>
      </c>
      <c r="EX70" s="41">
        <v>4</v>
      </c>
      <c r="EY70" s="41">
        <v>2</v>
      </c>
      <c r="EZ70" s="41">
        <v>2</v>
      </c>
      <c r="FA70" s="41"/>
      <c r="FB70" s="41">
        <v>8</v>
      </c>
      <c r="FC70" s="41">
        <v>1130</v>
      </c>
      <c r="FD70" s="41">
        <v>81</v>
      </c>
      <c r="FE70" s="41">
        <v>108</v>
      </c>
      <c r="FF70" s="41">
        <v>221</v>
      </c>
      <c r="FG70" s="41">
        <v>24</v>
      </c>
      <c r="FH70" s="41">
        <v>212</v>
      </c>
      <c r="FI70" s="41">
        <v>290</v>
      </c>
      <c r="FJ70" s="41">
        <v>72</v>
      </c>
      <c r="FK70" s="41">
        <v>421</v>
      </c>
      <c r="FL70" s="41">
        <v>316</v>
      </c>
      <c r="FM70" s="41">
        <v>383</v>
      </c>
      <c r="FN70" s="41">
        <v>33</v>
      </c>
      <c r="FO70" s="41">
        <v>354</v>
      </c>
      <c r="FP70" s="41">
        <v>325</v>
      </c>
      <c r="FQ70" s="41">
        <v>24</v>
      </c>
      <c r="FR70" s="41">
        <v>2</v>
      </c>
      <c r="FS70" s="41">
        <v>9</v>
      </c>
      <c r="FT70" s="41">
        <v>23</v>
      </c>
      <c r="FU70" s="41"/>
      <c r="FV70" s="41">
        <v>3</v>
      </c>
      <c r="FW70" s="41">
        <v>0</v>
      </c>
      <c r="FX70" s="41">
        <v>8</v>
      </c>
      <c r="FY70" s="41">
        <v>8</v>
      </c>
      <c r="FZ70" s="41">
        <v>22</v>
      </c>
      <c r="GA70" s="41">
        <v>25</v>
      </c>
      <c r="GB70" s="41">
        <v>1</v>
      </c>
      <c r="GC70" s="41">
        <v>6</v>
      </c>
      <c r="GD70" s="41">
        <v>67</v>
      </c>
      <c r="GE70" s="41">
        <v>1</v>
      </c>
      <c r="GF70" s="41"/>
      <c r="GG70" s="41">
        <v>1</v>
      </c>
      <c r="GH70" s="41">
        <v>4</v>
      </c>
      <c r="GI70" s="41">
        <v>1</v>
      </c>
      <c r="GJ70" s="41">
        <v>1</v>
      </c>
      <c r="GK70" s="41">
        <v>1</v>
      </c>
      <c r="GL70" s="41">
        <v>3</v>
      </c>
      <c r="GM70" s="41">
        <v>54</v>
      </c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  <c r="IW70" s="41"/>
      <c r="IX70" s="41"/>
      <c r="IY70" s="41"/>
      <c r="IZ70" s="41"/>
      <c r="JA70" s="41"/>
      <c r="JB70" s="41"/>
      <c r="JC70" s="41"/>
      <c r="JD70" s="41"/>
      <c r="JE70" s="41">
        <v>0</v>
      </c>
      <c r="JF70" s="41"/>
      <c r="JG70" s="41"/>
      <c r="JH70" s="41"/>
      <c r="JI70" s="41"/>
      <c r="JJ70" s="41"/>
      <c r="JK70" s="41"/>
      <c r="JL70" s="41"/>
      <c r="JM70" s="41">
        <v>4</v>
      </c>
      <c r="JN70" s="41"/>
      <c r="JO70" s="41">
        <v>28</v>
      </c>
      <c r="JP70" s="41"/>
      <c r="JQ70" s="41"/>
      <c r="JR70" s="41"/>
      <c r="JS70" s="41">
        <v>1</v>
      </c>
      <c r="JT70" s="41">
        <v>0</v>
      </c>
      <c r="JU70" s="41"/>
      <c r="JV70" s="41"/>
      <c r="JW70" s="41"/>
      <c r="JX70" s="41"/>
      <c r="JY70" s="41"/>
      <c r="JZ70" s="41"/>
      <c r="KA70" s="41"/>
      <c r="KB70" s="41"/>
      <c r="KC70" s="41"/>
      <c r="KD70" s="41"/>
      <c r="KE70" s="41"/>
      <c r="KF70" s="41"/>
      <c r="KG70" s="41">
        <v>0</v>
      </c>
      <c r="KH70" s="41"/>
      <c r="KI70" s="41"/>
      <c r="KJ70" s="41"/>
      <c r="KK70" s="41"/>
      <c r="KL70" s="41"/>
      <c r="KM70" s="41"/>
      <c r="KN70" s="41"/>
      <c r="KO70" s="41"/>
      <c r="KP70" s="41"/>
      <c r="KQ70" s="41"/>
      <c r="KR70" s="41">
        <v>3</v>
      </c>
      <c r="KS70" s="41"/>
      <c r="KT70" s="41"/>
      <c r="KU70" s="41"/>
      <c r="KV70" s="41"/>
      <c r="KW70" s="41"/>
      <c r="KX70" s="41"/>
      <c r="KY70" s="41"/>
      <c r="KZ70" s="41"/>
      <c r="LA70" s="41"/>
      <c r="LB70" s="41">
        <v>20</v>
      </c>
      <c r="LC70" s="41">
        <v>120</v>
      </c>
      <c r="LD70" s="41">
        <v>3</v>
      </c>
      <c r="LE70" s="41"/>
      <c r="LF70" s="41"/>
      <c r="LG70" s="41"/>
      <c r="LH70" s="41"/>
      <c r="LI70" s="41"/>
      <c r="LJ70" s="41"/>
      <c r="LK70" s="41"/>
      <c r="LL70" s="41"/>
      <c r="LM70" s="41"/>
      <c r="LN70" s="41"/>
      <c r="LO70" s="41"/>
      <c r="LP70" s="41">
        <v>0</v>
      </c>
      <c r="LQ70" s="41">
        <v>0</v>
      </c>
      <c r="LR70" s="41"/>
      <c r="LS70" s="41"/>
      <c r="LT70" s="41"/>
      <c r="LU70" s="41"/>
      <c r="LV70" s="41"/>
      <c r="LW70" s="41"/>
      <c r="LX70" s="41"/>
      <c r="LY70" s="41"/>
      <c r="LZ70" s="41"/>
      <c r="MA70" s="41"/>
      <c r="MB70" s="41">
        <v>235</v>
      </c>
      <c r="MC70" s="41"/>
      <c r="MD70" s="41">
        <v>5</v>
      </c>
      <c r="ME70" s="41">
        <v>33</v>
      </c>
      <c r="MF70" s="41"/>
      <c r="MG70" s="41"/>
      <c r="MH70" s="41"/>
      <c r="MI70" s="41">
        <v>0</v>
      </c>
      <c r="MJ70" s="41"/>
      <c r="MK70" s="41">
        <v>2</v>
      </c>
      <c r="ML70" s="41"/>
      <c r="MM70" s="41"/>
      <c r="MN70" s="41"/>
      <c r="MO70" s="41"/>
      <c r="MP70" s="41">
        <v>3</v>
      </c>
      <c r="MQ70" s="41"/>
      <c r="MR70" s="41">
        <v>1</v>
      </c>
      <c r="MS70" s="41">
        <v>2</v>
      </c>
      <c r="MT70" s="41">
        <v>69</v>
      </c>
      <c r="MU70" s="41"/>
      <c r="MV70" s="41">
        <v>0</v>
      </c>
      <c r="MW70" s="41"/>
      <c r="MX70" s="41"/>
      <c r="MY70" s="41"/>
      <c r="MZ70" s="41"/>
      <c r="NA70" s="41"/>
      <c r="NB70" s="41"/>
      <c r="NC70" s="41"/>
      <c r="ND70" s="41"/>
      <c r="NE70" s="41">
        <v>2</v>
      </c>
      <c r="NF70" s="41"/>
      <c r="NG70" s="41"/>
      <c r="NH70" s="41"/>
      <c r="NI70" s="41"/>
      <c r="NJ70" s="41"/>
      <c r="NK70" s="41"/>
      <c r="NL70" s="41"/>
      <c r="NM70" s="41"/>
      <c r="NN70" s="41"/>
      <c r="NO70" s="41"/>
      <c r="NP70" s="41"/>
      <c r="NQ70" s="41"/>
      <c r="NR70" s="41"/>
      <c r="NS70" s="41">
        <v>0</v>
      </c>
      <c r="NT70" s="41">
        <v>0</v>
      </c>
      <c r="NU70" s="41">
        <v>166</v>
      </c>
      <c r="NV70" s="41">
        <v>31</v>
      </c>
      <c r="NW70" s="41"/>
      <c r="NX70" s="41"/>
      <c r="NY70" s="41">
        <v>74</v>
      </c>
      <c r="NZ70" s="41">
        <v>1</v>
      </c>
      <c r="OA70" s="41"/>
      <c r="OB70" s="41"/>
      <c r="OC70" s="41"/>
      <c r="OD70" s="41"/>
      <c r="OE70" s="41"/>
      <c r="OF70" s="41"/>
      <c r="OG70" s="41">
        <v>2</v>
      </c>
      <c r="OH70" s="41"/>
      <c r="OI70" s="41"/>
      <c r="OJ70" s="41">
        <v>13</v>
      </c>
      <c r="OK70" s="41"/>
      <c r="OL70" s="41"/>
      <c r="OM70" s="41"/>
      <c r="ON70" s="41"/>
      <c r="OO70" s="41"/>
      <c r="OP70" s="41"/>
      <c r="OQ70" s="41"/>
      <c r="OR70" s="41">
        <v>22</v>
      </c>
      <c r="OS70" s="42">
        <v>52</v>
      </c>
      <c r="OT70" s="43">
        <v>16748</v>
      </c>
      <c r="OU70" s="40"/>
      <c r="OV70" s="41"/>
      <c r="OW70" s="41"/>
      <c r="OX70" s="41"/>
      <c r="OY70" s="41"/>
      <c r="OZ70" s="41">
        <v>234</v>
      </c>
      <c r="PA70" s="41">
        <v>15</v>
      </c>
      <c r="PB70" s="41"/>
      <c r="PC70" s="41"/>
      <c r="PD70" s="41"/>
      <c r="PE70" s="41"/>
      <c r="PF70" s="41"/>
      <c r="PG70" s="41"/>
      <c r="PH70" s="41"/>
      <c r="PI70" s="41"/>
      <c r="PJ70" s="41"/>
      <c r="PK70" s="41"/>
      <c r="PL70" s="41"/>
      <c r="PM70" s="42"/>
      <c r="PN70" s="43">
        <v>16998</v>
      </c>
    </row>
    <row r="71" spans="1:430" ht="12.75" customHeight="1" x14ac:dyDescent="0.2">
      <c r="A71" s="39">
        <v>332119</v>
      </c>
      <c r="B71" s="76" t="s">
        <v>11</v>
      </c>
      <c r="C71" s="76" t="str">
        <f>IFERROR(INDEX('Industry Category ISIC Code Map'!$B$2:$B$26,MATCH($B71,'Industry Category ISIC Code Map'!$A$2:$A$26,0)),"")</f>
        <v>metal products except machinery and vehicles 25</v>
      </c>
      <c r="D71" s="65" t="s">
        <v>128</v>
      </c>
      <c r="E71" s="40"/>
      <c r="F71" s="41"/>
      <c r="G71" s="41"/>
      <c r="H71" s="41"/>
      <c r="I71" s="41"/>
      <c r="J71" s="41"/>
      <c r="K71" s="41">
        <v>2</v>
      </c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>
        <v>165</v>
      </c>
      <c r="AH71" s="41"/>
      <c r="AI71" s="41"/>
      <c r="AJ71" s="41"/>
      <c r="AK71" s="41"/>
      <c r="AL71" s="41">
        <v>0</v>
      </c>
      <c r="AM71" s="41">
        <v>1</v>
      </c>
      <c r="AN71" s="41"/>
      <c r="AO71" s="41"/>
      <c r="AP71" s="41"/>
      <c r="AQ71" s="41"/>
      <c r="AR71" s="41">
        <v>22</v>
      </c>
      <c r="AS71" s="41">
        <v>115</v>
      </c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>
        <v>2</v>
      </c>
      <c r="BN71" s="41"/>
      <c r="BO71" s="41">
        <v>3</v>
      </c>
      <c r="BP71" s="41">
        <v>9</v>
      </c>
      <c r="BQ71" s="41">
        <v>83</v>
      </c>
      <c r="BR71" s="41">
        <v>5</v>
      </c>
      <c r="BS71" s="41">
        <v>280</v>
      </c>
      <c r="BT71" s="41">
        <v>25</v>
      </c>
      <c r="BU71" s="41">
        <v>36</v>
      </c>
      <c r="BV71" s="41">
        <v>9</v>
      </c>
      <c r="BW71" s="41">
        <v>12</v>
      </c>
      <c r="BX71" s="41">
        <v>86</v>
      </c>
      <c r="BY71" s="41">
        <v>12</v>
      </c>
      <c r="BZ71" s="41">
        <v>62</v>
      </c>
      <c r="CA71" s="41">
        <v>32</v>
      </c>
      <c r="CB71" s="41">
        <v>49</v>
      </c>
      <c r="CC71" s="41">
        <v>108</v>
      </c>
      <c r="CD71" s="41">
        <v>110</v>
      </c>
      <c r="CE71" s="41">
        <v>0</v>
      </c>
      <c r="CF71" s="41">
        <v>7</v>
      </c>
      <c r="CG71" s="41">
        <v>67</v>
      </c>
      <c r="CH71" s="41">
        <v>108</v>
      </c>
      <c r="CI71" s="41">
        <v>1088</v>
      </c>
      <c r="CJ71" s="41">
        <v>150</v>
      </c>
      <c r="CK71" s="41">
        <v>86</v>
      </c>
      <c r="CL71" s="41">
        <v>261</v>
      </c>
      <c r="CM71" s="41">
        <v>12</v>
      </c>
      <c r="CN71" s="41">
        <v>44</v>
      </c>
      <c r="CO71" s="41">
        <v>3</v>
      </c>
      <c r="CP71" s="41">
        <v>41</v>
      </c>
      <c r="CQ71" s="41">
        <v>6</v>
      </c>
      <c r="CR71" s="41">
        <v>16</v>
      </c>
      <c r="CS71" s="41">
        <v>213</v>
      </c>
      <c r="CT71" s="41">
        <v>0</v>
      </c>
      <c r="CU71" s="41">
        <v>11</v>
      </c>
      <c r="CV71" s="41">
        <v>8</v>
      </c>
      <c r="CW71" s="41">
        <v>5</v>
      </c>
      <c r="CX71" s="41">
        <v>4</v>
      </c>
      <c r="CY71" s="41">
        <v>35</v>
      </c>
      <c r="CZ71" s="41">
        <v>3</v>
      </c>
      <c r="DA71" s="41">
        <v>5</v>
      </c>
      <c r="DB71" s="41">
        <v>23</v>
      </c>
      <c r="DC71" s="41">
        <v>4</v>
      </c>
      <c r="DD71" s="41">
        <v>2</v>
      </c>
      <c r="DE71" s="41">
        <v>56</v>
      </c>
      <c r="DF71" s="41">
        <v>3</v>
      </c>
      <c r="DG71" s="41">
        <v>13</v>
      </c>
      <c r="DH71" s="41">
        <v>11</v>
      </c>
      <c r="DI71" s="41">
        <v>4</v>
      </c>
      <c r="DJ71" s="41">
        <v>9</v>
      </c>
      <c r="DK71" s="41">
        <v>0</v>
      </c>
      <c r="DL71" s="41">
        <v>6</v>
      </c>
      <c r="DM71" s="41">
        <v>43</v>
      </c>
      <c r="DN71" s="41">
        <v>5</v>
      </c>
      <c r="DO71" s="41">
        <v>16</v>
      </c>
      <c r="DP71" s="41">
        <v>17</v>
      </c>
      <c r="DQ71" s="41">
        <v>39</v>
      </c>
      <c r="DR71" s="41">
        <v>20</v>
      </c>
      <c r="DS71" s="41">
        <v>122</v>
      </c>
      <c r="DT71" s="41">
        <v>46</v>
      </c>
      <c r="DU71" s="41">
        <v>9</v>
      </c>
      <c r="DV71" s="41">
        <v>23</v>
      </c>
      <c r="DW71" s="41">
        <v>52</v>
      </c>
      <c r="DX71" s="41">
        <v>8</v>
      </c>
      <c r="DY71" s="41">
        <v>18</v>
      </c>
      <c r="DZ71" s="41">
        <v>11</v>
      </c>
      <c r="EA71" s="41">
        <v>107</v>
      </c>
      <c r="EB71" s="41">
        <v>13</v>
      </c>
      <c r="EC71" s="41">
        <v>3</v>
      </c>
      <c r="ED71" s="41"/>
      <c r="EE71" s="41"/>
      <c r="EF71" s="41">
        <v>16</v>
      </c>
      <c r="EG71" s="41">
        <v>37</v>
      </c>
      <c r="EH71" s="41">
        <v>331</v>
      </c>
      <c r="EI71" s="41">
        <v>160</v>
      </c>
      <c r="EJ71" s="41">
        <v>78</v>
      </c>
      <c r="EK71" s="41">
        <v>173</v>
      </c>
      <c r="EL71" s="41">
        <v>26</v>
      </c>
      <c r="EM71" s="41">
        <v>325</v>
      </c>
      <c r="EN71" s="41">
        <v>64</v>
      </c>
      <c r="EO71" s="41">
        <v>47</v>
      </c>
      <c r="EP71" s="41">
        <v>12</v>
      </c>
      <c r="EQ71" s="41">
        <v>344</v>
      </c>
      <c r="ER71" s="41"/>
      <c r="ES71" s="41">
        <v>161</v>
      </c>
      <c r="ET71" s="41"/>
      <c r="EU71" s="41">
        <v>192</v>
      </c>
      <c r="EV71" s="41">
        <v>8</v>
      </c>
      <c r="EW71" s="41">
        <v>30</v>
      </c>
      <c r="EX71" s="41">
        <v>6</v>
      </c>
      <c r="EY71" s="41">
        <v>3</v>
      </c>
      <c r="EZ71" s="41">
        <v>2</v>
      </c>
      <c r="FA71" s="41">
        <v>3</v>
      </c>
      <c r="FB71" s="41">
        <v>64</v>
      </c>
      <c r="FC71" s="41">
        <v>52</v>
      </c>
      <c r="FD71" s="41">
        <v>14</v>
      </c>
      <c r="FE71" s="41">
        <v>149</v>
      </c>
      <c r="FF71" s="41">
        <v>1628</v>
      </c>
      <c r="FG71" s="41">
        <v>88</v>
      </c>
      <c r="FH71" s="41">
        <v>451</v>
      </c>
      <c r="FI71" s="41">
        <v>114</v>
      </c>
      <c r="FJ71" s="41">
        <v>8</v>
      </c>
      <c r="FK71" s="41">
        <v>0</v>
      </c>
      <c r="FL71" s="41">
        <v>30</v>
      </c>
      <c r="FM71" s="41">
        <v>5</v>
      </c>
      <c r="FN71" s="41">
        <v>2</v>
      </c>
      <c r="FO71" s="41">
        <v>14</v>
      </c>
      <c r="FP71" s="41">
        <v>1</v>
      </c>
      <c r="FQ71" s="41">
        <v>2</v>
      </c>
      <c r="FR71" s="41">
        <v>5</v>
      </c>
      <c r="FS71" s="41">
        <v>0</v>
      </c>
      <c r="FT71" s="41">
        <v>4</v>
      </c>
      <c r="FU71" s="41">
        <v>1</v>
      </c>
      <c r="FV71" s="41">
        <v>52</v>
      </c>
      <c r="FW71" s="41">
        <v>3</v>
      </c>
      <c r="FX71" s="41">
        <v>16</v>
      </c>
      <c r="FY71" s="41">
        <v>19</v>
      </c>
      <c r="FZ71" s="41">
        <v>102</v>
      </c>
      <c r="GA71" s="41">
        <v>220</v>
      </c>
      <c r="GB71" s="41">
        <v>0</v>
      </c>
      <c r="GC71" s="41">
        <v>14</v>
      </c>
      <c r="GD71" s="41">
        <v>20</v>
      </c>
      <c r="GE71" s="41">
        <v>3</v>
      </c>
      <c r="GF71" s="41"/>
      <c r="GG71" s="41">
        <v>1</v>
      </c>
      <c r="GH71" s="41">
        <v>1</v>
      </c>
      <c r="GI71" s="41">
        <v>2</v>
      </c>
      <c r="GJ71" s="41">
        <v>0</v>
      </c>
      <c r="GK71" s="41">
        <v>0</v>
      </c>
      <c r="GL71" s="41">
        <v>9</v>
      </c>
      <c r="GM71" s="41">
        <v>34</v>
      </c>
      <c r="GN71" s="41">
        <v>0</v>
      </c>
      <c r="GO71" s="41">
        <v>0</v>
      </c>
      <c r="GP71" s="41"/>
      <c r="GQ71" s="41">
        <v>0</v>
      </c>
      <c r="GR71" s="41">
        <v>0</v>
      </c>
      <c r="GS71" s="41">
        <v>29</v>
      </c>
      <c r="GT71" s="41">
        <v>0</v>
      </c>
      <c r="GU71" s="41">
        <v>0</v>
      </c>
      <c r="GV71" s="41">
        <v>9</v>
      </c>
      <c r="GW71" s="41">
        <v>12</v>
      </c>
      <c r="GX71" s="41">
        <v>9</v>
      </c>
      <c r="GY71" s="41">
        <v>0</v>
      </c>
      <c r="GZ71" s="41">
        <v>0</v>
      </c>
      <c r="HA71" s="41">
        <v>0</v>
      </c>
      <c r="HB71" s="41">
        <v>9</v>
      </c>
      <c r="HC71" s="41">
        <v>0</v>
      </c>
      <c r="HD71" s="41"/>
      <c r="HE71" s="41">
        <v>0</v>
      </c>
      <c r="HF71" s="41">
        <v>0</v>
      </c>
      <c r="HG71" s="41">
        <v>19</v>
      </c>
      <c r="HH71" s="41">
        <v>0</v>
      </c>
      <c r="HI71" s="41">
        <v>0</v>
      </c>
      <c r="HJ71" s="41">
        <v>13</v>
      </c>
      <c r="HK71" s="41">
        <v>0</v>
      </c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>
        <v>9</v>
      </c>
      <c r="HX71" s="41"/>
      <c r="HY71" s="41"/>
      <c r="HZ71" s="41">
        <v>606</v>
      </c>
      <c r="IA71" s="41"/>
      <c r="IB71" s="41">
        <v>180</v>
      </c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>
        <v>173</v>
      </c>
      <c r="IS71" s="41"/>
      <c r="IT71" s="41">
        <v>1</v>
      </c>
      <c r="IU71" s="41">
        <v>84</v>
      </c>
      <c r="IV71" s="41">
        <v>21</v>
      </c>
      <c r="IW71" s="41">
        <v>0</v>
      </c>
      <c r="IX71" s="41"/>
      <c r="IY71" s="41"/>
      <c r="IZ71" s="41">
        <v>181</v>
      </c>
      <c r="JA71" s="41"/>
      <c r="JB71" s="41"/>
      <c r="JC71" s="41">
        <v>263</v>
      </c>
      <c r="JD71" s="41"/>
      <c r="JE71" s="41">
        <v>4</v>
      </c>
      <c r="JF71" s="41"/>
      <c r="JG71" s="41"/>
      <c r="JH71" s="41"/>
      <c r="JI71" s="41"/>
      <c r="JJ71" s="41"/>
      <c r="JK71" s="41"/>
      <c r="JL71" s="41">
        <v>2</v>
      </c>
      <c r="JM71" s="41">
        <v>11</v>
      </c>
      <c r="JN71" s="41"/>
      <c r="JO71" s="41">
        <v>367</v>
      </c>
      <c r="JP71" s="41">
        <v>0</v>
      </c>
      <c r="JQ71" s="41"/>
      <c r="JR71" s="41"/>
      <c r="JS71" s="41">
        <v>72</v>
      </c>
      <c r="JT71" s="41">
        <v>76</v>
      </c>
      <c r="JU71" s="41"/>
      <c r="JV71" s="41"/>
      <c r="JW71" s="41"/>
      <c r="JX71" s="41"/>
      <c r="JY71" s="41">
        <v>2</v>
      </c>
      <c r="JZ71" s="41"/>
      <c r="KA71" s="41">
        <v>0</v>
      </c>
      <c r="KB71" s="41"/>
      <c r="KC71" s="41"/>
      <c r="KD71" s="41"/>
      <c r="KE71" s="41"/>
      <c r="KF71" s="41"/>
      <c r="KG71" s="41">
        <v>5</v>
      </c>
      <c r="KH71" s="41"/>
      <c r="KI71" s="41">
        <v>1</v>
      </c>
      <c r="KJ71" s="41"/>
      <c r="KK71" s="41"/>
      <c r="KL71" s="41"/>
      <c r="KM71" s="41"/>
      <c r="KN71" s="41"/>
      <c r="KO71" s="41"/>
      <c r="KP71" s="41"/>
      <c r="KQ71" s="41"/>
      <c r="KR71" s="41"/>
      <c r="KS71" s="41"/>
      <c r="KT71" s="41"/>
      <c r="KU71" s="41"/>
      <c r="KV71" s="41"/>
      <c r="KW71" s="41"/>
      <c r="KX71" s="41"/>
      <c r="KY71" s="41"/>
      <c r="KZ71" s="41"/>
      <c r="LA71" s="41">
        <v>478</v>
      </c>
      <c r="LB71" s="41">
        <v>237</v>
      </c>
      <c r="LC71" s="41">
        <v>85</v>
      </c>
      <c r="LD71" s="41">
        <v>3</v>
      </c>
      <c r="LE71" s="41">
        <v>94</v>
      </c>
      <c r="LF71" s="41"/>
      <c r="LG71" s="41"/>
      <c r="LH71" s="41"/>
      <c r="LI71" s="41"/>
      <c r="LJ71" s="41"/>
      <c r="LK71" s="41"/>
      <c r="LL71" s="41"/>
      <c r="LM71" s="41"/>
      <c r="LN71" s="41"/>
      <c r="LO71" s="41"/>
      <c r="LP71" s="41"/>
      <c r="LQ71" s="41"/>
      <c r="LR71" s="41"/>
      <c r="LS71" s="41"/>
      <c r="LT71" s="41">
        <v>57</v>
      </c>
      <c r="LU71" s="41"/>
      <c r="LV71" s="41"/>
      <c r="LW71" s="41"/>
      <c r="LX71" s="41"/>
      <c r="LY71" s="41"/>
      <c r="LZ71" s="41"/>
      <c r="MA71" s="41"/>
      <c r="MB71" s="41"/>
      <c r="MC71" s="41"/>
      <c r="MD71" s="41"/>
      <c r="ME71" s="41">
        <v>38</v>
      </c>
      <c r="MF71" s="41"/>
      <c r="MG71" s="41"/>
      <c r="MH71" s="41"/>
      <c r="MI71" s="41"/>
      <c r="MJ71" s="41"/>
      <c r="MK71" s="41">
        <v>1</v>
      </c>
      <c r="ML71" s="41"/>
      <c r="MM71" s="41"/>
      <c r="MN71" s="41"/>
      <c r="MO71" s="41"/>
      <c r="MP71" s="41"/>
      <c r="MQ71" s="41"/>
      <c r="MR71" s="41">
        <v>1</v>
      </c>
      <c r="MS71" s="41"/>
      <c r="MT71" s="41"/>
      <c r="MU71" s="41"/>
      <c r="MV71" s="41"/>
      <c r="MW71" s="41"/>
      <c r="MX71" s="41"/>
      <c r="MY71" s="41"/>
      <c r="MZ71" s="41"/>
      <c r="NA71" s="41"/>
      <c r="NB71" s="41"/>
      <c r="NC71" s="41"/>
      <c r="ND71" s="41"/>
      <c r="NE71" s="41">
        <v>293</v>
      </c>
      <c r="NF71" s="41">
        <v>0</v>
      </c>
      <c r="NG71" s="41">
        <v>1</v>
      </c>
      <c r="NH71" s="41">
        <v>11</v>
      </c>
      <c r="NI71" s="41">
        <v>3</v>
      </c>
      <c r="NJ71" s="41">
        <v>15</v>
      </c>
      <c r="NK71" s="41"/>
      <c r="NL71" s="41"/>
      <c r="NM71" s="41"/>
      <c r="NN71" s="41"/>
      <c r="NO71" s="41"/>
      <c r="NP71" s="41"/>
      <c r="NQ71" s="41"/>
      <c r="NR71" s="41">
        <v>10</v>
      </c>
      <c r="NS71" s="41"/>
      <c r="NT71" s="41">
        <v>4</v>
      </c>
      <c r="NU71" s="41"/>
      <c r="NV71" s="41"/>
      <c r="NW71" s="41"/>
      <c r="NX71" s="41">
        <v>48</v>
      </c>
      <c r="NY71" s="41">
        <v>40</v>
      </c>
      <c r="NZ71" s="41">
        <v>14</v>
      </c>
      <c r="OA71" s="41"/>
      <c r="OB71" s="41"/>
      <c r="OC71" s="41"/>
      <c r="OD71" s="41"/>
      <c r="OE71" s="41"/>
      <c r="OF71" s="41"/>
      <c r="OG71" s="41"/>
      <c r="OH71" s="41"/>
      <c r="OI71" s="41">
        <v>80</v>
      </c>
      <c r="OJ71" s="41">
        <v>89</v>
      </c>
      <c r="OK71" s="41"/>
      <c r="OL71" s="41"/>
      <c r="OM71" s="41">
        <v>7</v>
      </c>
      <c r="ON71" s="41">
        <v>10</v>
      </c>
      <c r="OO71" s="41">
        <v>207</v>
      </c>
      <c r="OP71" s="41">
        <v>26</v>
      </c>
      <c r="OQ71" s="41"/>
      <c r="OR71" s="41">
        <v>10</v>
      </c>
      <c r="OS71" s="42">
        <v>69</v>
      </c>
      <c r="OT71" s="43">
        <v>13328</v>
      </c>
      <c r="OU71" s="40">
        <v>827</v>
      </c>
      <c r="OV71" s="41"/>
      <c r="OW71" s="41"/>
      <c r="OX71" s="41"/>
      <c r="OY71" s="41"/>
      <c r="OZ71" s="41">
        <v>142</v>
      </c>
      <c r="PA71" s="41">
        <v>640</v>
      </c>
      <c r="PB71" s="41"/>
      <c r="PC71" s="41"/>
      <c r="PD71" s="41"/>
      <c r="PE71" s="41"/>
      <c r="PF71" s="41"/>
      <c r="PG71" s="41"/>
      <c r="PH71" s="41"/>
      <c r="PI71" s="41"/>
      <c r="PJ71" s="41"/>
      <c r="PK71" s="41"/>
      <c r="PL71" s="41"/>
      <c r="PM71" s="42"/>
      <c r="PN71" s="43">
        <v>14936</v>
      </c>
    </row>
    <row r="72" spans="1:430" ht="12.75" customHeight="1" x14ac:dyDescent="0.2">
      <c r="A72" s="39">
        <v>332200</v>
      </c>
      <c r="B72" s="76" t="s">
        <v>11</v>
      </c>
      <c r="C72" s="76" t="str">
        <f>IFERROR(INDEX('Industry Category ISIC Code Map'!$B$2:$B$26,MATCH($B72,'Industry Category ISIC Code Map'!$A$2:$A$26,0)),"")</f>
        <v>metal products except machinery and vehicles 25</v>
      </c>
      <c r="D72" s="65" t="s">
        <v>129</v>
      </c>
      <c r="E72" s="40">
        <v>76</v>
      </c>
      <c r="F72" s="41">
        <v>165</v>
      </c>
      <c r="G72" s="41">
        <v>24</v>
      </c>
      <c r="H72" s="41">
        <v>29</v>
      </c>
      <c r="I72" s="41">
        <v>21</v>
      </c>
      <c r="J72" s="41">
        <v>31</v>
      </c>
      <c r="K72" s="41">
        <v>184</v>
      </c>
      <c r="L72" s="41">
        <v>188</v>
      </c>
      <c r="M72" s="41">
        <v>30</v>
      </c>
      <c r="N72" s="41">
        <v>24</v>
      </c>
      <c r="O72" s="41"/>
      <c r="P72" s="41">
        <v>7</v>
      </c>
      <c r="Q72" s="41">
        <v>1</v>
      </c>
      <c r="R72" s="41">
        <v>362</v>
      </c>
      <c r="S72" s="41">
        <v>27</v>
      </c>
      <c r="T72" s="41"/>
      <c r="U72" s="41">
        <v>28</v>
      </c>
      <c r="V72" s="41"/>
      <c r="W72" s="41"/>
      <c r="X72" s="41">
        <v>54</v>
      </c>
      <c r="Y72" s="41">
        <v>269</v>
      </c>
      <c r="Z72" s="41">
        <v>2</v>
      </c>
      <c r="AA72" s="41"/>
      <c r="AB72" s="41"/>
      <c r="AC72" s="41">
        <v>47</v>
      </c>
      <c r="AD72" s="41">
        <v>50</v>
      </c>
      <c r="AE72" s="41">
        <v>68</v>
      </c>
      <c r="AF72" s="41">
        <v>127</v>
      </c>
      <c r="AG72" s="41">
        <v>60</v>
      </c>
      <c r="AH72" s="41">
        <v>12</v>
      </c>
      <c r="AI72" s="41">
        <v>401</v>
      </c>
      <c r="AJ72" s="41">
        <v>33</v>
      </c>
      <c r="AK72" s="41">
        <v>107</v>
      </c>
      <c r="AL72" s="41">
        <v>106</v>
      </c>
      <c r="AM72" s="41">
        <v>310</v>
      </c>
      <c r="AN72" s="41">
        <v>75</v>
      </c>
      <c r="AO72" s="41">
        <v>10</v>
      </c>
      <c r="AP72" s="41">
        <v>1</v>
      </c>
      <c r="AQ72" s="41">
        <v>6</v>
      </c>
      <c r="AR72" s="41">
        <v>17</v>
      </c>
      <c r="AS72" s="41">
        <v>0</v>
      </c>
      <c r="AT72" s="41">
        <v>4</v>
      </c>
      <c r="AU72" s="41">
        <v>0</v>
      </c>
      <c r="AV72" s="41">
        <v>3</v>
      </c>
      <c r="AW72" s="41">
        <v>1</v>
      </c>
      <c r="AX72" s="41">
        <v>3</v>
      </c>
      <c r="AY72" s="41"/>
      <c r="AZ72" s="41">
        <v>0</v>
      </c>
      <c r="BA72" s="41">
        <v>150</v>
      </c>
      <c r="BB72" s="41">
        <v>1</v>
      </c>
      <c r="BC72" s="41">
        <v>2</v>
      </c>
      <c r="BD72" s="41">
        <v>0</v>
      </c>
      <c r="BE72" s="41">
        <v>34</v>
      </c>
      <c r="BF72" s="41">
        <v>3</v>
      </c>
      <c r="BG72" s="41">
        <v>4</v>
      </c>
      <c r="BH72" s="41">
        <v>0</v>
      </c>
      <c r="BI72" s="41">
        <v>3</v>
      </c>
      <c r="BJ72" s="41"/>
      <c r="BK72" s="41">
        <v>3</v>
      </c>
      <c r="BL72" s="41">
        <v>9</v>
      </c>
      <c r="BM72" s="41">
        <v>7</v>
      </c>
      <c r="BN72" s="41">
        <v>5</v>
      </c>
      <c r="BO72" s="41">
        <v>5</v>
      </c>
      <c r="BP72" s="41">
        <v>16</v>
      </c>
      <c r="BQ72" s="41">
        <v>24</v>
      </c>
      <c r="BR72" s="41">
        <v>16</v>
      </c>
      <c r="BS72" s="41">
        <v>158</v>
      </c>
      <c r="BT72" s="41">
        <v>16</v>
      </c>
      <c r="BU72" s="41">
        <v>54</v>
      </c>
      <c r="BV72" s="41">
        <v>16</v>
      </c>
      <c r="BW72" s="41">
        <v>26</v>
      </c>
      <c r="BX72" s="41">
        <v>18</v>
      </c>
      <c r="BY72" s="41">
        <v>18</v>
      </c>
      <c r="BZ72" s="41">
        <v>82</v>
      </c>
      <c r="CA72" s="41">
        <v>32</v>
      </c>
      <c r="CB72" s="41">
        <v>77</v>
      </c>
      <c r="CC72" s="41">
        <v>13</v>
      </c>
      <c r="CD72" s="41">
        <v>109</v>
      </c>
      <c r="CE72" s="41">
        <v>1</v>
      </c>
      <c r="CF72" s="41">
        <v>32</v>
      </c>
      <c r="CG72" s="41">
        <v>110</v>
      </c>
      <c r="CH72" s="41">
        <v>21</v>
      </c>
      <c r="CI72" s="41">
        <v>22</v>
      </c>
      <c r="CJ72" s="41">
        <v>2</v>
      </c>
      <c r="CK72" s="41">
        <v>23</v>
      </c>
      <c r="CL72" s="41">
        <v>228</v>
      </c>
      <c r="CM72" s="41">
        <v>20</v>
      </c>
      <c r="CN72" s="41">
        <v>41</v>
      </c>
      <c r="CO72" s="41">
        <v>2</v>
      </c>
      <c r="CP72" s="41"/>
      <c r="CQ72" s="41">
        <v>19</v>
      </c>
      <c r="CR72" s="41">
        <v>6</v>
      </c>
      <c r="CS72" s="41">
        <v>14</v>
      </c>
      <c r="CT72" s="41">
        <v>0</v>
      </c>
      <c r="CU72" s="41">
        <v>16</v>
      </c>
      <c r="CV72" s="41">
        <v>13</v>
      </c>
      <c r="CW72" s="41">
        <v>7</v>
      </c>
      <c r="CX72" s="41">
        <v>7</v>
      </c>
      <c r="CY72" s="41">
        <v>49</v>
      </c>
      <c r="CZ72" s="41">
        <v>5</v>
      </c>
      <c r="DA72" s="41">
        <v>8</v>
      </c>
      <c r="DB72" s="41">
        <v>10</v>
      </c>
      <c r="DC72" s="41">
        <v>8</v>
      </c>
      <c r="DD72" s="41">
        <v>5</v>
      </c>
      <c r="DE72" s="41">
        <v>20</v>
      </c>
      <c r="DF72" s="41">
        <v>6</v>
      </c>
      <c r="DG72" s="41">
        <v>30</v>
      </c>
      <c r="DH72" s="41">
        <v>16</v>
      </c>
      <c r="DI72" s="41">
        <v>9</v>
      </c>
      <c r="DJ72" s="41">
        <v>15</v>
      </c>
      <c r="DK72" s="41">
        <v>0</v>
      </c>
      <c r="DL72" s="41">
        <v>0</v>
      </c>
      <c r="DM72" s="41">
        <v>0</v>
      </c>
      <c r="DN72" s="41">
        <v>0</v>
      </c>
      <c r="DO72" s="41">
        <v>2</v>
      </c>
      <c r="DP72" s="41">
        <v>1</v>
      </c>
      <c r="DQ72" s="41">
        <v>3</v>
      </c>
      <c r="DR72" s="41">
        <v>1</v>
      </c>
      <c r="DS72" s="41">
        <v>3</v>
      </c>
      <c r="DT72" s="41">
        <v>21</v>
      </c>
      <c r="DU72" s="41">
        <v>4</v>
      </c>
      <c r="DV72" s="41">
        <v>1</v>
      </c>
      <c r="DW72" s="41">
        <v>34</v>
      </c>
      <c r="DX72" s="41">
        <v>3</v>
      </c>
      <c r="DY72" s="41">
        <v>3</v>
      </c>
      <c r="DZ72" s="41">
        <v>19</v>
      </c>
      <c r="EA72" s="41">
        <v>29</v>
      </c>
      <c r="EB72" s="41">
        <v>17</v>
      </c>
      <c r="EC72" s="41">
        <v>0</v>
      </c>
      <c r="ED72" s="41"/>
      <c r="EE72" s="41">
        <v>1</v>
      </c>
      <c r="EF72" s="41">
        <v>2</v>
      </c>
      <c r="EG72" s="41">
        <v>1</v>
      </c>
      <c r="EH72" s="41">
        <v>9</v>
      </c>
      <c r="EI72" s="41">
        <v>1</v>
      </c>
      <c r="EJ72" s="41">
        <v>3</v>
      </c>
      <c r="EK72" s="41">
        <v>3</v>
      </c>
      <c r="EL72" s="41">
        <v>8</v>
      </c>
      <c r="EM72" s="41">
        <v>18</v>
      </c>
      <c r="EN72" s="41">
        <v>60</v>
      </c>
      <c r="EO72" s="41">
        <v>33</v>
      </c>
      <c r="EP72" s="41">
        <v>4</v>
      </c>
      <c r="EQ72" s="41">
        <v>11</v>
      </c>
      <c r="ER72" s="41">
        <v>2</v>
      </c>
      <c r="ES72" s="41">
        <v>16</v>
      </c>
      <c r="ET72" s="41">
        <v>0</v>
      </c>
      <c r="EU72" s="41">
        <v>4</v>
      </c>
      <c r="EV72" s="41">
        <v>22</v>
      </c>
      <c r="EW72" s="41">
        <v>85</v>
      </c>
      <c r="EX72" s="41">
        <v>19</v>
      </c>
      <c r="EY72" s="41">
        <v>12</v>
      </c>
      <c r="EZ72" s="41">
        <v>10</v>
      </c>
      <c r="FA72" s="41"/>
      <c r="FB72" s="41">
        <v>8</v>
      </c>
      <c r="FC72" s="41">
        <v>50</v>
      </c>
      <c r="FD72" s="41">
        <v>11</v>
      </c>
      <c r="FE72" s="41">
        <v>145</v>
      </c>
      <c r="FF72" s="41">
        <v>88</v>
      </c>
      <c r="FG72" s="41">
        <v>125</v>
      </c>
      <c r="FH72" s="41">
        <v>92</v>
      </c>
      <c r="FI72" s="41">
        <v>115</v>
      </c>
      <c r="FJ72" s="41">
        <v>12</v>
      </c>
      <c r="FK72" s="41">
        <v>1</v>
      </c>
      <c r="FL72" s="41">
        <v>44</v>
      </c>
      <c r="FM72" s="41"/>
      <c r="FN72" s="41">
        <v>2</v>
      </c>
      <c r="FO72" s="41">
        <v>123</v>
      </c>
      <c r="FP72" s="41">
        <v>8</v>
      </c>
      <c r="FQ72" s="41">
        <v>4</v>
      </c>
      <c r="FR72" s="41">
        <v>8</v>
      </c>
      <c r="FS72" s="41">
        <v>1</v>
      </c>
      <c r="FT72" s="41">
        <v>7</v>
      </c>
      <c r="FU72" s="41">
        <v>1</v>
      </c>
      <c r="FV72" s="41">
        <v>2</v>
      </c>
      <c r="FW72" s="41">
        <v>0</v>
      </c>
      <c r="FX72" s="41">
        <v>3</v>
      </c>
      <c r="FY72" s="41">
        <v>7</v>
      </c>
      <c r="FZ72" s="41">
        <v>25</v>
      </c>
      <c r="GA72" s="41">
        <v>22</v>
      </c>
      <c r="GB72" s="41">
        <v>2</v>
      </c>
      <c r="GC72" s="41">
        <v>26</v>
      </c>
      <c r="GD72" s="41">
        <v>42</v>
      </c>
      <c r="GE72" s="41">
        <v>7</v>
      </c>
      <c r="GF72" s="41">
        <v>2</v>
      </c>
      <c r="GG72" s="41">
        <v>2</v>
      </c>
      <c r="GH72" s="41">
        <v>3</v>
      </c>
      <c r="GI72" s="41">
        <v>4</v>
      </c>
      <c r="GJ72" s="41">
        <v>0</v>
      </c>
      <c r="GK72" s="41">
        <v>0</v>
      </c>
      <c r="GL72" s="41">
        <v>15</v>
      </c>
      <c r="GM72" s="41">
        <v>49</v>
      </c>
      <c r="GN72" s="41"/>
      <c r="GO72" s="41"/>
      <c r="GP72" s="41"/>
      <c r="GQ72" s="41"/>
      <c r="GR72" s="41"/>
      <c r="GS72" s="41"/>
      <c r="GT72" s="41"/>
      <c r="GU72" s="41">
        <v>1</v>
      </c>
      <c r="GV72" s="41">
        <v>0</v>
      </c>
      <c r="GW72" s="41">
        <v>1</v>
      </c>
      <c r="GX72" s="41"/>
      <c r="GY72" s="41"/>
      <c r="GZ72" s="41">
        <v>0</v>
      </c>
      <c r="HA72" s="41"/>
      <c r="HB72" s="41">
        <v>53</v>
      </c>
      <c r="HC72" s="41">
        <v>19</v>
      </c>
      <c r="HD72" s="41"/>
      <c r="HE72" s="41">
        <v>4</v>
      </c>
      <c r="HF72" s="41">
        <v>1</v>
      </c>
      <c r="HG72" s="41">
        <v>1</v>
      </c>
      <c r="HH72" s="41"/>
      <c r="HI72" s="41"/>
      <c r="HJ72" s="41">
        <v>1</v>
      </c>
      <c r="HK72" s="41"/>
      <c r="HL72" s="41">
        <v>3</v>
      </c>
      <c r="HM72" s="41">
        <v>1</v>
      </c>
      <c r="HN72" s="41">
        <v>2</v>
      </c>
      <c r="HO72" s="41"/>
      <c r="HP72" s="41"/>
      <c r="HQ72" s="41">
        <v>0</v>
      </c>
      <c r="HR72" s="41"/>
      <c r="HS72" s="41">
        <v>0</v>
      </c>
      <c r="HT72" s="41">
        <v>0</v>
      </c>
      <c r="HU72" s="41">
        <v>1</v>
      </c>
      <c r="HV72" s="41">
        <v>1</v>
      </c>
      <c r="HW72" s="41"/>
      <c r="HX72" s="41"/>
      <c r="HY72" s="41">
        <v>1</v>
      </c>
      <c r="HZ72" s="41">
        <v>31</v>
      </c>
      <c r="IA72" s="41">
        <v>14</v>
      </c>
      <c r="IB72" s="41">
        <v>9</v>
      </c>
      <c r="IC72" s="41">
        <v>3</v>
      </c>
      <c r="ID72" s="41">
        <v>1</v>
      </c>
      <c r="IE72" s="41">
        <v>1</v>
      </c>
      <c r="IF72" s="41">
        <v>1</v>
      </c>
      <c r="IG72" s="41">
        <v>3</v>
      </c>
      <c r="IH72" s="41"/>
      <c r="II72" s="41"/>
      <c r="IJ72" s="41"/>
      <c r="IK72" s="41"/>
      <c r="IL72" s="41"/>
      <c r="IM72" s="41">
        <v>0</v>
      </c>
      <c r="IN72" s="41"/>
      <c r="IO72" s="41">
        <v>0</v>
      </c>
      <c r="IP72" s="41">
        <v>2</v>
      </c>
      <c r="IQ72" s="41">
        <v>2</v>
      </c>
      <c r="IR72" s="41">
        <v>5</v>
      </c>
      <c r="IS72" s="41">
        <v>2</v>
      </c>
      <c r="IT72" s="41"/>
      <c r="IU72" s="41"/>
      <c r="IV72" s="41"/>
      <c r="IW72" s="41"/>
      <c r="IX72" s="41"/>
      <c r="IY72" s="41">
        <v>0</v>
      </c>
      <c r="IZ72" s="41"/>
      <c r="JA72" s="41">
        <v>0</v>
      </c>
      <c r="JB72" s="41">
        <v>1</v>
      </c>
      <c r="JC72" s="41">
        <v>2</v>
      </c>
      <c r="JD72" s="41"/>
      <c r="JE72" s="41">
        <v>5</v>
      </c>
      <c r="JF72" s="41">
        <v>9</v>
      </c>
      <c r="JG72" s="41">
        <v>4</v>
      </c>
      <c r="JH72" s="41">
        <v>1</v>
      </c>
      <c r="JI72" s="41">
        <v>3</v>
      </c>
      <c r="JJ72" s="41">
        <v>1</v>
      </c>
      <c r="JK72" s="41">
        <v>3</v>
      </c>
      <c r="JL72" s="41">
        <v>79</v>
      </c>
      <c r="JM72" s="41">
        <v>18</v>
      </c>
      <c r="JN72" s="41">
        <v>1</v>
      </c>
      <c r="JO72" s="41">
        <v>136</v>
      </c>
      <c r="JP72" s="41"/>
      <c r="JQ72" s="41">
        <v>170</v>
      </c>
      <c r="JR72" s="41">
        <v>0</v>
      </c>
      <c r="JS72" s="41">
        <v>5</v>
      </c>
      <c r="JT72" s="41">
        <v>28</v>
      </c>
      <c r="JU72" s="41"/>
      <c r="JV72" s="41">
        <v>137</v>
      </c>
      <c r="JW72" s="41"/>
      <c r="JX72" s="41">
        <v>6</v>
      </c>
      <c r="JY72" s="41">
        <v>8</v>
      </c>
      <c r="JZ72" s="41"/>
      <c r="KA72" s="41">
        <v>4</v>
      </c>
      <c r="KB72" s="41">
        <v>100</v>
      </c>
      <c r="KC72" s="41">
        <v>60</v>
      </c>
      <c r="KD72" s="41">
        <v>1</v>
      </c>
      <c r="KE72" s="41">
        <v>24</v>
      </c>
      <c r="KF72" s="41">
        <v>14</v>
      </c>
      <c r="KG72" s="41">
        <v>0</v>
      </c>
      <c r="KH72" s="41">
        <v>0</v>
      </c>
      <c r="KI72" s="41">
        <v>2</v>
      </c>
      <c r="KJ72" s="41">
        <v>9</v>
      </c>
      <c r="KK72" s="41">
        <v>18</v>
      </c>
      <c r="KL72" s="41"/>
      <c r="KM72" s="41">
        <v>9</v>
      </c>
      <c r="KN72" s="41">
        <v>30</v>
      </c>
      <c r="KO72" s="41">
        <v>115</v>
      </c>
      <c r="KP72" s="41">
        <v>2</v>
      </c>
      <c r="KQ72" s="41"/>
      <c r="KR72" s="41">
        <v>19</v>
      </c>
      <c r="KS72" s="41">
        <v>0</v>
      </c>
      <c r="KT72" s="41">
        <v>85</v>
      </c>
      <c r="KU72" s="41"/>
      <c r="KV72" s="41">
        <v>55</v>
      </c>
      <c r="KW72" s="41">
        <v>0</v>
      </c>
      <c r="KX72" s="41"/>
      <c r="KY72" s="41"/>
      <c r="KZ72" s="41"/>
      <c r="LA72" s="41">
        <v>0</v>
      </c>
      <c r="LB72" s="41">
        <v>4</v>
      </c>
      <c r="LC72" s="41">
        <v>18</v>
      </c>
      <c r="LD72" s="41"/>
      <c r="LE72" s="41">
        <v>0</v>
      </c>
      <c r="LF72" s="41">
        <v>79</v>
      </c>
      <c r="LG72" s="41"/>
      <c r="LH72" s="41">
        <v>3</v>
      </c>
      <c r="LI72" s="41">
        <v>10</v>
      </c>
      <c r="LJ72" s="41">
        <v>3</v>
      </c>
      <c r="LK72" s="41">
        <v>1</v>
      </c>
      <c r="LL72" s="41"/>
      <c r="LM72" s="41">
        <v>0</v>
      </c>
      <c r="LN72" s="41">
        <v>1</v>
      </c>
      <c r="LO72" s="41"/>
      <c r="LP72" s="41">
        <v>1</v>
      </c>
      <c r="LQ72" s="41">
        <v>0</v>
      </c>
      <c r="LR72" s="41">
        <v>380</v>
      </c>
      <c r="LS72" s="41">
        <v>132</v>
      </c>
      <c r="LT72" s="41">
        <v>121</v>
      </c>
      <c r="LU72" s="41"/>
      <c r="LV72" s="41"/>
      <c r="LW72" s="41"/>
      <c r="LX72" s="41">
        <v>0</v>
      </c>
      <c r="LY72" s="41">
        <v>0</v>
      </c>
      <c r="LZ72" s="41">
        <v>0</v>
      </c>
      <c r="MA72" s="41">
        <v>0</v>
      </c>
      <c r="MB72" s="41">
        <v>4</v>
      </c>
      <c r="MC72" s="41">
        <v>17</v>
      </c>
      <c r="MD72" s="41">
        <v>3</v>
      </c>
      <c r="ME72" s="41">
        <v>59</v>
      </c>
      <c r="MF72" s="41">
        <v>20</v>
      </c>
      <c r="MG72" s="41">
        <v>0</v>
      </c>
      <c r="MH72" s="41"/>
      <c r="MI72" s="41">
        <v>0</v>
      </c>
      <c r="MJ72" s="41">
        <v>4</v>
      </c>
      <c r="MK72" s="41">
        <v>33</v>
      </c>
      <c r="ML72" s="41"/>
      <c r="MM72" s="41">
        <v>63</v>
      </c>
      <c r="MN72" s="41">
        <v>2</v>
      </c>
      <c r="MO72" s="41"/>
      <c r="MP72" s="41">
        <v>24</v>
      </c>
      <c r="MQ72" s="41"/>
      <c r="MR72" s="41">
        <v>13</v>
      </c>
      <c r="MS72" s="41">
        <v>13</v>
      </c>
      <c r="MT72" s="41">
        <v>1</v>
      </c>
      <c r="MU72" s="41">
        <v>8</v>
      </c>
      <c r="MV72" s="41">
        <v>60</v>
      </c>
      <c r="MW72" s="41">
        <v>30</v>
      </c>
      <c r="MX72" s="41"/>
      <c r="MY72" s="41"/>
      <c r="MZ72" s="41"/>
      <c r="NA72" s="41"/>
      <c r="NB72" s="41">
        <v>0</v>
      </c>
      <c r="NC72" s="41"/>
      <c r="ND72" s="41"/>
      <c r="NE72" s="41">
        <v>34</v>
      </c>
      <c r="NF72" s="41">
        <v>5</v>
      </c>
      <c r="NG72" s="41"/>
      <c r="NH72" s="41">
        <v>2</v>
      </c>
      <c r="NI72" s="41">
        <v>4</v>
      </c>
      <c r="NJ72" s="41">
        <v>210</v>
      </c>
      <c r="NK72" s="41"/>
      <c r="NL72" s="41">
        <v>0</v>
      </c>
      <c r="NM72" s="41"/>
      <c r="NN72" s="41">
        <v>0</v>
      </c>
      <c r="NO72" s="41"/>
      <c r="NP72" s="41">
        <v>1</v>
      </c>
      <c r="NQ72" s="41">
        <v>6</v>
      </c>
      <c r="NR72" s="41">
        <v>194</v>
      </c>
      <c r="NS72" s="41">
        <v>64</v>
      </c>
      <c r="NT72" s="41">
        <v>80</v>
      </c>
      <c r="NU72" s="41">
        <v>147</v>
      </c>
      <c r="NV72" s="41">
        <v>27</v>
      </c>
      <c r="NW72" s="41">
        <v>78</v>
      </c>
      <c r="NX72" s="41">
        <v>19</v>
      </c>
      <c r="NY72" s="41">
        <v>205</v>
      </c>
      <c r="NZ72" s="41">
        <v>46</v>
      </c>
      <c r="OA72" s="41">
        <v>269</v>
      </c>
      <c r="OB72" s="41"/>
      <c r="OC72" s="41">
        <v>0</v>
      </c>
      <c r="OD72" s="41">
        <v>3</v>
      </c>
      <c r="OE72" s="41">
        <v>37</v>
      </c>
      <c r="OF72" s="41">
        <v>1</v>
      </c>
      <c r="OG72" s="41">
        <v>51</v>
      </c>
      <c r="OH72" s="41"/>
      <c r="OI72" s="41">
        <v>944</v>
      </c>
      <c r="OJ72" s="41">
        <v>125</v>
      </c>
      <c r="OK72" s="41"/>
      <c r="OL72" s="41"/>
      <c r="OM72" s="41">
        <v>1</v>
      </c>
      <c r="ON72" s="41">
        <v>367</v>
      </c>
      <c r="OO72" s="41">
        <v>131</v>
      </c>
      <c r="OP72" s="41">
        <v>782</v>
      </c>
      <c r="OQ72" s="41"/>
      <c r="OR72" s="41"/>
      <c r="OS72" s="42">
        <v>1</v>
      </c>
      <c r="OT72" s="43">
        <v>12412</v>
      </c>
      <c r="OU72" s="40">
        <v>13500</v>
      </c>
      <c r="OV72" s="41">
        <v>176</v>
      </c>
      <c r="OW72" s="41"/>
      <c r="OX72" s="41"/>
      <c r="OY72" s="41"/>
      <c r="OZ72" s="41">
        <v>399</v>
      </c>
      <c r="PA72" s="41">
        <v>2395</v>
      </c>
      <c r="PB72" s="41"/>
      <c r="PC72" s="41">
        <v>4</v>
      </c>
      <c r="PD72" s="41"/>
      <c r="PE72" s="41"/>
      <c r="PF72" s="41"/>
      <c r="PG72" s="41">
        <v>4</v>
      </c>
      <c r="PH72" s="41"/>
      <c r="PI72" s="41"/>
      <c r="PJ72" s="41"/>
      <c r="PK72" s="41">
        <v>22</v>
      </c>
      <c r="PL72" s="41"/>
      <c r="PM72" s="42"/>
      <c r="PN72" s="43">
        <v>28912</v>
      </c>
    </row>
    <row r="73" spans="1:430" ht="12.75" customHeight="1" x14ac:dyDescent="0.2">
      <c r="A73" s="39">
        <v>332310</v>
      </c>
      <c r="B73" s="76" t="s">
        <v>11</v>
      </c>
      <c r="C73" s="76" t="str">
        <f>IFERROR(INDEX('Industry Category ISIC Code Map'!$B$2:$B$26,MATCH($B73,'Industry Category ISIC Code Map'!$A$2:$A$26,0)),"")</f>
        <v>metal products except machinery and vehicles 25</v>
      </c>
      <c r="D73" s="65" t="s">
        <v>130</v>
      </c>
      <c r="E73" s="40">
        <v>26</v>
      </c>
      <c r="F73" s="41">
        <v>16</v>
      </c>
      <c r="G73" s="41">
        <v>2</v>
      </c>
      <c r="H73" s="41">
        <v>3</v>
      </c>
      <c r="I73" s="41">
        <v>2</v>
      </c>
      <c r="J73" s="41">
        <v>3</v>
      </c>
      <c r="K73" s="41">
        <v>18</v>
      </c>
      <c r="L73" s="41">
        <v>19</v>
      </c>
      <c r="M73" s="41">
        <v>3</v>
      </c>
      <c r="N73" s="41">
        <v>2</v>
      </c>
      <c r="O73" s="41">
        <v>43</v>
      </c>
      <c r="P73" s="41">
        <v>8</v>
      </c>
      <c r="Q73" s="41">
        <v>7</v>
      </c>
      <c r="R73" s="41">
        <v>983</v>
      </c>
      <c r="S73" s="41"/>
      <c r="T73" s="41">
        <v>36</v>
      </c>
      <c r="U73" s="41">
        <v>12</v>
      </c>
      <c r="V73" s="41"/>
      <c r="W73" s="41"/>
      <c r="X73" s="41">
        <v>67</v>
      </c>
      <c r="Y73" s="41">
        <v>40</v>
      </c>
      <c r="Z73" s="41">
        <v>0</v>
      </c>
      <c r="AA73" s="41">
        <v>0</v>
      </c>
      <c r="AB73" s="41"/>
      <c r="AC73" s="41">
        <v>863</v>
      </c>
      <c r="AD73" s="41">
        <v>917</v>
      </c>
      <c r="AE73" s="41">
        <v>2117</v>
      </c>
      <c r="AF73" s="41">
        <v>387</v>
      </c>
      <c r="AG73" s="41">
        <v>2117</v>
      </c>
      <c r="AH73" s="41">
        <v>126</v>
      </c>
      <c r="AI73" s="41">
        <v>2050</v>
      </c>
      <c r="AJ73" s="41">
        <v>486</v>
      </c>
      <c r="AK73" s="41">
        <v>1872</v>
      </c>
      <c r="AL73" s="41">
        <v>2758</v>
      </c>
      <c r="AM73" s="41">
        <v>673</v>
      </c>
      <c r="AN73" s="41">
        <v>6169</v>
      </c>
      <c r="AO73" s="41"/>
      <c r="AP73" s="41">
        <v>202</v>
      </c>
      <c r="AQ73" s="41"/>
      <c r="AR73" s="41">
        <v>67</v>
      </c>
      <c r="AS73" s="41"/>
      <c r="AT73" s="41"/>
      <c r="AU73" s="41"/>
      <c r="AV73" s="41"/>
      <c r="AW73" s="41">
        <v>10</v>
      </c>
      <c r="AX73" s="41">
        <v>152</v>
      </c>
      <c r="AY73" s="41"/>
      <c r="AZ73" s="41"/>
      <c r="BA73" s="41"/>
      <c r="BB73" s="41"/>
      <c r="BC73" s="41"/>
      <c r="BD73" s="41"/>
      <c r="BE73" s="41"/>
      <c r="BF73" s="41">
        <v>48</v>
      </c>
      <c r="BG73" s="41"/>
      <c r="BH73" s="41"/>
      <c r="BI73" s="41"/>
      <c r="BJ73" s="41"/>
      <c r="BK73" s="41"/>
      <c r="BL73" s="41"/>
      <c r="BM73" s="41"/>
      <c r="BN73" s="41"/>
      <c r="BO73" s="41">
        <v>12</v>
      </c>
      <c r="BP73" s="41">
        <v>10</v>
      </c>
      <c r="BQ73" s="41">
        <v>459</v>
      </c>
      <c r="BR73" s="41">
        <v>4</v>
      </c>
      <c r="BS73" s="41">
        <v>1994</v>
      </c>
      <c r="BT73" s="41">
        <v>19</v>
      </c>
      <c r="BU73" s="41">
        <v>74</v>
      </c>
      <c r="BV73" s="41">
        <v>31</v>
      </c>
      <c r="BW73" s="41">
        <v>14</v>
      </c>
      <c r="BX73" s="41">
        <v>11</v>
      </c>
      <c r="BY73" s="41">
        <v>10</v>
      </c>
      <c r="BZ73" s="41">
        <v>1682</v>
      </c>
      <c r="CA73" s="41">
        <v>25</v>
      </c>
      <c r="CB73" s="41">
        <v>42</v>
      </c>
      <c r="CC73" s="41">
        <v>9</v>
      </c>
      <c r="CD73" s="41">
        <v>62</v>
      </c>
      <c r="CE73" s="41">
        <v>1</v>
      </c>
      <c r="CF73" s="41">
        <v>19</v>
      </c>
      <c r="CG73" s="41">
        <v>55</v>
      </c>
      <c r="CH73" s="41">
        <v>11</v>
      </c>
      <c r="CI73" s="41">
        <v>14</v>
      </c>
      <c r="CJ73" s="41">
        <v>1</v>
      </c>
      <c r="CK73" s="41">
        <v>407</v>
      </c>
      <c r="CL73" s="41">
        <v>70</v>
      </c>
      <c r="CM73" s="41">
        <v>27</v>
      </c>
      <c r="CN73" s="41">
        <v>227</v>
      </c>
      <c r="CO73" s="41"/>
      <c r="CP73" s="41"/>
      <c r="CQ73" s="41">
        <v>13</v>
      </c>
      <c r="CR73" s="41">
        <v>4</v>
      </c>
      <c r="CS73" s="41">
        <v>83</v>
      </c>
      <c r="CT73" s="41">
        <v>51</v>
      </c>
      <c r="CU73" s="41">
        <v>10</v>
      </c>
      <c r="CV73" s="41">
        <v>8</v>
      </c>
      <c r="CW73" s="41">
        <v>4</v>
      </c>
      <c r="CX73" s="41">
        <v>6</v>
      </c>
      <c r="CY73" s="41">
        <v>178</v>
      </c>
      <c r="CZ73" s="41">
        <v>2</v>
      </c>
      <c r="DA73" s="41">
        <v>5</v>
      </c>
      <c r="DB73" s="41">
        <v>160</v>
      </c>
      <c r="DC73" s="41">
        <v>192</v>
      </c>
      <c r="DD73" s="41">
        <v>238</v>
      </c>
      <c r="DE73" s="41">
        <v>258</v>
      </c>
      <c r="DF73" s="41">
        <v>4</v>
      </c>
      <c r="DG73" s="41">
        <v>13</v>
      </c>
      <c r="DH73" s="41">
        <v>10</v>
      </c>
      <c r="DI73" s="41">
        <v>19</v>
      </c>
      <c r="DJ73" s="41">
        <v>9</v>
      </c>
      <c r="DK73" s="41">
        <v>0</v>
      </c>
      <c r="DL73" s="41">
        <v>7</v>
      </c>
      <c r="DM73" s="41">
        <v>14</v>
      </c>
      <c r="DN73" s="41">
        <v>0</v>
      </c>
      <c r="DO73" s="41">
        <v>3</v>
      </c>
      <c r="DP73" s="41">
        <v>3</v>
      </c>
      <c r="DQ73" s="41">
        <v>148</v>
      </c>
      <c r="DR73" s="41">
        <v>1</v>
      </c>
      <c r="DS73" s="41">
        <v>11</v>
      </c>
      <c r="DT73" s="41">
        <v>11</v>
      </c>
      <c r="DU73" s="41">
        <v>4</v>
      </c>
      <c r="DV73" s="41"/>
      <c r="DW73" s="41"/>
      <c r="DX73" s="41"/>
      <c r="DY73" s="41"/>
      <c r="DZ73" s="41"/>
      <c r="EA73" s="41">
        <v>12</v>
      </c>
      <c r="EB73" s="41"/>
      <c r="EC73" s="41">
        <v>0</v>
      </c>
      <c r="ED73" s="41"/>
      <c r="EE73" s="41"/>
      <c r="EF73" s="41">
        <v>19</v>
      </c>
      <c r="EG73" s="41">
        <v>1</v>
      </c>
      <c r="EH73" s="41">
        <v>7</v>
      </c>
      <c r="EI73" s="41">
        <v>4</v>
      </c>
      <c r="EJ73" s="41">
        <v>9</v>
      </c>
      <c r="EK73" s="41">
        <v>7</v>
      </c>
      <c r="EL73" s="41">
        <v>22</v>
      </c>
      <c r="EM73" s="41">
        <v>12</v>
      </c>
      <c r="EN73" s="41">
        <v>50</v>
      </c>
      <c r="EO73" s="41">
        <v>35</v>
      </c>
      <c r="EP73" s="41">
        <v>19</v>
      </c>
      <c r="EQ73" s="41">
        <v>21</v>
      </c>
      <c r="ER73" s="41"/>
      <c r="ES73" s="41">
        <v>93</v>
      </c>
      <c r="ET73" s="41"/>
      <c r="EU73" s="41">
        <v>13</v>
      </c>
      <c r="EV73" s="41">
        <v>11</v>
      </c>
      <c r="EW73" s="41">
        <v>43</v>
      </c>
      <c r="EX73" s="41">
        <v>11</v>
      </c>
      <c r="EY73" s="41">
        <v>8</v>
      </c>
      <c r="EZ73" s="41">
        <v>6</v>
      </c>
      <c r="FA73" s="41">
        <v>0</v>
      </c>
      <c r="FB73" s="41">
        <v>5</v>
      </c>
      <c r="FC73" s="41">
        <v>1415</v>
      </c>
      <c r="FD73" s="41">
        <v>14</v>
      </c>
      <c r="FE73" s="41">
        <v>341</v>
      </c>
      <c r="FF73" s="41">
        <v>16</v>
      </c>
      <c r="FG73" s="41">
        <v>69</v>
      </c>
      <c r="FH73" s="41">
        <v>94</v>
      </c>
      <c r="FI73" s="41">
        <v>104</v>
      </c>
      <c r="FJ73" s="41">
        <v>832</v>
      </c>
      <c r="FK73" s="41">
        <v>0</v>
      </c>
      <c r="FL73" s="41">
        <v>523</v>
      </c>
      <c r="FM73" s="41">
        <v>504</v>
      </c>
      <c r="FN73" s="41">
        <v>2</v>
      </c>
      <c r="FO73" s="41">
        <v>1193</v>
      </c>
      <c r="FP73" s="41">
        <v>148</v>
      </c>
      <c r="FQ73" s="41">
        <v>56</v>
      </c>
      <c r="FR73" s="41">
        <v>5</v>
      </c>
      <c r="FS73" s="41">
        <v>107</v>
      </c>
      <c r="FT73" s="41">
        <v>5</v>
      </c>
      <c r="FU73" s="41"/>
      <c r="FV73" s="41">
        <v>2</v>
      </c>
      <c r="FW73" s="41">
        <v>0</v>
      </c>
      <c r="FX73" s="41">
        <v>5</v>
      </c>
      <c r="FY73" s="41">
        <v>5</v>
      </c>
      <c r="FZ73" s="41">
        <v>14</v>
      </c>
      <c r="GA73" s="41">
        <v>14</v>
      </c>
      <c r="GB73" s="41">
        <v>1</v>
      </c>
      <c r="GC73" s="41"/>
      <c r="GD73" s="41"/>
      <c r="GE73" s="41">
        <v>5</v>
      </c>
      <c r="GF73" s="41"/>
      <c r="GG73" s="41">
        <v>0</v>
      </c>
      <c r="GH73" s="41">
        <v>2</v>
      </c>
      <c r="GI73" s="41">
        <v>25</v>
      </c>
      <c r="GJ73" s="41">
        <v>0</v>
      </c>
      <c r="GK73" s="41">
        <v>1</v>
      </c>
      <c r="GL73" s="41">
        <v>13</v>
      </c>
      <c r="GM73" s="41">
        <v>30</v>
      </c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  <c r="IW73" s="41"/>
      <c r="IX73" s="41"/>
      <c r="IY73" s="41"/>
      <c r="IZ73" s="41"/>
      <c r="JA73" s="41"/>
      <c r="JB73" s="41"/>
      <c r="JC73" s="41"/>
      <c r="JD73" s="41"/>
      <c r="JE73" s="41">
        <v>1</v>
      </c>
      <c r="JF73" s="41"/>
      <c r="JG73" s="41"/>
      <c r="JH73" s="41"/>
      <c r="JI73" s="41"/>
      <c r="JJ73" s="41"/>
      <c r="JK73" s="41"/>
      <c r="JL73" s="41">
        <v>145</v>
      </c>
      <c r="JM73" s="41">
        <v>11</v>
      </c>
      <c r="JN73" s="41"/>
      <c r="JO73" s="41">
        <v>78</v>
      </c>
      <c r="JP73" s="41">
        <v>2</v>
      </c>
      <c r="JQ73" s="41">
        <v>1</v>
      </c>
      <c r="JR73" s="41">
        <v>8</v>
      </c>
      <c r="JS73" s="41">
        <v>933</v>
      </c>
      <c r="JT73" s="41">
        <v>22</v>
      </c>
      <c r="JU73" s="41">
        <v>0</v>
      </c>
      <c r="JV73" s="41">
        <v>0</v>
      </c>
      <c r="JW73" s="41">
        <v>306</v>
      </c>
      <c r="JX73" s="41">
        <v>4</v>
      </c>
      <c r="JY73" s="41">
        <v>12</v>
      </c>
      <c r="JZ73" s="41"/>
      <c r="KA73" s="41">
        <v>0</v>
      </c>
      <c r="KB73" s="41"/>
      <c r="KC73" s="41">
        <v>28</v>
      </c>
      <c r="KD73" s="41">
        <v>8</v>
      </c>
      <c r="KE73" s="41"/>
      <c r="KF73" s="41"/>
      <c r="KG73" s="41">
        <v>18</v>
      </c>
      <c r="KH73" s="41">
        <v>0</v>
      </c>
      <c r="KI73" s="41">
        <v>9</v>
      </c>
      <c r="KJ73" s="41">
        <v>0</v>
      </c>
      <c r="KK73" s="41">
        <v>7</v>
      </c>
      <c r="KL73" s="41">
        <v>1043</v>
      </c>
      <c r="KM73" s="41"/>
      <c r="KN73" s="41"/>
      <c r="KO73" s="41">
        <v>849</v>
      </c>
      <c r="KP73" s="41">
        <v>1</v>
      </c>
      <c r="KQ73" s="41">
        <v>4</v>
      </c>
      <c r="KR73" s="41">
        <v>2</v>
      </c>
      <c r="KS73" s="41"/>
      <c r="KT73" s="41">
        <v>0</v>
      </c>
      <c r="KU73" s="41">
        <v>0</v>
      </c>
      <c r="KV73" s="41">
        <v>0</v>
      </c>
      <c r="KW73" s="41">
        <v>0</v>
      </c>
      <c r="KX73" s="41"/>
      <c r="KY73" s="41"/>
      <c r="KZ73" s="41"/>
      <c r="LA73" s="41">
        <v>1</v>
      </c>
      <c r="LB73" s="41">
        <v>33</v>
      </c>
      <c r="LC73" s="41">
        <v>150</v>
      </c>
      <c r="LD73" s="41">
        <v>1</v>
      </c>
      <c r="LE73" s="41">
        <v>77</v>
      </c>
      <c r="LF73" s="41"/>
      <c r="LG73" s="41"/>
      <c r="LH73" s="41"/>
      <c r="LI73" s="41"/>
      <c r="LJ73" s="41"/>
      <c r="LK73" s="41"/>
      <c r="LL73" s="41"/>
      <c r="LM73" s="41"/>
      <c r="LN73" s="41"/>
      <c r="LO73" s="41"/>
      <c r="LP73" s="41">
        <v>1</v>
      </c>
      <c r="LQ73" s="41">
        <v>0</v>
      </c>
      <c r="LR73" s="41"/>
      <c r="LS73" s="41">
        <v>100</v>
      </c>
      <c r="LT73" s="41">
        <v>110</v>
      </c>
      <c r="LU73" s="41"/>
      <c r="LV73" s="41"/>
      <c r="LW73" s="41">
        <v>0</v>
      </c>
      <c r="LX73" s="41"/>
      <c r="LY73" s="41">
        <v>282</v>
      </c>
      <c r="LZ73" s="41"/>
      <c r="MA73" s="41">
        <v>13</v>
      </c>
      <c r="MB73" s="41">
        <v>727</v>
      </c>
      <c r="MC73" s="41">
        <v>2</v>
      </c>
      <c r="MD73" s="41">
        <v>1</v>
      </c>
      <c r="ME73" s="41">
        <v>239</v>
      </c>
      <c r="MF73" s="41"/>
      <c r="MG73" s="41"/>
      <c r="MH73" s="41"/>
      <c r="MI73" s="41"/>
      <c r="MJ73" s="41">
        <v>93</v>
      </c>
      <c r="MK73" s="41">
        <v>6</v>
      </c>
      <c r="ML73" s="41">
        <v>6</v>
      </c>
      <c r="MM73" s="41">
        <v>18</v>
      </c>
      <c r="MN73" s="41">
        <v>9</v>
      </c>
      <c r="MO73" s="41">
        <v>769</v>
      </c>
      <c r="MP73" s="41">
        <v>8</v>
      </c>
      <c r="MQ73" s="41"/>
      <c r="MR73" s="41"/>
      <c r="MS73" s="41"/>
      <c r="MT73" s="41">
        <v>336</v>
      </c>
      <c r="MU73" s="41"/>
      <c r="MV73" s="41">
        <v>22</v>
      </c>
      <c r="MW73" s="41"/>
      <c r="MX73" s="41">
        <v>1</v>
      </c>
      <c r="MY73" s="41">
        <v>0</v>
      </c>
      <c r="MZ73" s="41"/>
      <c r="NA73" s="41">
        <v>0</v>
      </c>
      <c r="NB73" s="41"/>
      <c r="NC73" s="41"/>
      <c r="ND73" s="41">
        <v>12</v>
      </c>
      <c r="NE73" s="41">
        <v>62</v>
      </c>
      <c r="NF73" s="41">
        <v>1</v>
      </c>
      <c r="NG73" s="41">
        <v>1</v>
      </c>
      <c r="NH73" s="41">
        <v>51</v>
      </c>
      <c r="NI73" s="41">
        <v>17</v>
      </c>
      <c r="NJ73" s="41">
        <v>52</v>
      </c>
      <c r="NK73" s="41">
        <v>5</v>
      </c>
      <c r="NL73" s="41">
        <v>1</v>
      </c>
      <c r="NM73" s="41">
        <v>1</v>
      </c>
      <c r="NN73" s="41">
        <v>2</v>
      </c>
      <c r="NO73" s="41">
        <v>1</v>
      </c>
      <c r="NP73" s="41">
        <v>317</v>
      </c>
      <c r="NQ73" s="41">
        <v>0</v>
      </c>
      <c r="NR73" s="41">
        <v>1069</v>
      </c>
      <c r="NS73" s="41">
        <v>4</v>
      </c>
      <c r="NT73" s="41">
        <v>213</v>
      </c>
      <c r="NU73" s="41">
        <v>89</v>
      </c>
      <c r="NV73" s="41">
        <v>16</v>
      </c>
      <c r="NW73" s="41">
        <v>1</v>
      </c>
      <c r="NX73" s="41">
        <v>0</v>
      </c>
      <c r="NY73" s="41">
        <v>3</v>
      </c>
      <c r="NZ73" s="41">
        <v>0</v>
      </c>
      <c r="OA73" s="41"/>
      <c r="OB73" s="41"/>
      <c r="OC73" s="41"/>
      <c r="OD73" s="41"/>
      <c r="OE73" s="41"/>
      <c r="OF73" s="41"/>
      <c r="OG73" s="41">
        <v>105</v>
      </c>
      <c r="OH73" s="41"/>
      <c r="OI73" s="41">
        <v>20</v>
      </c>
      <c r="OJ73" s="41">
        <v>126</v>
      </c>
      <c r="OK73" s="41"/>
      <c r="OL73" s="41"/>
      <c r="OM73" s="41"/>
      <c r="ON73" s="41">
        <v>142</v>
      </c>
      <c r="OO73" s="41"/>
      <c r="OP73" s="41">
        <v>236</v>
      </c>
      <c r="OQ73" s="41"/>
      <c r="OR73" s="41">
        <v>9</v>
      </c>
      <c r="OS73" s="42">
        <v>933</v>
      </c>
      <c r="OT73" s="43">
        <v>45002</v>
      </c>
      <c r="OU73" s="40">
        <v>227</v>
      </c>
      <c r="OV73" s="41">
        <v>269</v>
      </c>
      <c r="OW73" s="41"/>
      <c r="OX73" s="41"/>
      <c r="OY73" s="41"/>
      <c r="OZ73" s="41">
        <v>430</v>
      </c>
      <c r="PA73" s="41">
        <v>2286</v>
      </c>
      <c r="PB73" s="41"/>
      <c r="PC73" s="41"/>
      <c r="PD73" s="41"/>
      <c r="PE73" s="41"/>
      <c r="PF73" s="41"/>
      <c r="PG73" s="41">
        <v>6</v>
      </c>
      <c r="PH73" s="41"/>
      <c r="PI73" s="41"/>
      <c r="PJ73" s="41"/>
      <c r="PK73" s="41"/>
      <c r="PL73" s="41"/>
      <c r="PM73" s="42"/>
      <c r="PN73" s="43">
        <v>48220</v>
      </c>
    </row>
    <row r="74" spans="1:430" ht="12.75" customHeight="1" x14ac:dyDescent="0.2">
      <c r="A74" s="39">
        <v>332320</v>
      </c>
      <c r="B74" s="76" t="s">
        <v>11</v>
      </c>
      <c r="C74" s="76" t="str">
        <f>IFERROR(INDEX('Industry Category ISIC Code Map'!$B$2:$B$26,MATCH($B74,'Industry Category ISIC Code Map'!$A$2:$A$26,0)),"")</f>
        <v>metal products except machinery and vehicles 25</v>
      </c>
      <c r="D74" s="65" t="s">
        <v>131</v>
      </c>
      <c r="E74" s="40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>
        <v>21</v>
      </c>
      <c r="Q74" s="41"/>
      <c r="R74" s="41"/>
      <c r="S74" s="41"/>
      <c r="T74" s="41">
        <v>10</v>
      </c>
      <c r="U74" s="41"/>
      <c r="V74" s="41"/>
      <c r="W74" s="41"/>
      <c r="X74" s="41">
        <v>27</v>
      </c>
      <c r="Y74" s="41">
        <v>874</v>
      </c>
      <c r="Z74" s="41">
        <v>0</v>
      </c>
      <c r="AA74" s="41">
        <v>0</v>
      </c>
      <c r="AB74" s="41"/>
      <c r="AC74" s="41">
        <v>1281</v>
      </c>
      <c r="AD74" s="41">
        <v>1707</v>
      </c>
      <c r="AE74" s="41">
        <v>6376</v>
      </c>
      <c r="AF74" s="41">
        <v>1790</v>
      </c>
      <c r="AG74" s="41">
        <v>2245</v>
      </c>
      <c r="AH74" s="41">
        <v>443</v>
      </c>
      <c r="AI74" s="41">
        <v>5037</v>
      </c>
      <c r="AJ74" s="41">
        <v>1043</v>
      </c>
      <c r="AK74" s="41">
        <v>2135</v>
      </c>
      <c r="AL74" s="41">
        <v>1090</v>
      </c>
      <c r="AM74" s="41">
        <v>3969</v>
      </c>
      <c r="AN74" s="41">
        <v>831</v>
      </c>
      <c r="AO74" s="41"/>
      <c r="AP74" s="41">
        <v>41</v>
      </c>
      <c r="AQ74" s="41">
        <v>237</v>
      </c>
      <c r="AR74" s="41">
        <v>259</v>
      </c>
      <c r="AS74" s="41"/>
      <c r="AT74" s="41">
        <v>8</v>
      </c>
      <c r="AU74" s="41"/>
      <c r="AV74" s="41"/>
      <c r="AW74" s="41">
        <v>16</v>
      </c>
      <c r="AX74" s="41">
        <v>64</v>
      </c>
      <c r="AY74" s="41"/>
      <c r="AZ74" s="41"/>
      <c r="BA74" s="41"/>
      <c r="BB74" s="41"/>
      <c r="BC74" s="41"/>
      <c r="BD74" s="41">
        <v>9</v>
      </c>
      <c r="BE74" s="41">
        <v>11</v>
      </c>
      <c r="BF74" s="41"/>
      <c r="BG74" s="41">
        <v>15</v>
      </c>
      <c r="BH74" s="41"/>
      <c r="BI74" s="41"/>
      <c r="BJ74" s="41"/>
      <c r="BK74" s="41">
        <v>2</v>
      </c>
      <c r="BL74" s="41">
        <v>26</v>
      </c>
      <c r="BM74" s="41"/>
      <c r="BN74" s="41"/>
      <c r="BO74" s="41">
        <v>22</v>
      </c>
      <c r="BP74" s="41"/>
      <c r="BQ74" s="41">
        <v>23</v>
      </c>
      <c r="BR74" s="41"/>
      <c r="BS74" s="41">
        <v>76</v>
      </c>
      <c r="BT74" s="41">
        <v>802</v>
      </c>
      <c r="BU74" s="41">
        <v>16</v>
      </c>
      <c r="BV74" s="41">
        <v>7</v>
      </c>
      <c r="BW74" s="41">
        <v>123</v>
      </c>
      <c r="BX74" s="41"/>
      <c r="BY74" s="41">
        <v>10</v>
      </c>
      <c r="BZ74" s="41">
        <v>105</v>
      </c>
      <c r="CA74" s="41">
        <v>48</v>
      </c>
      <c r="CB74" s="41"/>
      <c r="CC74" s="41"/>
      <c r="CD74" s="41">
        <v>4</v>
      </c>
      <c r="CE74" s="41"/>
      <c r="CF74" s="41">
        <v>3</v>
      </c>
      <c r="CG74" s="41"/>
      <c r="CH74" s="41">
        <v>27</v>
      </c>
      <c r="CI74" s="41">
        <v>18</v>
      </c>
      <c r="CJ74" s="41">
        <v>1</v>
      </c>
      <c r="CK74" s="41">
        <v>462</v>
      </c>
      <c r="CL74" s="41"/>
      <c r="CM74" s="41">
        <v>2</v>
      </c>
      <c r="CN74" s="41">
        <v>130</v>
      </c>
      <c r="CO74" s="41">
        <v>76</v>
      </c>
      <c r="CP74" s="41"/>
      <c r="CQ74" s="41">
        <v>572</v>
      </c>
      <c r="CR74" s="41">
        <v>3</v>
      </c>
      <c r="CS74" s="41">
        <v>6</v>
      </c>
      <c r="CT74" s="41">
        <v>61</v>
      </c>
      <c r="CU74" s="41"/>
      <c r="CV74" s="41">
        <v>5</v>
      </c>
      <c r="CW74" s="41">
        <v>1</v>
      </c>
      <c r="CX74" s="41">
        <v>1</v>
      </c>
      <c r="CY74" s="41"/>
      <c r="CZ74" s="41">
        <v>4</v>
      </c>
      <c r="DA74" s="41">
        <v>1</v>
      </c>
      <c r="DB74" s="41">
        <v>323</v>
      </c>
      <c r="DC74" s="41">
        <v>5</v>
      </c>
      <c r="DD74" s="41"/>
      <c r="DE74" s="41">
        <v>44</v>
      </c>
      <c r="DF74" s="41"/>
      <c r="DG74" s="41"/>
      <c r="DH74" s="41">
        <v>1</v>
      </c>
      <c r="DI74" s="41">
        <v>70</v>
      </c>
      <c r="DJ74" s="41"/>
      <c r="DK74" s="41">
        <v>19</v>
      </c>
      <c r="DL74" s="41">
        <v>22</v>
      </c>
      <c r="DM74" s="41">
        <v>170</v>
      </c>
      <c r="DN74" s="41">
        <v>8</v>
      </c>
      <c r="DO74" s="41">
        <v>37</v>
      </c>
      <c r="DP74" s="41">
        <v>69</v>
      </c>
      <c r="DQ74" s="41">
        <v>141</v>
      </c>
      <c r="DR74" s="41">
        <v>73</v>
      </c>
      <c r="DS74" s="41">
        <v>156</v>
      </c>
      <c r="DT74" s="41">
        <v>34</v>
      </c>
      <c r="DU74" s="41">
        <v>139</v>
      </c>
      <c r="DV74" s="41">
        <v>17</v>
      </c>
      <c r="DW74" s="41">
        <v>49</v>
      </c>
      <c r="DX74" s="41">
        <v>5</v>
      </c>
      <c r="DY74" s="41">
        <v>16</v>
      </c>
      <c r="DZ74" s="41">
        <v>82</v>
      </c>
      <c r="EA74" s="41"/>
      <c r="EB74" s="41">
        <v>63</v>
      </c>
      <c r="EC74" s="41"/>
      <c r="ED74" s="41"/>
      <c r="EE74" s="41"/>
      <c r="EF74" s="41">
        <v>6</v>
      </c>
      <c r="EG74" s="41">
        <v>1</v>
      </c>
      <c r="EH74" s="41">
        <v>4</v>
      </c>
      <c r="EI74" s="41">
        <v>3</v>
      </c>
      <c r="EJ74" s="41">
        <v>3</v>
      </c>
      <c r="EK74" s="41">
        <v>18</v>
      </c>
      <c r="EL74" s="41"/>
      <c r="EM74" s="41">
        <v>36</v>
      </c>
      <c r="EN74" s="41">
        <v>431</v>
      </c>
      <c r="EO74" s="41">
        <v>227</v>
      </c>
      <c r="EP74" s="41"/>
      <c r="EQ74" s="41"/>
      <c r="ER74" s="41"/>
      <c r="ES74" s="41">
        <v>14</v>
      </c>
      <c r="ET74" s="41"/>
      <c r="EU74" s="41">
        <v>165</v>
      </c>
      <c r="EV74" s="41">
        <v>70</v>
      </c>
      <c r="EW74" s="41">
        <v>13</v>
      </c>
      <c r="EX74" s="41">
        <v>32</v>
      </c>
      <c r="EY74" s="41">
        <v>106</v>
      </c>
      <c r="EZ74" s="41">
        <v>6</v>
      </c>
      <c r="FA74" s="41">
        <v>19</v>
      </c>
      <c r="FB74" s="41">
        <v>380</v>
      </c>
      <c r="FC74" s="41">
        <v>62</v>
      </c>
      <c r="FD74" s="41">
        <v>2</v>
      </c>
      <c r="FE74" s="41">
        <v>104</v>
      </c>
      <c r="FF74" s="41">
        <v>186</v>
      </c>
      <c r="FG74" s="41">
        <v>154</v>
      </c>
      <c r="FH74" s="41">
        <v>693</v>
      </c>
      <c r="FI74" s="41">
        <v>12</v>
      </c>
      <c r="FJ74" s="41">
        <v>1</v>
      </c>
      <c r="FK74" s="41">
        <v>0</v>
      </c>
      <c r="FL74" s="41"/>
      <c r="FM74" s="41"/>
      <c r="FN74" s="41"/>
      <c r="FO74" s="41">
        <v>5</v>
      </c>
      <c r="FP74" s="41">
        <v>2</v>
      </c>
      <c r="FQ74" s="41"/>
      <c r="FR74" s="41"/>
      <c r="FS74" s="41">
        <v>22</v>
      </c>
      <c r="FT74" s="41">
        <v>1</v>
      </c>
      <c r="FU74" s="41"/>
      <c r="FV74" s="41"/>
      <c r="FW74" s="41"/>
      <c r="FX74" s="41">
        <v>27</v>
      </c>
      <c r="FY74" s="41">
        <v>1</v>
      </c>
      <c r="FZ74" s="41">
        <v>68</v>
      </c>
      <c r="GA74" s="41">
        <v>15</v>
      </c>
      <c r="GB74" s="41"/>
      <c r="GC74" s="41">
        <v>96</v>
      </c>
      <c r="GD74" s="41">
        <v>206</v>
      </c>
      <c r="GE74" s="41"/>
      <c r="GF74" s="41"/>
      <c r="GG74" s="41"/>
      <c r="GH74" s="41"/>
      <c r="GI74" s="41">
        <v>1</v>
      </c>
      <c r="GJ74" s="41"/>
      <c r="GK74" s="41"/>
      <c r="GL74" s="41"/>
      <c r="GM74" s="41">
        <v>0</v>
      </c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>
        <v>4</v>
      </c>
      <c r="IO74" s="41"/>
      <c r="IP74" s="41"/>
      <c r="IQ74" s="41">
        <v>113</v>
      </c>
      <c r="IR74" s="41"/>
      <c r="IS74" s="41"/>
      <c r="IT74" s="41"/>
      <c r="IU74" s="41"/>
      <c r="IV74" s="41"/>
      <c r="IW74" s="41"/>
      <c r="IX74" s="41"/>
      <c r="IY74" s="41"/>
      <c r="IZ74" s="41"/>
      <c r="JA74" s="41"/>
      <c r="JB74" s="41"/>
      <c r="JC74" s="41"/>
      <c r="JD74" s="41"/>
      <c r="JE74" s="41"/>
      <c r="JF74" s="41"/>
      <c r="JG74" s="41"/>
      <c r="JH74" s="41"/>
      <c r="JI74" s="41"/>
      <c r="JJ74" s="41"/>
      <c r="JK74" s="41"/>
      <c r="JL74" s="41">
        <v>1374</v>
      </c>
      <c r="JM74" s="41"/>
      <c r="JN74" s="41"/>
      <c r="JO74" s="41"/>
      <c r="JP74" s="41">
        <v>5</v>
      </c>
      <c r="JQ74" s="41">
        <v>0</v>
      </c>
      <c r="JR74" s="41"/>
      <c r="JS74" s="41">
        <v>5</v>
      </c>
      <c r="JT74" s="41">
        <v>16</v>
      </c>
      <c r="JU74" s="41"/>
      <c r="JV74" s="41"/>
      <c r="JW74" s="41"/>
      <c r="JX74" s="41"/>
      <c r="JY74" s="41">
        <v>0</v>
      </c>
      <c r="JZ74" s="41"/>
      <c r="KA74" s="41">
        <v>14</v>
      </c>
      <c r="KB74" s="41"/>
      <c r="KC74" s="41"/>
      <c r="KD74" s="41">
        <v>0</v>
      </c>
      <c r="KE74" s="41"/>
      <c r="KF74" s="41"/>
      <c r="KG74" s="41">
        <v>46</v>
      </c>
      <c r="KH74" s="41">
        <v>0</v>
      </c>
      <c r="KI74" s="41">
        <v>30</v>
      </c>
      <c r="KJ74" s="41">
        <v>0</v>
      </c>
      <c r="KK74" s="41">
        <v>2</v>
      </c>
      <c r="KL74" s="41"/>
      <c r="KM74" s="41"/>
      <c r="KN74" s="41"/>
      <c r="KO74" s="41"/>
      <c r="KP74" s="41"/>
      <c r="KQ74" s="41"/>
      <c r="KR74" s="41"/>
      <c r="KS74" s="41"/>
      <c r="KT74" s="41">
        <v>13</v>
      </c>
      <c r="KU74" s="41">
        <v>0</v>
      </c>
      <c r="KV74" s="41">
        <v>0</v>
      </c>
      <c r="KW74" s="41">
        <v>0</v>
      </c>
      <c r="KX74" s="41"/>
      <c r="KY74" s="41"/>
      <c r="KZ74" s="41"/>
      <c r="LA74" s="41">
        <v>0</v>
      </c>
      <c r="LB74" s="41">
        <v>197</v>
      </c>
      <c r="LC74" s="41">
        <v>1217</v>
      </c>
      <c r="LD74" s="41">
        <v>14</v>
      </c>
      <c r="LE74" s="41">
        <v>829</v>
      </c>
      <c r="LF74" s="41">
        <v>14</v>
      </c>
      <c r="LG74" s="41"/>
      <c r="LH74" s="41"/>
      <c r="LI74" s="41"/>
      <c r="LJ74" s="41"/>
      <c r="LK74" s="41"/>
      <c r="LL74" s="41"/>
      <c r="LM74" s="41"/>
      <c r="LN74" s="41"/>
      <c r="LO74" s="41"/>
      <c r="LP74" s="41">
        <v>9</v>
      </c>
      <c r="LQ74" s="41">
        <v>0</v>
      </c>
      <c r="LR74" s="41"/>
      <c r="LS74" s="41"/>
      <c r="LT74" s="41">
        <v>244</v>
      </c>
      <c r="LU74" s="41"/>
      <c r="LV74" s="41"/>
      <c r="LW74" s="41"/>
      <c r="LX74" s="41"/>
      <c r="LY74" s="41">
        <v>830</v>
      </c>
      <c r="LZ74" s="41"/>
      <c r="MA74" s="41"/>
      <c r="MB74" s="41">
        <v>922</v>
      </c>
      <c r="MC74" s="41">
        <v>1</v>
      </c>
      <c r="MD74" s="41"/>
      <c r="ME74" s="41">
        <v>236</v>
      </c>
      <c r="MF74" s="41"/>
      <c r="MG74" s="41"/>
      <c r="MH74" s="41"/>
      <c r="MI74" s="41"/>
      <c r="MJ74" s="41"/>
      <c r="MK74" s="41">
        <v>2</v>
      </c>
      <c r="ML74" s="41"/>
      <c r="MM74" s="41">
        <v>76</v>
      </c>
      <c r="MN74" s="41">
        <v>0</v>
      </c>
      <c r="MO74" s="41">
        <v>0</v>
      </c>
      <c r="MP74" s="41"/>
      <c r="MQ74" s="41"/>
      <c r="MR74" s="41"/>
      <c r="MS74" s="41"/>
      <c r="MT74" s="41">
        <v>1275</v>
      </c>
      <c r="MU74" s="41"/>
      <c r="MV74" s="41">
        <v>28</v>
      </c>
      <c r="MW74" s="41"/>
      <c r="MX74" s="41"/>
      <c r="MY74" s="41"/>
      <c r="MZ74" s="41">
        <v>20</v>
      </c>
      <c r="NA74" s="41"/>
      <c r="NB74" s="41"/>
      <c r="NC74" s="41"/>
      <c r="ND74" s="41">
        <v>17</v>
      </c>
      <c r="NE74" s="41">
        <v>124</v>
      </c>
      <c r="NF74" s="41"/>
      <c r="NG74" s="41">
        <v>0</v>
      </c>
      <c r="NH74" s="41">
        <v>109</v>
      </c>
      <c r="NI74" s="41">
        <v>77</v>
      </c>
      <c r="NJ74" s="41">
        <v>111</v>
      </c>
      <c r="NK74" s="41">
        <v>4</v>
      </c>
      <c r="NL74" s="41"/>
      <c r="NM74" s="41">
        <v>0</v>
      </c>
      <c r="NN74" s="41">
        <v>1</v>
      </c>
      <c r="NO74" s="41">
        <v>0</v>
      </c>
      <c r="NP74" s="41">
        <v>97</v>
      </c>
      <c r="NQ74" s="41"/>
      <c r="NR74" s="41">
        <v>405</v>
      </c>
      <c r="NS74" s="41">
        <v>24</v>
      </c>
      <c r="NT74" s="41">
        <v>490</v>
      </c>
      <c r="NU74" s="41">
        <v>449</v>
      </c>
      <c r="NV74" s="41">
        <v>57</v>
      </c>
      <c r="NW74" s="41"/>
      <c r="NX74" s="41">
        <v>33</v>
      </c>
      <c r="NY74" s="41"/>
      <c r="NZ74" s="41"/>
      <c r="OA74" s="41"/>
      <c r="OB74" s="41"/>
      <c r="OC74" s="41"/>
      <c r="OD74" s="41"/>
      <c r="OE74" s="41"/>
      <c r="OF74" s="41"/>
      <c r="OG74" s="41">
        <v>187</v>
      </c>
      <c r="OH74" s="41"/>
      <c r="OI74" s="41">
        <v>27</v>
      </c>
      <c r="OJ74" s="41">
        <v>73</v>
      </c>
      <c r="OK74" s="41"/>
      <c r="OL74" s="41"/>
      <c r="OM74" s="41"/>
      <c r="ON74" s="41">
        <v>2</v>
      </c>
      <c r="OO74" s="41">
        <v>4</v>
      </c>
      <c r="OP74" s="41">
        <v>100</v>
      </c>
      <c r="OQ74" s="41">
        <v>2</v>
      </c>
      <c r="OR74" s="41">
        <v>48</v>
      </c>
      <c r="OS74" s="42">
        <v>597</v>
      </c>
      <c r="OT74" s="43">
        <v>47489</v>
      </c>
      <c r="OU74" s="40"/>
      <c r="OV74" s="41">
        <v>404</v>
      </c>
      <c r="OW74" s="41"/>
      <c r="OX74" s="41"/>
      <c r="OY74" s="41"/>
      <c r="OZ74" s="41">
        <v>428</v>
      </c>
      <c r="PA74" s="41">
        <v>1082</v>
      </c>
      <c r="PB74" s="41"/>
      <c r="PC74" s="41"/>
      <c r="PD74" s="41"/>
      <c r="PE74" s="41"/>
      <c r="PF74" s="41"/>
      <c r="PG74" s="41"/>
      <c r="PH74" s="41"/>
      <c r="PI74" s="41"/>
      <c r="PJ74" s="41"/>
      <c r="PK74" s="41"/>
      <c r="PL74" s="41"/>
      <c r="PM74" s="42"/>
      <c r="PN74" s="43">
        <v>49403</v>
      </c>
    </row>
    <row r="75" spans="1:430" ht="12.75" customHeight="1" x14ac:dyDescent="0.2">
      <c r="A75" s="39">
        <v>332410</v>
      </c>
      <c r="B75" s="76" t="s">
        <v>11</v>
      </c>
      <c r="C75" s="76" t="str">
        <f>IFERROR(INDEX('Industry Category ISIC Code Map'!$B$2:$B$26,MATCH($B75,'Industry Category ISIC Code Map'!$A$2:$A$26,0)),"")</f>
        <v>metal products except machinery and vehicles 25</v>
      </c>
      <c r="D75" s="65" t="s">
        <v>132</v>
      </c>
      <c r="E75" s="40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>
        <v>10</v>
      </c>
      <c r="AA75" s="41"/>
      <c r="AB75" s="41"/>
      <c r="AC75" s="41">
        <v>34</v>
      </c>
      <c r="AD75" s="41">
        <v>241</v>
      </c>
      <c r="AE75" s="41">
        <v>122</v>
      </c>
      <c r="AF75" s="41">
        <v>30</v>
      </c>
      <c r="AG75" s="41">
        <v>244</v>
      </c>
      <c r="AH75" s="41">
        <v>9</v>
      </c>
      <c r="AI75" s="41">
        <v>150</v>
      </c>
      <c r="AJ75" s="41">
        <v>263</v>
      </c>
      <c r="AK75" s="41">
        <v>38</v>
      </c>
      <c r="AL75" s="41">
        <v>16</v>
      </c>
      <c r="AM75" s="41">
        <v>37</v>
      </c>
      <c r="AN75" s="41">
        <v>22</v>
      </c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>
        <v>399</v>
      </c>
      <c r="BV75" s="41">
        <v>38</v>
      </c>
      <c r="BW75" s="41"/>
      <c r="BX75" s="41"/>
      <c r="BY75" s="41"/>
      <c r="BZ75" s="41">
        <v>119</v>
      </c>
      <c r="CA75" s="41"/>
      <c r="CB75" s="41"/>
      <c r="CC75" s="41"/>
      <c r="CD75" s="41"/>
      <c r="CE75" s="41"/>
      <c r="CF75" s="41"/>
      <c r="CG75" s="41"/>
      <c r="CH75" s="41">
        <v>3</v>
      </c>
      <c r="CI75" s="41"/>
      <c r="CJ75" s="41"/>
      <c r="CK75" s="41"/>
      <c r="CL75" s="41"/>
      <c r="CM75" s="41">
        <v>33</v>
      </c>
      <c r="CN75" s="41">
        <v>391</v>
      </c>
      <c r="CO75" s="41"/>
      <c r="CP75" s="41"/>
      <c r="CQ75" s="41"/>
      <c r="CR75" s="41">
        <v>19</v>
      </c>
      <c r="CS75" s="41">
        <v>26</v>
      </c>
      <c r="CT75" s="41"/>
      <c r="CU75" s="41"/>
      <c r="CV75" s="41"/>
      <c r="CW75" s="41"/>
      <c r="CX75" s="41"/>
      <c r="CY75" s="41">
        <v>65</v>
      </c>
      <c r="CZ75" s="41"/>
      <c r="DA75" s="41"/>
      <c r="DB75" s="41">
        <v>51</v>
      </c>
      <c r="DC75" s="41"/>
      <c r="DD75" s="41"/>
      <c r="DE75" s="41"/>
      <c r="DF75" s="41"/>
      <c r="DG75" s="41"/>
      <c r="DH75" s="41"/>
      <c r="DI75" s="41">
        <v>14</v>
      </c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>
        <v>1</v>
      </c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>
        <v>18</v>
      </c>
      <c r="GS75" s="41">
        <v>5</v>
      </c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>
        <v>25</v>
      </c>
      <c r="IA75" s="41"/>
      <c r="IB75" s="41"/>
      <c r="IC75" s="41"/>
      <c r="ID75" s="41"/>
      <c r="IE75" s="41"/>
      <c r="IF75" s="41"/>
      <c r="IG75" s="41"/>
      <c r="IH75" s="41"/>
      <c r="II75" s="41">
        <v>0</v>
      </c>
      <c r="IJ75" s="41"/>
      <c r="IK75" s="41"/>
      <c r="IL75" s="41">
        <v>53</v>
      </c>
      <c r="IM75" s="41">
        <v>0</v>
      </c>
      <c r="IN75" s="41"/>
      <c r="IO75" s="41">
        <v>17</v>
      </c>
      <c r="IP75" s="41">
        <v>17</v>
      </c>
      <c r="IQ75" s="41">
        <v>178</v>
      </c>
      <c r="IR75" s="41"/>
      <c r="IS75" s="41"/>
      <c r="IT75" s="41">
        <v>0</v>
      </c>
      <c r="IU75" s="41">
        <v>30</v>
      </c>
      <c r="IV75" s="41"/>
      <c r="IW75" s="41">
        <v>1</v>
      </c>
      <c r="IX75" s="41"/>
      <c r="IY75" s="41">
        <v>36</v>
      </c>
      <c r="IZ75" s="41">
        <v>210</v>
      </c>
      <c r="JA75" s="41">
        <v>56</v>
      </c>
      <c r="JB75" s="41">
        <v>187</v>
      </c>
      <c r="JC75" s="41">
        <v>287</v>
      </c>
      <c r="JD75" s="41">
        <v>38</v>
      </c>
      <c r="JE75" s="41">
        <v>63</v>
      </c>
      <c r="JF75" s="41"/>
      <c r="JG75" s="41"/>
      <c r="JH75" s="41"/>
      <c r="JI75" s="41"/>
      <c r="JJ75" s="41"/>
      <c r="JK75" s="41"/>
      <c r="JL75" s="41"/>
      <c r="JM75" s="41"/>
      <c r="JN75" s="41"/>
      <c r="JO75" s="41"/>
      <c r="JP75" s="41"/>
      <c r="JQ75" s="41"/>
      <c r="JR75" s="41"/>
      <c r="JS75" s="41"/>
      <c r="JT75" s="41"/>
      <c r="JU75" s="41"/>
      <c r="JV75" s="41"/>
      <c r="JW75" s="41"/>
      <c r="JX75" s="41"/>
      <c r="JY75" s="41"/>
      <c r="JZ75" s="41"/>
      <c r="KA75" s="41"/>
      <c r="KB75" s="41"/>
      <c r="KC75" s="41"/>
      <c r="KD75" s="41">
        <v>0</v>
      </c>
      <c r="KE75" s="41"/>
      <c r="KF75" s="41"/>
      <c r="KG75" s="41"/>
      <c r="KH75" s="41"/>
      <c r="KI75" s="41"/>
      <c r="KJ75" s="41"/>
      <c r="KK75" s="41"/>
      <c r="KL75" s="41"/>
      <c r="KM75" s="41"/>
      <c r="KN75" s="41"/>
      <c r="KO75" s="41"/>
      <c r="KP75" s="41"/>
      <c r="KQ75" s="41"/>
      <c r="KR75" s="41"/>
      <c r="KS75" s="41"/>
      <c r="KT75" s="41"/>
      <c r="KU75" s="41"/>
      <c r="KV75" s="41"/>
      <c r="KW75" s="41"/>
      <c r="KX75" s="41"/>
      <c r="KY75" s="41"/>
      <c r="KZ75" s="41"/>
      <c r="LA75" s="41"/>
      <c r="LB75" s="41">
        <v>8</v>
      </c>
      <c r="LC75" s="41">
        <v>47</v>
      </c>
      <c r="LD75" s="41">
        <v>0</v>
      </c>
      <c r="LE75" s="41"/>
      <c r="LF75" s="41"/>
      <c r="LG75" s="41"/>
      <c r="LH75" s="41"/>
      <c r="LI75" s="41"/>
      <c r="LJ75" s="41"/>
      <c r="LK75" s="41"/>
      <c r="LL75" s="41"/>
      <c r="LM75" s="41"/>
      <c r="LN75" s="41"/>
      <c r="LO75" s="41"/>
      <c r="LP75" s="41">
        <v>0</v>
      </c>
      <c r="LQ75" s="41">
        <v>0</v>
      </c>
      <c r="LR75" s="41"/>
      <c r="LS75" s="41"/>
      <c r="LT75" s="41"/>
      <c r="LU75" s="41"/>
      <c r="LV75" s="41"/>
      <c r="LW75" s="41"/>
      <c r="LX75" s="41"/>
      <c r="LY75" s="41">
        <v>5</v>
      </c>
      <c r="LZ75" s="41"/>
      <c r="MA75" s="41"/>
      <c r="MB75" s="41">
        <v>12</v>
      </c>
      <c r="MC75" s="41"/>
      <c r="MD75" s="41"/>
      <c r="ME75" s="41">
        <v>25</v>
      </c>
      <c r="MF75" s="41"/>
      <c r="MG75" s="41"/>
      <c r="MH75" s="41"/>
      <c r="MI75" s="41"/>
      <c r="MJ75" s="41"/>
      <c r="MK75" s="41">
        <v>1</v>
      </c>
      <c r="ML75" s="41"/>
      <c r="MM75" s="41"/>
      <c r="MN75" s="41"/>
      <c r="MO75" s="41"/>
      <c r="MP75" s="41"/>
      <c r="MQ75" s="41"/>
      <c r="MR75" s="41"/>
      <c r="MS75" s="41"/>
      <c r="MT75" s="41">
        <v>292</v>
      </c>
      <c r="MU75" s="41"/>
      <c r="MV75" s="41">
        <v>1</v>
      </c>
      <c r="MW75" s="41"/>
      <c r="MX75" s="41"/>
      <c r="MY75" s="41"/>
      <c r="MZ75" s="41"/>
      <c r="NA75" s="41"/>
      <c r="NB75" s="41"/>
      <c r="NC75" s="41"/>
      <c r="ND75" s="41"/>
      <c r="NE75" s="41">
        <v>0</v>
      </c>
      <c r="NF75" s="41"/>
      <c r="NG75" s="41"/>
      <c r="NH75" s="41"/>
      <c r="NI75" s="41"/>
      <c r="NJ75" s="41"/>
      <c r="NK75" s="41">
        <v>0</v>
      </c>
      <c r="NL75" s="41"/>
      <c r="NM75" s="41"/>
      <c r="NN75" s="41"/>
      <c r="NO75" s="41"/>
      <c r="NP75" s="41"/>
      <c r="NQ75" s="41"/>
      <c r="NR75" s="41"/>
      <c r="NS75" s="41">
        <v>0</v>
      </c>
      <c r="NT75" s="41">
        <v>0</v>
      </c>
      <c r="NU75" s="41">
        <v>44</v>
      </c>
      <c r="NV75" s="41">
        <v>11</v>
      </c>
      <c r="NW75" s="41"/>
      <c r="NX75" s="41"/>
      <c r="NY75" s="41"/>
      <c r="NZ75" s="41"/>
      <c r="OA75" s="41"/>
      <c r="OB75" s="41"/>
      <c r="OC75" s="41"/>
      <c r="OD75" s="41"/>
      <c r="OE75" s="41"/>
      <c r="OF75" s="41"/>
      <c r="OG75" s="41"/>
      <c r="OH75" s="41"/>
      <c r="OI75" s="41"/>
      <c r="OJ75" s="41">
        <v>65</v>
      </c>
      <c r="OK75" s="41"/>
      <c r="OL75" s="41"/>
      <c r="OM75" s="41"/>
      <c r="ON75" s="41"/>
      <c r="OO75" s="41"/>
      <c r="OP75" s="41"/>
      <c r="OQ75" s="41"/>
      <c r="OR75" s="41"/>
      <c r="OS75" s="42">
        <v>83</v>
      </c>
      <c r="OT75" s="43">
        <v>4190</v>
      </c>
      <c r="OU75" s="40"/>
      <c r="OV75" s="41">
        <v>4461</v>
      </c>
      <c r="OW75" s="41"/>
      <c r="OX75" s="41"/>
      <c r="OY75" s="41"/>
      <c r="OZ75" s="41">
        <v>128</v>
      </c>
      <c r="PA75" s="41">
        <v>2067</v>
      </c>
      <c r="PB75" s="41"/>
      <c r="PC75" s="41"/>
      <c r="PD75" s="41"/>
      <c r="PE75" s="41"/>
      <c r="PF75" s="41"/>
      <c r="PG75" s="41">
        <v>109</v>
      </c>
      <c r="PH75" s="41"/>
      <c r="PI75" s="41"/>
      <c r="PJ75" s="41"/>
      <c r="PK75" s="41"/>
      <c r="PL75" s="41"/>
      <c r="PM75" s="42"/>
      <c r="PN75" s="43">
        <v>10955</v>
      </c>
    </row>
    <row r="76" spans="1:430" ht="12.75" customHeight="1" x14ac:dyDescent="0.2">
      <c r="A76" s="39">
        <v>332420</v>
      </c>
      <c r="B76" s="76" t="s">
        <v>11</v>
      </c>
      <c r="C76" s="76" t="str">
        <f>IFERROR(INDEX('Industry Category ISIC Code Map'!$B$2:$B$26,MATCH($B76,'Industry Category ISIC Code Map'!$A$2:$A$26,0)),"")</f>
        <v>metal products except machinery and vehicles 25</v>
      </c>
      <c r="D76" s="65" t="s">
        <v>133</v>
      </c>
      <c r="E76" s="40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>
        <v>2</v>
      </c>
      <c r="AC76" s="41">
        <v>55</v>
      </c>
      <c r="AD76" s="41">
        <v>138</v>
      </c>
      <c r="AE76" s="41">
        <v>286</v>
      </c>
      <c r="AF76" s="41">
        <v>102</v>
      </c>
      <c r="AG76" s="41">
        <v>87</v>
      </c>
      <c r="AH76" s="41">
        <v>9</v>
      </c>
      <c r="AI76" s="41">
        <v>389</v>
      </c>
      <c r="AJ76" s="41">
        <v>55</v>
      </c>
      <c r="AK76" s="41">
        <v>1256</v>
      </c>
      <c r="AL76" s="41">
        <v>3</v>
      </c>
      <c r="AM76" s="41">
        <v>129</v>
      </c>
      <c r="AN76" s="41">
        <v>17</v>
      </c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>
        <v>51</v>
      </c>
      <c r="BV76" s="41">
        <v>101</v>
      </c>
      <c r="BW76" s="41"/>
      <c r="BX76" s="41"/>
      <c r="BY76" s="41"/>
      <c r="BZ76" s="41">
        <v>63</v>
      </c>
      <c r="CA76" s="41"/>
      <c r="CB76" s="41"/>
      <c r="CC76" s="41"/>
      <c r="CD76" s="41"/>
      <c r="CE76" s="41"/>
      <c r="CF76" s="41"/>
      <c r="CG76" s="41"/>
      <c r="CH76" s="41">
        <v>2</v>
      </c>
      <c r="CI76" s="41"/>
      <c r="CJ76" s="41"/>
      <c r="CK76" s="41"/>
      <c r="CL76" s="41"/>
      <c r="CM76" s="41">
        <v>28</v>
      </c>
      <c r="CN76" s="41">
        <v>358</v>
      </c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>
        <v>59</v>
      </c>
      <c r="CZ76" s="41"/>
      <c r="DA76" s="41"/>
      <c r="DB76" s="41">
        <v>43</v>
      </c>
      <c r="DC76" s="41"/>
      <c r="DD76" s="41"/>
      <c r="DE76" s="41"/>
      <c r="DF76" s="41"/>
      <c r="DG76" s="41"/>
      <c r="DH76" s="41"/>
      <c r="DI76" s="41">
        <v>10</v>
      </c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>
        <v>52</v>
      </c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>
        <v>0</v>
      </c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>
        <v>10</v>
      </c>
      <c r="GS76" s="41">
        <v>0</v>
      </c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>
        <v>1</v>
      </c>
      <c r="IJ76" s="41"/>
      <c r="IK76" s="41"/>
      <c r="IL76" s="41">
        <v>80</v>
      </c>
      <c r="IM76" s="41"/>
      <c r="IN76" s="41"/>
      <c r="IO76" s="41">
        <v>1</v>
      </c>
      <c r="IP76" s="41">
        <v>12</v>
      </c>
      <c r="IQ76" s="41">
        <v>144</v>
      </c>
      <c r="IR76" s="41"/>
      <c r="IS76" s="41"/>
      <c r="IT76" s="41">
        <v>0</v>
      </c>
      <c r="IU76" s="41">
        <v>24</v>
      </c>
      <c r="IV76" s="41">
        <v>1</v>
      </c>
      <c r="IW76" s="41"/>
      <c r="IX76" s="41"/>
      <c r="IY76" s="41">
        <v>66</v>
      </c>
      <c r="IZ76" s="41">
        <v>214</v>
      </c>
      <c r="JA76" s="41">
        <v>43</v>
      </c>
      <c r="JB76" s="41">
        <v>150</v>
      </c>
      <c r="JC76" s="41">
        <v>59</v>
      </c>
      <c r="JD76" s="41">
        <v>18</v>
      </c>
      <c r="JE76" s="41">
        <v>39</v>
      </c>
      <c r="JF76" s="41"/>
      <c r="JG76" s="41"/>
      <c r="JH76" s="41"/>
      <c r="JI76" s="41"/>
      <c r="JJ76" s="41"/>
      <c r="JK76" s="41"/>
      <c r="JL76" s="41"/>
      <c r="JM76" s="41"/>
      <c r="JN76" s="41"/>
      <c r="JO76" s="41"/>
      <c r="JP76" s="41"/>
      <c r="JQ76" s="41"/>
      <c r="JR76" s="41"/>
      <c r="JS76" s="41"/>
      <c r="JT76" s="41"/>
      <c r="JU76" s="41"/>
      <c r="JV76" s="41"/>
      <c r="JW76" s="41"/>
      <c r="JX76" s="41">
        <v>0</v>
      </c>
      <c r="JY76" s="41"/>
      <c r="JZ76" s="41"/>
      <c r="KA76" s="41"/>
      <c r="KB76" s="41"/>
      <c r="KC76" s="41"/>
      <c r="KD76" s="41"/>
      <c r="KE76" s="41"/>
      <c r="KF76" s="41"/>
      <c r="KG76" s="41"/>
      <c r="KH76" s="41"/>
      <c r="KI76" s="41"/>
      <c r="KJ76" s="41"/>
      <c r="KK76" s="41"/>
      <c r="KL76" s="41"/>
      <c r="KM76" s="41"/>
      <c r="KN76" s="41"/>
      <c r="KO76" s="41"/>
      <c r="KP76" s="41"/>
      <c r="KQ76" s="41"/>
      <c r="KR76" s="41"/>
      <c r="KS76" s="41"/>
      <c r="KT76" s="41"/>
      <c r="KU76" s="41"/>
      <c r="KV76" s="41"/>
      <c r="KW76" s="41"/>
      <c r="KX76" s="41"/>
      <c r="KY76" s="41"/>
      <c r="KZ76" s="41"/>
      <c r="LA76" s="41"/>
      <c r="LB76" s="41"/>
      <c r="LC76" s="41"/>
      <c r="LD76" s="41"/>
      <c r="LE76" s="41"/>
      <c r="LF76" s="41"/>
      <c r="LG76" s="41"/>
      <c r="LH76" s="41"/>
      <c r="LI76" s="41"/>
      <c r="LJ76" s="41"/>
      <c r="LK76" s="41"/>
      <c r="LL76" s="41"/>
      <c r="LM76" s="41"/>
      <c r="LN76" s="41"/>
      <c r="LO76" s="41"/>
      <c r="LP76" s="41">
        <v>0</v>
      </c>
      <c r="LQ76" s="41">
        <v>0</v>
      </c>
      <c r="LR76" s="41"/>
      <c r="LS76" s="41"/>
      <c r="LT76" s="41"/>
      <c r="LU76" s="41"/>
      <c r="LV76" s="41"/>
      <c r="LW76" s="41"/>
      <c r="LX76" s="41"/>
      <c r="LY76" s="41"/>
      <c r="LZ76" s="41"/>
      <c r="MA76" s="41"/>
      <c r="MB76" s="41"/>
      <c r="MC76" s="41"/>
      <c r="MD76" s="41"/>
      <c r="ME76" s="41">
        <v>7</v>
      </c>
      <c r="MF76" s="41"/>
      <c r="MG76" s="41"/>
      <c r="MH76" s="41"/>
      <c r="MI76" s="41"/>
      <c r="MJ76" s="41"/>
      <c r="MK76" s="41"/>
      <c r="ML76" s="41"/>
      <c r="MM76" s="41"/>
      <c r="MN76" s="41"/>
      <c r="MO76" s="41"/>
      <c r="MP76" s="41"/>
      <c r="MQ76" s="41"/>
      <c r="MR76" s="41"/>
      <c r="MS76" s="41"/>
      <c r="MT76" s="41">
        <v>24</v>
      </c>
      <c r="MU76" s="41"/>
      <c r="MV76" s="41">
        <v>0</v>
      </c>
      <c r="MW76" s="41"/>
      <c r="MX76" s="41"/>
      <c r="MY76" s="41"/>
      <c r="MZ76" s="41"/>
      <c r="NA76" s="41"/>
      <c r="NB76" s="41"/>
      <c r="NC76" s="41"/>
      <c r="ND76" s="41"/>
      <c r="NE76" s="41"/>
      <c r="NF76" s="41"/>
      <c r="NG76" s="41"/>
      <c r="NH76" s="41"/>
      <c r="NI76" s="41"/>
      <c r="NJ76" s="41"/>
      <c r="NK76" s="41">
        <v>0</v>
      </c>
      <c r="NL76" s="41"/>
      <c r="NM76" s="41"/>
      <c r="NN76" s="41"/>
      <c r="NO76" s="41"/>
      <c r="NP76" s="41"/>
      <c r="NQ76" s="41"/>
      <c r="NR76" s="41"/>
      <c r="NS76" s="41">
        <v>1</v>
      </c>
      <c r="NT76" s="41"/>
      <c r="NU76" s="41"/>
      <c r="NV76" s="41"/>
      <c r="NW76" s="41"/>
      <c r="NX76" s="41"/>
      <c r="NY76" s="41"/>
      <c r="NZ76" s="41"/>
      <c r="OA76" s="41"/>
      <c r="OB76" s="41"/>
      <c r="OC76" s="41"/>
      <c r="OD76" s="41"/>
      <c r="OE76" s="41"/>
      <c r="OF76" s="41"/>
      <c r="OG76" s="41"/>
      <c r="OH76" s="41"/>
      <c r="OI76" s="41"/>
      <c r="OJ76" s="41">
        <v>894</v>
      </c>
      <c r="OK76" s="41"/>
      <c r="OL76" s="41"/>
      <c r="OM76" s="41"/>
      <c r="ON76" s="41"/>
      <c r="OO76" s="41"/>
      <c r="OP76" s="41">
        <v>157</v>
      </c>
      <c r="OQ76" s="41">
        <v>0</v>
      </c>
      <c r="OR76" s="41"/>
      <c r="OS76" s="42">
        <v>20</v>
      </c>
      <c r="OT76" s="43">
        <v>5264</v>
      </c>
      <c r="OU76" s="40"/>
      <c r="OV76" s="41">
        <v>4414</v>
      </c>
      <c r="OW76" s="41"/>
      <c r="OX76" s="41"/>
      <c r="OY76" s="41"/>
      <c r="OZ76" s="41">
        <v>78</v>
      </c>
      <c r="PA76" s="41">
        <v>1340</v>
      </c>
      <c r="PB76" s="41"/>
      <c r="PC76" s="41"/>
      <c r="PD76" s="41"/>
      <c r="PE76" s="41"/>
      <c r="PF76" s="41"/>
      <c r="PG76" s="41"/>
      <c r="PH76" s="41"/>
      <c r="PI76" s="41"/>
      <c r="PJ76" s="41"/>
      <c r="PK76" s="41">
        <v>1</v>
      </c>
      <c r="PL76" s="41"/>
      <c r="PM76" s="42"/>
      <c r="PN76" s="43">
        <v>11097</v>
      </c>
    </row>
    <row r="77" spans="1:430" ht="12.75" customHeight="1" x14ac:dyDescent="0.2">
      <c r="A77" s="39">
        <v>332430</v>
      </c>
      <c r="B77" s="76" t="s">
        <v>11</v>
      </c>
      <c r="C77" s="76" t="str">
        <f>IFERROR(INDEX('Industry Category ISIC Code Map'!$B$2:$B$26,MATCH($B77,'Industry Category ISIC Code Map'!$A$2:$A$26,0)),"")</f>
        <v>metal products except machinery and vehicles 25</v>
      </c>
      <c r="D77" s="65" t="s">
        <v>134</v>
      </c>
      <c r="E77" s="40"/>
      <c r="F77" s="41"/>
      <c r="G77" s="41"/>
      <c r="H77" s="41"/>
      <c r="I77" s="41"/>
      <c r="J77" s="41"/>
      <c r="K77" s="41">
        <v>0</v>
      </c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>
        <v>1</v>
      </c>
      <c r="AD77" s="41">
        <v>0</v>
      </c>
      <c r="AE77" s="41">
        <v>1</v>
      </c>
      <c r="AF77" s="41"/>
      <c r="AG77" s="41">
        <v>0</v>
      </c>
      <c r="AH77" s="41">
        <v>2</v>
      </c>
      <c r="AI77" s="41">
        <v>2</v>
      </c>
      <c r="AJ77" s="41"/>
      <c r="AK77" s="41"/>
      <c r="AL77" s="41">
        <v>0</v>
      </c>
      <c r="AM77" s="41">
        <v>1</v>
      </c>
      <c r="AN77" s="41">
        <v>0</v>
      </c>
      <c r="AO77" s="41"/>
      <c r="AP77" s="41"/>
      <c r="AQ77" s="41"/>
      <c r="AR77" s="41">
        <v>10</v>
      </c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>
        <v>4</v>
      </c>
      <c r="BP77" s="41">
        <v>10</v>
      </c>
      <c r="BQ77" s="41">
        <v>15</v>
      </c>
      <c r="BR77" s="41">
        <v>5</v>
      </c>
      <c r="BS77" s="41">
        <v>162</v>
      </c>
      <c r="BT77" s="41">
        <v>5</v>
      </c>
      <c r="BU77" s="41">
        <v>63</v>
      </c>
      <c r="BV77" s="41">
        <v>20</v>
      </c>
      <c r="BW77" s="41">
        <v>2027</v>
      </c>
      <c r="BX77" s="41">
        <v>12</v>
      </c>
      <c r="BY77" s="41">
        <v>11</v>
      </c>
      <c r="BZ77" s="41">
        <v>24</v>
      </c>
      <c r="CA77" s="41">
        <v>33</v>
      </c>
      <c r="CB77" s="41">
        <v>49</v>
      </c>
      <c r="CC77" s="41">
        <v>9</v>
      </c>
      <c r="CD77" s="41">
        <v>72</v>
      </c>
      <c r="CE77" s="41">
        <v>2</v>
      </c>
      <c r="CF77" s="41">
        <v>20</v>
      </c>
      <c r="CG77" s="41">
        <v>67</v>
      </c>
      <c r="CH77" s="41">
        <v>13</v>
      </c>
      <c r="CI77" s="41">
        <v>15</v>
      </c>
      <c r="CJ77" s="41">
        <v>2</v>
      </c>
      <c r="CK77" s="41">
        <v>354</v>
      </c>
      <c r="CL77" s="41">
        <v>83</v>
      </c>
      <c r="CM77" s="41">
        <v>22</v>
      </c>
      <c r="CN77" s="41">
        <v>52</v>
      </c>
      <c r="CO77" s="41"/>
      <c r="CP77" s="41"/>
      <c r="CQ77" s="41">
        <v>13</v>
      </c>
      <c r="CR77" s="41">
        <v>0</v>
      </c>
      <c r="CS77" s="41">
        <v>10</v>
      </c>
      <c r="CT77" s="41">
        <v>52</v>
      </c>
      <c r="CU77" s="41">
        <v>11</v>
      </c>
      <c r="CV77" s="41">
        <v>8</v>
      </c>
      <c r="CW77" s="41">
        <v>6</v>
      </c>
      <c r="CX77" s="41">
        <v>7</v>
      </c>
      <c r="CY77" s="41">
        <v>184</v>
      </c>
      <c r="CZ77" s="41">
        <v>4</v>
      </c>
      <c r="DA77" s="41">
        <v>6</v>
      </c>
      <c r="DB77" s="41">
        <v>111</v>
      </c>
      <c r="DC77" s="41">
        <v>190</v>
      </c>
      <c r="DD77" s="41">
        <v>248</v>
      </c>
      <c r="DE77" s="41">
        <v>146</v>
      </c>
      <c r="DF77" s="41">
        <v>5</v>
      </c>
      <c r="DG77" s="41">
        <v>14</v>
      </c>
      <c r="DH77" s="41">
        <v>8</v>
      </c>
      <c r="DI77" s="41">
        <v>11</v>
      </c>
      <c r="DJ77" s="41">
        <v>11</v>
      </c>
      <c r="DK77" s="41">
        <v>0</v>
      </c>
      <c r="DL77" s="41">
        <v>4</v>
      </c>
      <c r="DM77" s="41">
        <v>6</v>
      </c>
      <c r="DN77" s="41">
        <v>0</v>
      </c>
      <c r="DO77" s="41">
        <v>9</v>
      </c>
      <c r="DP77" s="41">
        <v>6</v>
      </c>
      <c r="DQ77" s="41">
        <v>2</v>
      </c>
      <c r="DR77" s="41">
        <v>3</v>
      </c>
      <c r="DS77" s="41">
        <v>44</v>
      </c>
      <c r="DT77" s="41">
        <v>16</v>
      </c>
      <c r="DU77" s="41">
        <v>3</v>
      </c>
      <c r="DV77" s="41">
        <v>0</v>
      </c>
      <c r="DW77" s="41"/>
      <c r="DX77" s="41">
        <v>0</v>
      </c>
      <c r="DY77" s="41"/>
      <c r="DZ77" s="41">
        <v>1</v>
      </c>
      <c r="EA77" s="41">
        <v>17</v>
      </c>
      <c r="EB77" s="41">
        <v>0</v>
      </c>
      <c r="EC77" s="41">
        <v>0</v>
      </c>
      <c r="ED77" s="41"/>
      <c r="EE77" s="41"/>
      <c r="EF77" s="41">
        <v>22</v>
      </c>
      <c r="EG77" s="41">
        <v>1</v>
      </c>
      <c r="EH77" s="41">
        <v>11</v>
      </c>
      <c r="EI77" s="41">
        <v>2</v>
      </c>
      <c r="EJ77" s="41">
        <v>2</v>
      </c>
      <c r="EK77" s="41">
        <v>3</v>
      </c>
      <c r="EL77" s="41">
        <v>4</v>
      </c>
      <c r="EM77" s="41">
        <v>12</v>
      </c>
      <c r="EN77" s="41">
        <v>39</v>
      </c>
      <c r="EO77" s="41">
        <v>21</v>
      </c>
      <c r="EP77" s="41">
        <v>3</v>
      </c>
      <c r="EQ77" s="41">
        <v>6</v>
      </c>
      <c r="ER77" s="41"/>
      <c r="ES77" s="41">
        <v>17</v>
      </c>
      <c r="ET77" s="41"/>
      <c r="EU77" s="41">
        <v>28</v>
      </c>
      <c r="EV77" s="41">
        <v>15</v>
      </c>
      <c r="EW77" s="41">
        <v>58</v>
      </c>
      <c r="EX77" s="41">
        <v>12</v>
      </c>
      <c r="EY77" s="41">
        <v>9</v>
      </c>
      <c r="EZ77" s="41">
        <v>5</v>
      </c>
      <c r="FA77" s="41">
        <v>0</v>
      </c>
      <c r="FB77" s="41">
        <v>5</v>
      </c>
      <c r="FC77" s="41">
        <v>6</v>
      </c>
      <c r="FD77" s="41">
        <v>15</v>
      </c>
      <c r="FE77" s="41">
        <v>157</v>
      </c>
      <c r="FF77" s="41">
        <v>59</v>
      </c>
      <c r="FG77" s="41">
        <v>79</v>
      </c>
      <c r="FH77" s="41">
        <v>96</v>
      </c>
      <c r="FI77" s="41">
        <v>122</v>
      </c>
      <c r="FJ77" s="41">
        <v>8</v>
      </c>
      <c r="FK77" s="41">
        <v>1</v>
      </c>
      <c r="FL77" s="41">
        <v>25</v>
      </c>
      <c r="FM77" s="41">
        <v>2</v>
      </c>
      <c r="FN77" s="41">
        <v>2</v>
      </c>
      <c r="FO77" s="41">
        <v>15</v>
      </c>
      <c r="FP77" s="41">
        <v>3</v>
      </c>
      <c r="FQ77" s="41">
        <v>2</v>
      </c>
      <c r="FR77" s="41">
        <v>6</v>
      </c>
      <c r="FS77" s="41">
        <v>1</v>
      </c>
      <c r="FT77" s="41">
        <v>5</v>
      </c>
      <c r="FU77" s="41">
        <v>0</v>
      </c>
      <c r="FV77" s="41">
        <v>2</v>
      </c>
      <c r="FW77" s="41">
        <v>1</v>
      </c>
      <c r="FX77" s="41">
        <v>5</v>
      </c>
      <c r="FY77" s="41">
        <v>5</v>
      </c>
      <c r="FZ77" s="41">
        <v>14</v>
      </c>
      <c r="GA77" s="41">
        <v>15</v>
      </c>
      <c r="GB77" s="41">
        <v>1</v>
      </c>
      <c r="GC77" s="41"/>
      <c r="GD77" s="41">
        <v>14</v>
      </c>
      <c r="GE77" s="41">
        <v>5</v>
      </c>
      <c r="GF77" s="41"/>
      <c r="GG77" s="41">
        <v>1</v>
      </c>
      <c r="GH77" s="41">
        <v>3</v>
      </c>
      <c r="GI77" s="41">
        <v>3</v>
      </c>
      <c r="GJ77" s="41">
        <v>1</v>
      </c>
      <c r="GK77" s="41">
        <v>1</v>
      </c>
      <c r="GL77" s="41">
        <v>9</v>
      </c>
      <c r="GM77" s="41">
        <v>32</v>
      </c>
      <c r="GN77" s="41">
        <v>2335</v>
      </c>
      <c r="GO77" s="41">
        <v>5</v>
      </c>
      <c r="GP77" s="41"/>
      <c r="GQ77" s="41"/>
      <c r="GR77" s="41">
        <v>29</v>
      </c>
      <c r="GS77" s="41">
        <v>5</v>
      </c>
      <c r="GT77" s="41"/>
      <c r="GU77" s="41">
        <v>64</v>
      </c>
      <c r="GV77" s="41">
        <v>30</v>
      </c>
      <c r="GW77" s="41">
        <v>2706</v>
      </c>
      <c r="GX77" s="41">
        <v>61</v>
      </c>
      <c r="GY77" s="41">
        <v>558</v>
      </c>
      <c r="GZ77" s="41">
        <v>180</v>
      </c>
      <c r="HA77" s="41">
        <v>1</v>
      </c>
      <c r="HB77" s="41">
        <v>43</v>
      </c>
      <c r="HC77" s="41">
        <v>8</v>
      </c>
      <c r="HD77" s="41">
        <v>33</v>
      </c>
      <c r="HE77" s="41"/>
      <c r="HF77" s="41">
        <v>2</v>
      </c>
      <c r="HG77" s="41">
        <v>171</v>
      </c>
      <c r="HH77" s="41">
        <v>348</v>
      </c>
      <c r="HI77" s="41">
        <v>11</v>
      </c>
      <c r="HJ77" s="41">
        <v>168</v>
      </c>
      <c r="HK77" s="41">
        <v>72</v>
      </c>
      <c r="HL77" s="41">
        <v>714</v>
      </c>
      <c r="HM77" s="41">
        <v>3671</v>
      </c>
      <c r="HN77" s="41"/>
      <c r="HO77" s="41"/>
      <c r="HP77" s="41">
        <v>1184</v>
      </c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>
        <v>0</v>
      </c>
      <c r="ID77" s="41"/>
      <c r="IE77" s="41"/>
      <c r="IF77" s="41"/>
      <c r="IG77" s="41"/>
      <c r="IH77" s="41"/>
      <c r="II77" s="41">
        <v>11</v>
      </c>
      <c r="IJ77" s="41">
        <v>3</v>
      </c>
      <c r="IK77" s="41">
        <v>3</v>
      </c>
      <c r="IL77" s="41">
        <v>177</v>
      </c>
      <c r="IM77" s="41">
        <v>1</v>
      </c>
      <c r="IN77" s="41">
        <v>4</v>
      </c>
      <c r="IO77" s="41">
        <v>8</v>
      </c>
      <c r="IP77" s="41">
        <v>35</v>
      </c>
      <c r="IQ77" s="41">
        <v>300</v>
      </c>
      <c r="IR77" s="41"/>
      <c r="IS77" s="41"/>
      <c r="IT77" s="41">
        <v>2</v>
      </c>
      <c r="IU77" s="41">
        <v>69</v>
      </c>
      <c r="IV77" s="41">
        <v>11</v>
      </c>
      <c r="IW77" s="41">
        <v>1</v>
      </c>
      <c r="IX77" s="41"/>
      <c r="IY77" s="41">
        <v>150</v>
      </c>
      <c r="IZ77" s="41">
        <v>445</v>
      </c>
      <c r="JA77" s="41">
        <v>95</v>
      </c>
      <c r="JB77" s="41">
        <v>311</v>
      </c>
      <c r="JC77" s="41">
        <v>25</v>
      </c>
      <c r="JD77" s="41">
        <v>41</v>
      </c>
      <c r="JE77" s="41">
        <v>84</v>
      </c>
      <c r="JF77" s="41"/>
      <c r="JG77" s="41"/>
      <c r="JH77" s="41"/>
      <c r="JI77" s="41"/>
      <c r="JJ77" s="41"/>
      <c r="JK77" s="41"/>
      <c r="JL77" s="41">
        <v>29</v>
      </c>
      <c r="JM77" s="41">
        <v>12</v>
      </c>
      <c r="JN77" s="41"/>
      <c r="JO77" s="41">
        <v>90</v>
      </c>
      <c r="JP77" s="41">
        <v>3</v>
      </c>
      <c r="JQ77" s="41">
        <v>0</v>
      </c>
      <c r="JR77" s="41">
        <v>0</v>
      </c>
      <c r="JS77" s="41">
        <v>12</v>
      </c>
      <c r="JT77" s="41">
        <v>0</v>
      </c>
      <c r="JU77" s="41"/>
      <c r="JV77" s="41">
        <v>0</v>
      </c>
      <c r="JW77" s="41"/>
      <c r="JX77" s="41">
        <v>57</v>
      </c>
      <c r="JY77" s="41">
        <v>0</v>
      </c>
      <c r="JZ77" s="41"/>
      <c r="KA77" s="41">
        <v>9</v>
      </c>
      <c r="KB77" s="41">
        <v>1</v>
      </c>
      <c r="KC77" s="41">
        <v>0</v>
      </c>
      <c r="KD77" s="41">
        <v>3</v>
      </c>
      <c r="KE77" s="41"/>
      <c r="KF77" s="41"/>
      <c r="KG77" s="41">
        <v>1</v>
      </c>
      <c r="KH77" s="41">
        <v>0</v>
      </c>
      <c r="KI77" s="41"/>
      <c r="KJ77" s="41"/>
      <c r="KK77" s="41"/>
      <c r="KL77" s="41"/>
      <c r="KM77" s="41">
        <v>0</v>
      </c>
      <c r="KN77" s="41"/>
      <c r="KO77" s="41"/>
      <c r="KP77" s="41">
        <v>3</v>
      </c>
      <c r="KQ77" s="41">
        <v>23</v>
      </c>
      <c r="KR77" s="41">
        <v>3</v>
      </c>
      <c r="KS77" s="41"/>
      <c r="KT77" s="41"/>
      <c r="KU77" s="41"/>
      <c r="KV77" s="41"/>
      <c r="KW77" s="41"/>
      <c r="KX77" s="41">
        <v>0</v>
      </c>
      <c r="KY77" s="41"/>
      <c r="KZ77" s="41"/>
      <c r="LA77" s="41"/>
      <c r="LB77" s="41"/>
      <c r="LC77" s="41"/>
      <c r="LD77" s="41"/>
      <c r="LE77" s="41">
        <v>9</v>
      </c>
      <c r="LF77" s="41"/>
      <c r="LG77" s="41"/>
      <c r="LH77" s="41"/>
      <c r="LI77" s="41"/>
      <c r="LJ77" s="41"/>
      <c r="LK77" s="41"/>
      <c r="LL77" s="41"/>
      <c r="LM77" s="41"/>
      <c r="LN77" s="41">
        <v>0</v>
      </c>
      <c r="LO77" s="41"/>
      <c r="LP77" s="41">
        <v>0</v>
      </c>
      <c r="LQ77" s="41"/>
      <c r="LR77" s="41"/>
      <c r="LS77" s="41"/>
      <c r="LT77" s="41">
        <v>0</v>
      </c>
      <c r="LU77" s="41"/>
      <c r="LV77" s="41">
        <v>0</v>
      </c>
      <c r="LW77" s="41"/>
      <c r="LX77" s="41"/>
      <c r="LY77" s="41"/>
      <c r="LZ77" s="41"/>
      <c r="MA77" s="41"/>
      <c r="MB77" s="41"/>
      <c r="MC77" s="41">
        <v>1</v>
      </c>
      <c r="MD77" s="41"/>
      <c r="ME77" s="41"/>
      <c r="MF77" s="41">
        <v>1</v>
      </c>
      <c r="MG77" s="41"/>
      <c r="MH77" s="41">
        <v>0</v>
      </c>
      <c r="MI77" s="41"/>
      <c r="MJ77" s="41">
        <v>0</v>
      </c>
      <c r="MK77" s="41"/>
      <c r="ML77" s="41"/>
      <c r="MM77" s="41">
        <v>0</v>
      </c>
      <c r="MN77" s="41"/>
      <c r="MO77" s="41"/>
      <c r="MP77" s="41"/>
      <c r="MQ77" s="41"/>
      <c r="MR77" s="41"/>
      <c r="MS77" s="41">
        <v>1</v>
      </c>
      <c r="MT77" s="41">
        <v>12</v>
      </c>
      <c r="MU77" s="41"/>
      <c r="MV77" s="41"/>
      <c r="MW77" s="41"/>
      <c r="MX77" s="41"/>
      <c r="MY77" s="41"/>
      <c r="MZ77" s="41"/>
      <c r="NA77" s="41"/>
      <c r="NB77" s="41">
        <v>0</v>
      </c>
      <c r="NC77" s="41"/>
      <c r="ND77" s="41">
        <v>1</v>
      </c>
      <c r="NE77" s="41">
        <v>0</v>
      </c>
      <c r="NF77" s="41"/>
      <c r="NG77" s="41"/>
      <c r="NH77" s="41">
        <v>0</v>
      </c>
      <c r="NI77" s="41">
        <v>0</v>
      </c>
      <c r="NJ77" s="41">
        <v>0</v>
      </c>
      <c r="NK77" s="41"/>
      <c r="NL77" s="41"/>
      <c r="NM77" s="41"/>
      <c r="NN77" s="41"/>
      <c r="NO77" s="41"/>
      <c r="NP77" s="41"/>
      <c r="NQ77" s="41"/>
      <c r="NR77" s="41">
        <v>0</v>
      </c>
      <c r="NS77" s="41"/>
      <c r="NT77" s="41">
        <v>0</v>
      </c>
      <c r="NU77" s="41">
        <v>0</v>
      </c>
      <c r="NV77" s="41">
        <v>0</v>
      </c>
      <c r="NW77" s="41"/>
      <c r="NX77" s="41"/>
      <c r="NY77" s="41">
        <v>0</v>
      </c>
      <c r="NZ77" s="41">
        <v>0</v>
      </c>
      <c r="OA77" s="41">
        <v>0</v>
      </c>
      <c r="OB77" s="41">
        <v>0</v>
      </c>
      <c r="OC77" s="41"/>
      <c r="OD77" s="41"/>
      <c r="OE77" s="41"/>
      <c r="OF77" s="41"/>
      <c r="OG77" s="41"/>
      <c r="OH77" s="41"/>
      <c r="OI77" s="41">
        <v>34</v>
      </c>
      <c r="OJ77" s="41"/>
      <c r="OK77" s="41"/>
      <c r="OL77" s="41"/>
      <c r="OM77" s="41"/>
      <c r="ON77" s="41"/>
      <c r="OO77" s="41"/>
      <c r="OP77" s="41"/>
      <c r="OQ77" s="41"/>
      <c r="OR77" s="41"/>
      <c r="OS77" s="42"/>
      <c r="OT77" s="43">
        <v>19792</v>
      </c>
      <c r="OU77" s="40">
        <v>206</v>
      </c>
      <c r="OV77" s="41">
        <v>268</v>
      </c>
      <c r="OW77" s="41"/>
      <c r="OX77" s="41"/>
      <c r="OY77" s="41"/>
      <c r="OZ77" s="41">
        <v>164</v>
      </c>
      <c r="PA77" s="41">
        <v>912</v>
      </c>
      <c r="PB77" s="41"/>
      <c r="PC77" s="41">
        <v>2</v>
      </c>
      <c r="PD77" s="41"/>
      <c r="PE77" s="41"/>
      <c r="PF77" s="41"/>
      <c r="PG77" s="41">
        <v>29</v>
      </c>
      <c r="PH77" s="41"/>
      <c r="PI77" s="41"/>
      <c r="PJ77" s="41"/>
      <c r="PK77" s="41">
        <v>22</v>
      </c>
      <c r="PL77" s="41"/>
      <c r="PM77" s="42"/>
      <c r="PN77" s="43">
        <v>21396</v>
      </c>
    </row>
    <row r="78" spans="1:430" ht="12.75" customHeight="1" x14ac:dyDescent="0.2">
      <c r="A78" s="39">
        <v>332500</v>
      </c>
      <c r="B78" s="76" t="s">
        <v>11</v>
      </c>
      <c r="C78" s="76" t="str">
        <f>IFERROR(INDEX('Industry Category ISIC Code Map'!$B$2:$B$26,MATCH($B78,'Industry Category ISIC Code Map'!$A$2:$A$26,0)),"")</f>
        <v>metal products except machinery and vehicles 25</v>
      </c>
      <c r="D78" s="65" t="s">
        <v>135</v>
      </c>
      <c r="E78" s="40">
        <v>0</v>
      </c>
      <c r="F78" s="41"/>
      <c r="G78" s="41"/>
      <c r="H78" s="41"/>
      <c r="I78" s="41"/>
      <c r="J78" s="41"/>
      <c r="K78" s="41"/>
      <c r="L78" s="41">
        <v>5</v>
      </c>
      <c r="M78" s="41"/>
      <c r="N78" s="41"/>
      <c r="O78" s="41">
        <v>1</v>
      </c>
      <c r="P78" s="41">
        <v>55</v>
      </c>
      <c r="Q78" s="41">
        <v>3</v>
      </c>
      <c r="R78" s="41">
        <v>51</v>
      </c>
      <c r="S78" s="41">
        <v>26</v>
      </c>
      <c r="T78" s="41"/>
      <c r="U78" s="41"/>
      <c r="V78" s="41">
        <v>9</v>
      </c>
      <c r="W78" s="41"/>
      <c r="X78" s="41"/>
      <c r="Y78" s="41"/>
      <c r="Z78" s="41"/>
      <c r="AA78" s="41">
        <v>0</v>
      </c>
      <c r="AB78" s="41"/>
      <c r="AC78" s="41">
        <v>47</v>
      </c>
      <c r="AD78" s="41">
        <v>52</v>
      </c>
      <c r="AE78" s="41">
        <v>1001</v>
      </c>
      <c r="AF78" s="41">
        <v>380</v>
      </c>
      <c r="AG78" s="41">
        <v>42</v>
      </c>
      <c r="AH78" s="41">
        <v>88</v>
      </c>
      <c r="AI78" s="41">
        <v>529</v>
      </c>
      <c r="AJ78" s="41">
        <v>30</v>
      </c>
      <c r="AK78" s="41">
        <v>311</v>
      </c>
      <c r="AL78" s="41">
        <v>203</v>
      </c>
      <c r="AM78" s="41">
        <v>506</v>
      </c>
      <c r="AN78" s="41">
        <v>31</v>
      </c>
      <c r="AO78" s="41"/>
      <c r="AP78" s="41">
        <v>53</v>
      </c>
      <c r="AQ78" s="41">
        <v>594</v>
      </c>
      <c r="AR78" s="41">
        <v>103</v>
      </c>
      <c r="AS78" s="41"/>
      <c r="AT78" s="41"/>
      <c r="AU78" s="41">
        <v>8</v>
      </c>
      <c r="AV78" s="41">
        <v>6</v>
      </c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>
        <v>4</v>
      </c>
      <c r="BT78" s="41">
        <v>670</v>
      </c>
      <c r="BU78" s="41"/>
      <c r="BV78" s="41"/>
      <c r="BW78" s="41"/>
      <c r="BX78" s="41">
        <v>877</v>
      </c>
      <c r="BY78" s="41"/>
      <c r="BZ78" s="41">
        <v>48</v>
      </c>
      <c r="CA78" s="41">
        <v>696</v>
      </c>
      <c r="CB78" s="41"/>
      <c r="CC78" s="41">
        <v>1</v>
      </c>
      <c r="CD78" s="41">
        <v>5</v>
      </c>
      <c r="CE78" s="41"/>
      <c r="CF78" s="41"/>
      <c r="CG78" s="41"/>
      <c r="CH78" s="41">
        <v>1</v>
      </c>
      <c r="CI78" s="41">
        <v>1</v>
      </c>
      <c r="CJ78" s="41"/>
      <c r="CK78" s="41">
        <v>86</v>
      </c>
      <c r="CL78" s="41">
        <v>0</v>
      </c>
      <c r="CM78" s="41"/>
      <c r="CN78" s="41"/>
      <c r="CO78" s="41"/>
      <c r="CP78" s="41"/>
      <c r="CQ78" s="41">
        <v>1</v>
      </c>
      <c r="CR78" s="41">
        <v>0</v>
      </c>
      <c r="CS78" s="41">
        <v>140</v>
      </c>
      <c r="CT78" s="41"/>
      <c r="CU78" s="41"/>
      <c r="CV78" s="41"/>
      <c r="CW78" s="41"/>
      <c r="CX78" s="41"/>
      <c r="CY78" s="41">
        <v>2</v>
      </c>
      <c r="CZ78" s="41"/>
      <c r="DA78" s="41"/>
      <c r="DB78" s="41">
        <v>28</v>
      </c>
      <c r="DC78" s="41"/>
      <c r="DD78" s="41"/>
      <c r="DE78" s="41">
        <v>1</v>
      </c>
      <c r="DF78" s="41"/>
      <c r="DG78" s="41"/>
      <c r="DH78" s="41"/>
      <c r="DI78" s="41"/>
      <c r="DJ78" s="41">
        <v>1</v>
      </c>
      <c r="DK78" s="41"/>
      <c r="DL78" s="41"/>
      <c r="DM78" s="41">
        <v>51</v>
      </c>
      <c r="DN78" s="41"/>
      <c r="DO78" s="41"/>
      <c r="DP78" s="41"/>
      <c r="DQ78" s="41">
        <v>18</v>
      </c>
      <c r="DR78" s="41"/>
      <c r="DS78" s="41"/>
      <c r="DT78" s="41">
        <v>1</v>
      </c>
      <c r="DU78" s="41"/>
      <c r="DV78" s="41"/>
      <c r="DW78" s="41"/>
      <c r="DX78" s="41"/>
      <c r="DY78" s="41"/>
      <c r="DZ78" s="41"/>
      <c r="EA78" s="41">
        <v>1</v>
      </c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>
        <v>0</v>
      </c>
      <c r="EN78" s="41"/>
      <c r="EO78" s="41"/>
      <c r="EP78" s="41">
        <v>0</v>
      </c>
      <c r="EQ78" s="41">
        <v>0</v>
      </c>
      <c r="ER78" s="41"/>
      <c r="ES78" s="41"/>
      <c r="ET78" s="41"/>
      <c r="EU78" s="41"/>
      <c r="EV78" s="41">
        <v>269</v>
      </c>
      <c r="EW78" s="41">
        <v>820</v>
      </c>
      <c r="EX78" s="41">
        <v>81</v>
      </c>
      <c r="EY78" s="41">
        <v>162</v>
      </c>
      <c r="EZ78" s="41">
        <v>66</v>
      </c>
      <c r="FA78" s="41"/>
      <c r="FB78" s="41">
        <v>0</v>
      </c>
      <c r="FC78" s="41">
        <v>5</v>
      </c>
      <c r="FD78" s="41">
        <v>1</v>
      </c>
      <c r="FE78" s="41">
        <v>13</v>
      </c>
      <c r="FF78" s="41">
        <v>11</v>
      </c>
      <c r="FG78" s="41"/>
      <c r="FH78" s="41">
        <v>120</v>
      </c>
      <c r="FI78" s="41">
        <v>7</v>
      </c>
      <c r="FJ78" s="41">
        <v>173</v>
      </c>
      <c r="FK78" s="41">
        <v>354</v>
      </c>
      <c r="FL78" s="41">
        <v>438</v>
      </c>
      <c r="FM78" s="41"/>
      <c r="FN78" s="41">
        <v>0</v>
      </c>
      <c r="FO78" s="41">
        <v>1</v>
      </c>
      <c r="FP78" s="41">
        <v>8</v>
      </c>
      <c r="FQ78" s="41">
        <v>274</v>
      </c>
      <c r="FR78" s="41"/>
      <c r="FS78" s="41"/>
      <c r="FT78" s="41"/>
      <c r="FU78" s="41">
        <v>205</v>
      </c>
      <c r="FV78" s="41">
        <v>165</v>
      </c>
      <c r="FW78" s="41">
        <v>81</v>
      </c>
      <c r="FX78" s="41">
        <v>25</v>
      </c>
      <c r="FY78" s="41">
        <v>7</v>
      </c>
      <c r="FZ78" s="41">
        <v>75</v>
      </c>
      <c r="GA78" s="41">
        <v>395</v>
      </c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>
        <v>439</v>
      </c>
      <c r="GM78" s="41">
        <v>41</v>
      </c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>
        <v>5</v>
      </c>
      <c r="GY78" s="41"/>
      <c r="GZ78" s="41">
        <v>3</v>
      </c>
      <c r="HA78" s="41"/>
      <c r="HB78" s="41"/>
      <c r="HC78" s="41"/>
      <c r="HD78" s="41"/>
      <c r="HE78" s="41">
        <v>7</v>
      </c>
      <c r="HF78" s="41"/>
      <c r="HG78" s="41"/>
      <c r="HH78" s="41"/>
      <c r="HI78" s="41"/>
      <c r="HJ78" s="41"/>
      <c r="HK78" s="41"/>
      <c r="HL78" s="41">
        <v>13</v>
      </c>
      <c r="HM78" s="41">
        <v>8</v>
      </c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>
        <v>29</v>
      </c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  <c r="IW78" s="41"/>
      <c r="IX78" s="41"/>
      <c r="IY78" s="41"/>
      <c r="IZ78" s="41"/>
      <c r="JA78" s="41"/>
      <c r="JB78" s="41"/>
      <c r="JC78" s="41">
        <v>208</v>
      </c>
      <c r="JD78" s="41"/>
      <c r="JE78" s="41">
        <v>0</v>
      </c>
      <c r="JF78" s="41"/>
      <c r="JG78" s="41"/>
      <c r="JH78" s="41"/>
      <c r="JI78" s="41"/>
      <c r="JJ78" s="41"/>
      <c r="JK78" s="41"/>
      <c r="JL78" s="41">
        <v>139</v>
      </c>
      <c r="JM78" s="41"/>
      <c r="JN78" s="41">
        <v>503</v>
      </c>
      <c r="JO78" s="41">
        <v>0</v>
      </c>
      <c r="JP78" s="41">
        <v>0</v>
      </c>
      <c r="JQ78" s="41">
        <v>0</v>
      </c>
      <c r="JR78" s="41">
        <v>2</v>
      </c>
      <c r="JS78" s="41">
        <v>13</v>
      </c>
      <c r="JT78" s="41">
        <v>8</v>
      </c>
      <c r="JU78" s="41"/>
      <c r="JV78" s="41">
        <v>63</v>
      </c>
      <c r="JW78" s="41">
        <v>17</v>
      </c>
      <c r="JX78" s="41">
        <v>15</v>
      </c>
      <c r="JY78" s="41">
        <v>1</v>
      </c>
      <c r="JZ78" s="41"/>
      <c r="KA78" s="41">
        <v>16</v>
      </c>
      <c r="KB78" s="41">
        <v>49</v>
      </c>
      <c r="KC78" s="41">
        <v>7</v>
      </c>
      <c r="KD78" s="41">
        <v>40</v>
      </c>
      <c r="KE78" s="41">
        <v>17</v>
      </c>
      <c r="KF78" s="41">
        <v>39</v>
      </c>
      <c r="KG78" s="41">
        <v>11</v>
      </c>
      <c r="KH78" s="41">
        <v>53</v>
      </c>
      <c r="KI78" s="41">
        <v>1022</v>
      </c>
      <c r="KJ78" s="41"/>
      <c r="KK78" s="41">
        <v>68</v>
      </c>
      <c r="KL78" s="41"/>
      <c r="KM78" s="41">
        <v>53</v>
      </c>
      <c r="KN78" s="41">
        <v>0</v>
      </c>
      <c r="KO78" s="41"/>
      <c r="KP78" s="41">
        <v>1</v>
      </c>
      <c r="KQ78" s="41">
        <v>16</v>
      </c>
      <c r="KR78" s="41">
        <v>2</v>
      </c>
      <c r="KS78" s="41">
        <v>1</v>
      </c>
      <c r="KT78" s="41"/>
      <c r="KU78" s="41"/>
      <c r="KV78" s="41">
        <v>33</v>
      </c>
      <c r="KW78" s="41">
        <v>0</v>
      </c>
      <c r="KX78" s="41"/>
      <c r="KY78" s="41"/>
      <c r="KZ78" s="41"/>
      <c r="LA78" s="41"/>
      <c r="LB78" s="41">
        <v>173</v>
      </c>
      <c r="LC78" s="41">
        <v>249</v>
      </c>
      <c r="LD78" s="41">
        <v>7</v>
      </c>
      <c r="LE78" s="41">
        <v>3</v>
      </c>
      <c r="LF78" s="41"/>
      <c r="LG78" s="41"/>
      <c r="LH78" s="41">
        <v>0</v>
      </c>
      <c r="LI78" s="41">
        <v>0</v>
      </c>
      <c r="LJ78" s="41">
        <v>0</v>
      </c>
      <c r="LK78" s="41">
        <v>0</v>
      </c>
      <c r="LL78" s="41">
        <v>0</v>
      </c>
      <c r="LM78" s="41">
        <v>0</v>
      </c>
      <c r="LN78" s="41">
        <v>0</v>
      </c>
      <c r="LO78" s="41"/>
      <c r="LP78" s="41">
        <v>2</v>
      </c>
      <c r="LQ78" s="41"/>
      <c r="LR78" s="41">
        <v>0</v>
      </c>
      <c r="LS78" s="41">
        <v>11</v>
      </c>
      <c r="LT78" s="41">
        <v>74</v>
      </c>
      <c r="LU78" s="41">
        <v>0</v>
      </c>
      <c r="LV78" s="41"/>
      <c r="LW78" s="41"/>
      <c r="LX78" s="41"/>
      <c r="LY78" s="41">
        <v>28</v>
      </c>
      <c r="LZ78" s="41">
        <v>0</v>
      </c>
      <c r="MA78" s="41"/>
      <c r="MB78" s="41">
        <v>165</v>
      </c>
      <c r="MC78" s="41">
        <v>3</v>
      </c>
      <c r="MD78" s="41"/>
      <c r="ME78" s="41">
        <v>83</v>
      </c>
      <c r="MF78" s="41">
        <v>8</v>
      </c>
      <c r="MG78" s="41">
        <v>106</v>
      </c>
      <c r="MH78" s="41"/>
      <c r="MI78" s="41">
        <v>1</v>
      </c>
      <c r="MJ78" s="41"/>
      <c r="MK78" s="41">
        <v>2</v>
      </c>
      <c r="ML78" s="41">
        <v>3</v>
      </c>
      <c r="MM78" s="41">
        <v>149</v>
      </c>
      <c r="MN78" s="41">
        <v>3</v>
      </c>
      <c r="MO78" s="41">
        <v>1</v>
      </c>
      <c r="MP78" s="41">
        <v>26</v>
      </c>
      <c r="MQ78" s="41"/>
      <c r="MR78" s="41">
        <v>13</v>
      </c>
      <c r="MS78" s="41">
        <v>13</v>
      </c>
      <c r="MT78" s="41">
        <v>64</v>
      </c>
      <c r="MU78" s="41"/>
      <c r="MV78" s="41">
        <v>1</v>
      </c>
      <c r="MW78" s="41"/>
      <c r="MX78" s="41"/>
      <c r="MY78" s="41"/>
      <c r="MZ78" s="41"/>
      <c r="NA78" s="41"/>
      <c r="NB78" s="41">
        <v>6</v>
      </c>
      <c r="NC78" s="41">
        <v>5</v>
      </c>
      <c r="ND78" s="41">
        <v>10</v>
      </c>
      <c r="NE78" s="41">
        <v>44</v>
      </c>
      <c r="NF78" s="41">
        <v>0</v>
      </c>
      <c r="NG78" s="41">
        <v>0</v>
      </c>
      <c r="NH78" s="41">
        <v>106</v>
      </c>
      <c r="NI78" s="41">
        <v>7</v>
      </c>
      <c r="NJ78" s="41">
        <v>828</v>
      </c>
      <c r="NK78" s="41"/>
      <c r="NL78" s="41"/>
      <c r="NM78" s="41"/>
      <c r="NN78" s="41"/>
      <c r="NO78" s="41"/>
      <c r="NP78" s="41">
        <v>0</v>
      </c>
      <c r="NQ78" s="41">
        <v>1</v>
      </c>
      <c r="NR78" s="41">
        <v>32</v>
      </c>
      <c r="NS78" s="41">
        <v>6</v>
      </c>
      <c r="NT78" s="41">
        <v>185</v>
      </c>
      <c r="NU78" s="41">
        <v>94</v>
      </c>
      <c r="NV78" s="41">
        <v>21</v>
      </c>
      <c r="NW78" s="41">
        <v>222</v>
      </c>
      <c r="NX78" s="41">
        <v>3</v>
      </c>
      <c r="NY78" s="41">
        <v>23</v>
      </c>
      <c r="NZ78" s="41">
        <v>3</v>
      </c>
      <c r="OA78" s="41"/>
      <c r="OB78" s="41"/>
      <c r="OC78" s="41">
        <v>16</v>
      </c>
      <c r="OD78" s="41">
        <v>0</v>
      </c>
      <c r="OE78" s="41"/>
      <c r="OF78" s="41">
        <v>24</v>
      </c>
      <c r="OG78" s="41">
        <v>41</v>
      </c>
      <c r="OH78" s="41"/>
      <c r="OI78" s="41">
        <v>272</v>
      </c>
      <c r="OJ78" s="41">
        <v>10</v>
      </c>
      <c r="OK78" s="41"/>
      <c r="OL78" s="41"/>
      <c r="OM78" s="41"/>
      <c r="ON78" s="41">
        <v>0</v>
      </c>
      <c r="OO78" s="41">
        <v>7</v>
      </c>
      <c r="OP78" s="41">
        <v>4</v>
      </c>
      <c r="OQ78" s="41">
        <v>21</v>
      </c>
      <c r="OR78" s="41">
        <v>21</v>
      </c>
      <c r="OS78" s="42">
        <v>24</v>
      </c>
      <c r="OT78" s="43">
        <v>16681</v>
      </c>
      <c r="OU78" s="40">
        <v>1540</v>
      </c>
      <c r="OV78" s="41">
        <v>281</v>
      </c>
      <c r="OW78" s="41"/>
      <c r="OX78" s="41"/>
      <c r="OY78" s="41"/>
      <c r="OZ78" s="41">
        <v>314</v>
      </c>
      <c r="PA78" s="41">
        <v>2205</v>
      </c>
      <c r="PB78" s="41"/>
      <c r="PC78" s="41"/>
      <c r="PD78" s="41"/>
      <c r="PE78" s="41"/>
      <c r="PF78" s="41"/>
      <c r="PG78" s="41"/>
      <c r="PH78" s="41"/>
      <c r="PI78" s="41"/>
      <c r="PJ78" s="41"/>
      <c r="PK78" s="41"/>
      <c r="PL78" s="41"/>
      <c r="PM78" s="42"/>
      <c r="PN78" s="43">
        <v>21022</v>
      </c>
    </row>
    <row r="79" spans="1:430" ht="12.75" customHeight="1" x14ac:dyDescent="0.2">
      <c r="A79" s="39">
        <v>332600</v>
      </c>
      <c r="B79" s="76" t="s">
        <v>11</v>
      </c>
      <c r="C79" s="76" t="str">
        <f>IFERROR(INDEX('Industry Category ISIC Code Map'!$B$2:$B$26,MATCH($B79,'Industry Category ISIC Code Map'!$A$2:$A$26,0)),"")</f>
        <v>metal products except machinery and vehicles 25</v>
      </c>
      <c r="D79" s="65" t="s">
        <v>136</v>
      </c>
      <c r="E79" s="40"/>
      <c r="F79" s="41"/>
      <c r="G79" s="41"/>
      <c r="H79" s="41"/>
      <c r="I79" s="41"/>
      <c r="J79" s="41"/>
      <c r="K79" s="41"/>
      <c r="L79" s="41">
        <v>903</v>
      </c>
      <c r="M79" s="41"/>
      <c r="N79" s="41"/>
      <c r="O79" s="41"/>
      <c r="P79" s="41">
        <v>21</v>
      </c>
      <c r="Q79" s="41"/>
      <c r="R79" s="41"/>
      <c r="S79" s="41">
        <v>0</v>
      </c>
      <c r="T79" s="41">
        <v>6</v>
      </c>
      <c r="U79" s="41"/>
      <c r="V79" s="41"/>
      <c r="W79" s="41"/>
      <c r="X79" s="41">
        <v>16</v>
      </c>
      <c r="Y79" s="41">
        <v>20</v>
      </c>
      <c r="Z79" s="41"/>
      <c r="AA79" s="41"/>
      <c r="AB79" s="41"/>
      <c r="AC79" s="41">
        <v>9</v>
      </c>
      <c r="AD79" s="41">
        <v>27</v>
      </c>
      <c r="AE79" s="41">
        <v>131</v>
      </c>
      <c r="AF79" s="41">
        <v>69</v>
      </c>
      <c r="AG79" s="41">
        <v>26</v>
      </c>
      <c r="AH79" s="41">
        <v>1</v>
      </c>
      <c r="AI79" s="41">
        <v>30</v>
      </c>
      <c r="AJ79" s="41">
        <v>10</v>
      </c>
      <c r="AK79" s="41">
        <v>7</v>
      </c>
      <c r="AL79" s="41">
        <v>97</v>
      </c>
      <c r="AM79" s="41">
        <v>17</v>
      </c>
      <c r="AN79" s="41">
        <v>31</v>
      </c>
      <c r="AO79" s="41"/>
      <c r="AP79" s="41"/>
      <c r="AQ79" s="41"/>
      <c r="AR79" s="41">
        <v>2</v>
      </c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>
        <v>0</v>
      </c>
      <c r="BD79" s="41"/>
      <c r="BE79" s="41"/>
      <c r="BF79" s="41">
        <v>188</v>
      </c>
      <c r="BG79" s="41"/>
      <c r="BH79" s="41"/>
      <c r="BI79" s="41"/>
      <c r="BJ79" s="41"/>
      <c r="BK79" s="41"/>
      <c r="BL79" s="41"/>
      <c r="BM79" s="41"/>
      <c r="BN79" s="41">
        <v>3</v>
      </c>
      <c r="BO79" s="41">
        <v>0</v>
      </c>
      <c r="BP79" s="41">
        <v>1</v>
      </c>
      <c r="BQ79" s="41">
        <v>10</v>
      </c>
      <c r="BR79" s="41">
        <v>8</v>
      </c>
      <c r="BS79" s="41">
        <v>12</v>
      </c>
      <c r="BT79" s="41">
        <v>6</v>
      </c>
      <c r="BU79" s="41">
        <v>3</v>
      </c>
      <c r="BV79" s="41">
        <v>1</v>
      </c>
      <c r="BW79" s="41">
        <v>0</v>
      </c>
      <c r="BX79" s="41">
        <v>17</v>
      </c>
      <c r="BY79" s="41">
        <v>425</v>
      </c>
      <c r="BZ79" s="41">
        <v>28</v>
      </c>
      <c r="CA79" s="41">
        <v>172</v>
      </c>
      <c r="CB79" s="41">
        <v>4</v>
      </c>
      <c r="CC79" s="41">
        <v>0</v>
      </c>
      <c r="CD79" s="41">
        <v>6</v>
      </c>
      <c r="CE79" s="41"/>
      <c r="CF79" s="41">
        <v>2</v>
      </c>
      <c r="CG79" s="41">
        <v>4</v>
      </c>
      <c r="CH79" s="41">
        <v>0</v>
      </c>
      <c r="CI79" s="41">
        <v>1</v>
      </c>
      <c r="CJ79" s="41"/>
      <c r="CK79" s="41">
        <v>7</v>
      </c>
      <c r="CL79" s="41">
        <v>18</v>
      </c>
      <c r="CM79" s="41">
        <v>1</v>
      </c>
      <c r="CN79" s="41">
        <v>14</v>
      </c>
      <c r="CO79" s="41"/>
      <c r="CP79" s="41"/>
      <c r="CQ79" s="41">
        <v>0</v>
      </c>
      <c r="CR79" s="41">
        <v>0</v>
      </c>
      <c r="CS79" s="41">
        <v>9</v>
      </c>
      <c r="CT79" s="41"/>
      <c r="CU79" s="41">
        <v>0</v>
      </c>
      <c r="CV79" s="41">
        <v>0</v>
      </c>
      <c r="CW79" s="41"/>
      <c r="CX79" s="41">
        <v>0</v>
      </c>
      <c r="CY79" s="41">
        <v>3</v>
      </c>
      <c r="CZ79" s="41">
        <v>0</v>
      </c>
      <c r="DA79" s="41">
        <v>0</v>
      </c>
      <c r="DB79" s="41">
        <v>0</v>
      </c>
      <c r="DC79" s="41">
        <v>0</v>
      </c>
      <c r="DD79" s="41">
        <v>0</v>
      </c>
      <c r="DE79" s="41">
        <v>0</v>
      </c>
      <c r="DF79" s="41">
        <v>0</v>
      </c>
      <c r="DG79" s="41">
        <v>0</v>
      </c>
      <c r="DH79" s="41">
        <v>0</v>
      </c>
      <c r="DI79" s="41">
        <v>82</v>
      </c>
      <c r="DJ79" s="41">
        <v>0</v>
      </c>
      <c r="DK79" s="41"/>
      <c r="DL79" s="41">
        <v>0</v>
      </c>
      <c r="DM79" s="41">
        <v>0</v>
      </c>
      <c r="DN79" s="41"/>
      <c r="DO79" s="41">
        <v>2</v>
      </c>
      <c r="DP79" s="41"/>
      <c r="DQ79" s="41"/>
      <c r="DR79" s="41"/>
      <c r="DS79" s="41">
        <v>0</v>
      </c>
      <c r="DT79" s="41">
        <v>70</v>
      </c>
      <c r="DU79" s="41">
        <v>0</v>
      </c>
      <c r="DV79" s="41"/>
      <c r="DW79" s="41">
        <v>2</v>
      </c>
      <c r="DX79" s="41">
        <v>0</v>
      </c>
      <c r="DY79" s="41">
        <v>0</v>
      </c>
      <c r="DZ79" s="41">
        <v>1</v>
      </c>
      <c r="EA79" s="41">
        <v>1</v>
      </c>
      <c r="EB79" s="41">
        <v>1</v>
      </c>
      <c r="EC79" s="41"/>
      <c r="ED79" s="41"/>
      <c r="EE79" s="41"/>
      <c r="EF79" s="41">
        <v>4</v>
      </c>
      <c r="EG79" s="41">
        <v>0</v>
      </c>
      <c r="EH79" s="41">
        <v>0</v>
      </c>
      <c r="EI79" s="41">
        <v>0</v>
      </c>
      <c r="EJ79" s="41">
        <v>0</v>
      </c>
      <c r="EK79" s="41">
        <v>16</v>
      </c>
      <c r="EL79" s="41">
        <v>2</v>
      </c>
      <c r="EM79" s="41">
        <v>3</v>
      </c>
      <c r="EN79" s="41">
        <v>5</v>
      </c>
      <c r="EO79" s="41">
        <v>4</v>
      </c>
      <c r="EP79" s="41">
        <v>0</v>
      </c>
      <c r="EQ79" s="41">
        <v>1</v>
      </c>
      <c r="ER79" s="41"/>
      <c r="ES79" s="41">
        <v>11</v>
      </c>
      <c r="ET79" s="41"/>
      <c r="EU79" s="41">
        <v>0</v>
      </c>
      <c r="EV79" s="41">
        <v>66</v>
      </c>
      <c r="EW79" s="41">
        <v>511</v>
      </c>
      <c r="EX79" s="41">
        <v>117</v>
      </c>
      <c r="EY79" s="41">
        <v>210</v>
      </c>
      <c r="EZ79" s="41">
        <v>0</v>
      </c>
      <c r="FA79" s="41"/>
      <c r="FB79" s="41">
        <v>0</v>
      </c>
      <c r="FC79" s="41">
        <v>9</v>
      </c>
      <c r="FD79" s="41">
        <v>0</v>
      </c>
      <c r="FE79" s="41">
        <v>29</v>
      </c>
      <c r="FF79" s="41">
        <v>9</v>
      </c>
      <c r="FG79" s="41">
        <v>23</v>
      </c>
      <c r="FH79" s="41">
        <v>22</v>
      </c>
      <c r="FI79" s="41">
        <v>13</v>
      </c>
      <c r="FJ79" s="41">
        <v>564</v>
      </c>
      <c r="FK79" s="41">
        <v>92</v>
      </c>
      <c r="FL79" s="41">
        <v>382</v>
      </c>
      <c r="FM79" s="41"/>
      <c r="FN79" s="41"/>
      <c r="FO79" s="41">
        <v>370</v>
      </c>
      <c r="FP79" s="41">
        <v>0</v>
      </c>
      <c r="FQ79" s="41"/>
      <c r="FR79" s="41">
        <v>0</v>
      </c>
      <c r="FS79" s="41"/>
      <c r="FT79" s="41">
        <v>0</v>
      </c>
      <c r="FU79" s="41"/>
      <c r="FV79" s="41">
        <v>38</v>
      </c>
      <c r="FW79" s="41">
        <v>7</v>
      </c>
      <c r="FX79" s="41">
        <v>4</v>
      </c>
      <c r="FY79" s="41">
        <v>3</v>
      </c>
      <c r="FZ79" s="41">
        <v>1</v>
      </c>
      <c r="GA79" s="41">
        <v>0</v>
      </c>
      <c r="GB79" s="41">
        <v>715</v>
      </c>
      <c r="GC79" s="41">
        <v>1</v>
      </c>
      <c r="GD79" s="41">
        <v>2</v>
      </c>
      <c r="GE79" s="41">
        <v>0</v>
      </c>
      <c r="GF79" s="41"/>
      <c r="GG79" s="41">
        <v>0</v>
      </c>
      <c r="GH79" s="41">
        <v>0</v>
      </c>
      <c r="GI79" s="41">
        <v>0</v>
      </c>
      <c r="GJ79" s="41">
        <v>0</v>
      </c>
      <c r="GK79" s="41"/>
      <c r="GL79" s="41">
        <v>0</v>
      </c>
      <c r="GM79" s="41">
        <v>47</v>
      </c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>
        <v>16</v>
      </c>
      <c r="IA79" s="41"/>
      <c r="IB79" s="41"/>
      <c r="IC79" s="41">
        <v>63</v>
      </c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>
        <v>143</v>
      </c>
      <c r="IQ79" s="41"/>
      <c r="IR79" s="41"/>
      <c r="IS79" s="41"/>
      <c r="IT79" s="41"/>
      <c r="IU79" s="41"/>
      <c r="IV79" s="41"/>
      <c r="IW79" s="41"/>
      <c r="IX79" s="41"/>
      <c r="IY79" s="41"/>
      <c r="IZ79" s="41"/>
      <c r="JA79" s="41"/>
      <c r="JB79" s="41"/>
      <c r="JC79" s="41"/>
      <c r="JD79" s="41"/>
      <c r="JE79" s="41"/>
      <c r="JF79" s="41"/>
      <c r="JG79" s="41"/>
      <c r="JH79" s="41"/>
      <c r="JI79" s="41"/>
      <c r="JJ79" s="41"/>
      <c r="JK79" s="41"/>
      <c r="JL79" s="41">
        <v>0</v>
      </c>
      <c r="JM79" s="41">
        <v>0</v>
      </c>
      <c r="JN79" s="41"/>
      <c r="JO79" s="41">
        <v>10</v>
      </c>
      <c r="JP79" s="41">
        <v>4</v>
      </c>
      <c r="JQ79" s="41">
        <v>5</v>
      </c>
      <c r="JR79" s="41">
        <v>12</v>
      </c>
      <c r="JS79" s="41">
        <v>26</v>
      </c>
      <c r="JT79" s="41">
        <v>22</v>
      </c>
      <c r="JU79" s="41">
        <v>9</v>
      </c>
      <c r="JV79" s="41">
        <v>22</v>
      </c>
      <c r="JW79" s="41">
        <v>0</v>
      </c>
      <c r="JX79" s="41">
        <v>31</v>
      </c>
      <c r="JY79" s="41">
        <v>3</v>
      </c>
      <c r="JZ79" s="41"/>
      <c r="KA79" s="41">
        <v>17</v>
      </c>
      <c r="KB79" s="41">
        <v>5</v>
      </c>
      <c r="KC79" s="41">
        <v>1</v>
      </c>
      <c r="KD79" s="41">
        <v>3</v>
      </c>
      <c r="KE79" s="41">
        <v>4</v>
      </c>
      <c r="KF79" s="41">
        <v>3</v>
      </c>
      <c r="KG79" s="41">
        <v>1</v>
      </c>
      <c r="KH79" s="41">
        <v>1</v>
      </c>
      <c r="KI79" s="41">
        <v>2</v>
      </c>
      <c r="KJ79" s="41">
        <v>0</v>
      </c>
      <c r="KK79" s="41"/>
      <c r="KL79" s="41"/>
      <c r="KM79" s="41">
        <v>42</v>
      </c>
      <c r="KN79" s="41">
        <v>3</v>
      </c>
      <c r="KO79" s="41">
        <v>1</v>
      </c>
      <c r="KP79" s="41"/>
      <c r="KQ79" s="41">
        <v>45</v>
      </c>
      <c r="KR79" s="41">
        <v>87</v>
      </c>
      <c r="KS79" s="41"/>
      <c r="KT79" s="41"/>
      <c r="KU79" s="41"/>
      <c r="KV79" s="41"/>
      <c r="KW79" s="41"/>
      <c r="KX79" s="41"/>
      <c r="KY79" s="41"/>
      <c r="KZ79" s="41"/>
      <c r="LA79" s="41"/>
      <c r="LB79" s="41">
        <v>4</v>
      </c>
      <c r="LC79" s="41">
        <v>26</v>
      </c>
      <c r="LD79" s="41">
        <v>0</v>
      </c>
      <c r="LE79" s="41">
        <v>59</v>
      </c>
      <c r="LF79" s="41"/>
      <c r="LG79" s="41"/>
      <c r="LH79" s="41"/>
      <c r="LI79" s="41"/>
      <c r="LJ79" s="41"/>
      <c r="LK79" s="41"/>
      <c r="LL79" s="41"/>
      <c r="LM79" s="41"/>
      <c r="LN79" s="41"/>
      <c r="LO79" s="41"/>
      <c r="LP79" s="41">
        <v>1</v>
      </c>
      <c r="LQ79" s="41">
        <v>0</v>
      </c>
      <c r="LR79" s="41"/>
      <c r="LS79" s="41">
        <v>7</v>
      </c>
      <c r="LT79" s="41"/>
      <c r="LU79" s="41"/>
      <c r="LV79" s="41"/>
      <c r="LW79" s="41"/>
      <c r="LX79" s="41"/>
      <c r="LY79" s="41">
        <v>35</v>
      </c>
      <c r="LZ79" s="41"/>
      <c r="MA79" s="41"/>
      <c r="MB79" s="41">
        <v>139</v>
      </c>
      <c r="MC79" s="41"/>
      <c r="MD79" s="41"/>
      <c r="ME79" s="41">
        <v>39</v>
      </c>
      <c r="MF79" s="41"/>
      <c r="MG79" s="41"/>
      <c r="MH79" s="41"/>
      <c r="MI79" s="41"/>
      <c r="MJ79" s="41"/>
      <c r="MK79" s="41">
        <v>74</v>
      </c>
      <c r="ML79" s="41"/>
      <c r="MM79" s="41">
        <v>49</v>
      </c>
      <c r="MN79" s="41"/>
      <c r="MO79" s="41"/>
      <c r="MP79" s="41">
        <v>5</v>
      </c>
      <c r="MQ79" s="41"/>
      <c r="MR79" s="41"/>
      <c r="MS79" s="41">
        <v>5</v>
      </c>
      <c r="MT79" s="41">
        <v>52</v>
      </c>
      <c r="MU79" s="41"/>
      <c r="MV79" s="41">
        <v>0</v>
      </c>
      <c r="MW79" s="41"/>
      <c r="MX79" s="41"/>
      <c r="MY79" s="41"/>
      <c r="MZ79" s="41"/>
      <c r="NA79" s="41"/>
      <c r="NB79" s="41"/>
      <c r="NC79" s="41"/>
      <c r="ND79" s="41"/>
      <c r="NE79" s="41">
        <v>13</v>
      </c>
      <c r="NF79" s="41">
        <v>1</v>
      </c>
      <c r="NG79" s="41"/>
      <c r="NH79" s="41">
        <v>2</v>
      </c>
      <c r="NI79" s="41">
        <v>1</v>
      </c>
      <c r="NJ79" s="41">
        <v>25</v>
      </c>
      <c r="NK79" s="41"/>
      <c r="NL79" s="41"/>
      <c r="NM79" s="41">
        <v>3</v>
      </c>
      <c r="NN79" s="41"/>
      <c r="NO79" s="41"/>
      <c r="NP79" s="41"/>
      <c r="NQ79" s="41"/>
      <c r="NR79" s="41">
        <v>5</v>
      </c>
      <c r="NS79" s="41">
        <v>0</v>
      </c>
      <c r="NT79" s="41">
        <v>6</v>
      </c>
      <c r="NU79" s="41">
        <v>3</v>
      </c>
      <c r="NV79" s="41">
        <v>0</v>
      </c>
      <c r="NW79" s="41">
        <v>259</v>
      </c>
      <c r="NX79" s="41">
        <v>2</v>
      </c>
      <c r="NY79" s="41">
        <v>6</v>
      </c>
      <c r="NZ79" s="41">
        <v>2</v>
      </c>
      <c r="OA79" s="41"/>
      <c r="OB79" s="41"/>
      <c r="OC79" s="41"/>
      <c r="OD79" s="41"/>
      <c r="OE79" s="41"/>
      <c r="OF79" s="41"/>
      <c r="OG79" s="41"/>
      <c r="OH79" s="41"/>
      <c r="OI79" s="41">
        <v>0</v>
      </c>
      <c r="OJ79" s="41">
        <v>1</v>
      </c>
      <c r="OK79" s="41"/>
      <c r="OL79" s="41"/>
      <c r="OM79" s="41"/>
      <c r="ON79" s="41">
        <v>7</v>
      </c>
      <c r="OO79" s="41">
        <v>1</v>
      </c>
      <c r="OP79" s="41">
        <v>1</v>
      </c>
      <c r="OQ79" s="41">
        <v>17</v>
      </c>
      <c r="OR79" s="41">
        <v>22</v>
      </c>
      <c r="OS79" s="42">
        <v>59</v>
      </c>
      <c r="OT79" s="43">
        <v>7321</v>
      </c>
      <c r="OU79" s="40">
        <v>184</v>
      </c>
      <c r="OV79" s="41"/>
      <c r="OW79" s="41"/>
      <c r="OX79" s="41"/>
      <c r="OY79" s="41"/>
      <c r="OZ79" s="41">
        <v>111</v>
      </c>
      <c r="PA79" s="41">
        <v>891</v>
      </c>
      <c r="PB79" s="41"/>
      <c r="PC79" s="41"/>
      <c r="PD79" s="41"/>
      <c r="PE79" s="41"/>
      <c r="PF79" s="41"/>
      <c r="PG79" s="41"/>
      <c r="PH79" s="41"/>
      <c r="PI79" s="41"/>
      <c r="PJ79" s="41"/>
      <c r="PK79" s="41"/>
      <c r="PL79" s="41"/>
      <c r="PM79" s="42"/>
      <c r="PN79" s="43">
        <v>8507</v>
      </c>
    </row>
    <row r="80" spans="1:430" ht="12.75" customHeight="1" x14ac:dyDescent="0.2">
      <c r="A80" s="39">
        <v>332710</v>
      </c>
      <c r="B80" s="76" t="s">
        <v>11</v>
      </c>
      <c r="C80" s="76" t="str">
        <f>IFERROR(INDEX('Industry Category ISIC Code Map'!$B$2:$B$26,MATCH($B80,'Industry Category ISIC Code Map'!$A$2:$A$26,0)),"")</f>
        <v>metal products except machinery and vehicles 25</v>
      </c>
      <c r="D80" s="65" t="s">
        <v>137</v>
      </c>
      <c r="E80" s="40">
        <v>3</v>
      </c>
      <c r="F80" s="41">
        <v>14</v>
      </c>
      <c r="G80" s="41">
        <v>1</v>
      </c>
      <c r="H80" s="41">
        <v>1</v>
      </c>
      <c r="I80" s="41">
        <v>1</v>
      </c>
      <c r="J80" s="41">
        <v>2</v>
      </c>
      <c r="K80" s="41">
        <v>8</v>
      </c>
      <c r="L80" s="41">
        <v>2</v>
      </c>
      <c r="M80" s="41">
        <v>1</v>
      </c>
      <c r="N80" s="41">
        <v>1</v>
      </c>
      <c r="O80" s="41"/>
      <c r="P80" s="41">
        <v>8</v>
      </c>
      <c r="Q80" s="41">
        <v>1</v>
      </c>
      <c r="R80" s="41">
        <v>32</v>
      </c>
      <c r="S80" s="41">
        <v>17</v>
      </c>
      <c r="T80" s="41">
        <v>14</v>
      </c>
      <c r="U80" s="41">
        <v>73</v>
      </c>
      <c r="V80" s="41">
        <v>5</v>
      </c>
      <c r="W80" s="41">
        <v>21</v>
      </c>
      <c r="X80" s="41">
        <v>14</v>
      </c>
      <c r="Y80" s="41">
        <v>27</v>
      </c>
      <c r="Z80" s="41">
        <v>38</v>
      </c>
      <c r="AA80" s="41"/>
      <c r="AB80" s="41">
        <v>0</v>
      </c>
      <c r="AC80" s="41">
        <v>37</v>
      </c>
      <c r="AD80" s="41">
        <v>76</v>
      </c>
      <c r="AE80" s="41">
        <v>295</v>
      </c>
      <c r="AF80" s="41">
        <v>130</v>
      </c>
      <c r="AG80" s="41">
        <v>143</v>
      </c>
      <c r="AH80" s="41">
        <v>7</v>
      </c>
      <c r="AI80" s="41">
        <v>482</v>
      </c>
      <c r="AJ80" s="41">
        <v>21</v>
      </c>
      <c r="AK80" s="41">
        <v>130</v>
      </c>
      <c r="AL80" s="41">
        <v>106</v>
      </c>
      <c r="AM80" s="41">
        <v>100</v>
      </c>
      <c r="AN80" s="41">
        <v>78</v>
      </c>
      <c r="AO80" s="41">
        <v>54</v>
      </c>
      <c r="AP80" s="41">
        <v>73</v>
      </c>
      <c r="AQ80" s="41">
        <v>33</v>
      </c>
      <c r="AR80" s="41">
        <v>92</v>
      </c>
      <c r="AS80" s="41">
        <v>74</v>
      </c>
      <c r="AT80" s="41">
        <v>137</v>
      </c>
      <c r="AU80" s="41">
        <v>31</v>
      </c>
      <c r="AV80" s="41">
        <v>102</v>
      </c>
      <c r="AW80" s="41">
        <v>44</v>
      </c>
      <c r="AX80" s="41">
        <v>50</v>
      </c>
      <c r="AY80" s="41">
        <v>20</v>
      </c>
      <c r="AZ80" s="41">
        <v>7</v>
      </c>
      <c r="BA80" s="41">
        <v>19</v>
      </c>
      <c r="BB80" s="41">
        <v>33</v>
      </c>
      <c r="BC80" s="41">
        <v>41</v>
      </c>
      <c r="BD80" s="41">
        <v>13</v>
      </c>
      <c r="BE80" s="41">
        <v>357</v>
      </c>
      <c r="BF80" s="41">
        <v>182</v>
      </c>
      <c r="BG80" s="41">
        <v>137</v>
      </c>
      <c r="BH80" s="41">
        <v>53</v>
      </c>
      <c r="BI80" s="41">
        <v>949</v>
      </c>
      <c r="BJ80" s="41">
        <v>7</v>
      </c>
      <c r="BK80" s="41">
        <v>118</v>
      </c>
      <c r="BL80" s="41">
        <v>510</v>
      </c>
      <c r="BM80" s="41">
        <v>266</v>
      </c>
      <c r="BN80" s="41">
        <v>154</v>
      </c>
      <c r="BO80" s="41">
        <v>24</v>
      </c>
      <c r="BP80" s="41">
        <v>91</v>
      </c>
      <c r="BQ80" s="41">
        <v>84</v>
      </c>
      <c r="BR80" s="41">
        <v>45</v>
      </c>
      <c r="BS80" s="41">
        <v>743</v>
      </c>
      <c r="BT80" s="41">
        <v>1306</v>
      </c>
      <c r="BU80" s="41">
        <v>171</v>
      </c>
      <c r="BV80" s="41">
        <v>66</v>
      </c>
      <c r="BW80" s="41">
        <v>83</v>
      </c>
      <c r="BX80" s="41">
        <v>75</v>
      </c>
      <c r="BY80" s="41">
        <v>77</v>
      </c>
      <c r="BZ80" s="41">
        <v>1453</v>
      </c>
      <c r="CA80" s="41">
        <v>317</v>
      </c>
      <c r="CB80" s="41">
        <v>322</v>
      </c>
      <c r="CC80" s="41">
        <v>63</v>
      </c>
      <c r="CD80" s="41">
        <v>395</v>
      </c>
      <c r="CE80" s="41">
        <v>52</v>
      </c>
      <c r="CF80" s="41">
        <v>102</v>
      </c>
      <c r="CG80" s="41">
        <v>330</v>
      </c>
      <c r="CH80" s="41">
        <v>111</v>
      </c>
      <c r="CI80" s="41">
        <v>98</v>
      </c>
      <c r="CJ80" s="41">
        <v>12</v>
      </c>
      <c r="CK80" s="41">
        <v>352</v>
      </c>
      <c r="CL80" s="41">
        <v>552</v>
      </c>
      <c r="CM80" s="41">
        <v>133</v>
      </c>
      <c r="CN80" s="41">
        <v>596</v>
      </c>
      <c r="CO80" s="41">
        <v>12</v>
      </c>
      <c r="CP80" s="41">
        <v>2</v>
      </c>
      <c r="CQ80" s="41">
        <v>102</v>
      </c>
      <c r="CR80" s="41">
        <v>24</v>
      </c>
      <c r="CS80" s="41">
        <v>102</v>
      </c>
      <c r="CT80" s="41">
        <v>21</v>
      </c>
      <c r="CU80" s="41">
        <v>132</v>
      </c>
      <c r="CV80" s="41">
        <v>111</v>
      </c>
      <c r="CW80" s="41">
        <v>78</v>
      </c>
      <c r="CX80" s="41">
        <v>91</v>
      </c>
      <c r="CY80" s="41">
        <v>63</v>
      </c>
      <c r="CZ80" s="41">
        <v>72</v>
      </c>
      <c r="DA80" s="41">
        <v>51</v>
      </c>
      <c r="DB80" s="41">
        <v>42</v>
      </c>
      <c r="DC80" s="41">
        <v>51</v>
      </c>
      <c r="DD80" s="41">
        <v>110</v>
      </c>
      <c r="DE80" s="41">
        <v>394</v>
      </c>
      <c r="DF80" s="41">
        <v>40</v>
      </c>
      <c r="DG80" s="41">
        <v>112</v>
      </c>
      <c r="DH80" s="41">
        <v>58</v>
      </c>
      <c r="DI80" s="41">
        <v>72</v>
      </c>
      <c r="DJ80" s="41">
        <v>180</v>
      </c>
      <c r="DK80" s="41">
        <v>3</v>
      </c>
      <c r="DL80" s="41">
        <v>34</v>
      </c>
      <c r="DM80" s="41">
        <v>38</v>
      </c>
      <c r="DN80" s="41">
        <v>8</v>
      </c>
      <c r="DO80" s="41">
        <v>65</v>
      </c>
      <c r="DP80" s="41">
        <v>25</v>
      </c>
      <c r="DQ80" s="41">
        <v>55</v>
      </c>
      <c r="DR80" s="41">
        <v>51</v>
      </c>
      <c r="DS80" s="41">
        <v>177</v>
      </c>
      <c r="DT80" s="41">
        <v>45</v>
      </c>
      <c r="DU80" s="41">
        <v>30</v>
      </c>
      <c r="DV80" s="41">
        <v>13</v>
      </c>
      <c r="DW80" s="41">
        <v>121</v>
      </c>
      <c r="DX80" s="41">
        <v>21</v>
      </c>
      <c r="DY80" s="41">
        <v>29</v>
      </c>
      <c r="DZ80" s="41">
        <v>78</v>
      </c>
      <c r="EA80" s="41">
        <v>85</v>
      </c>
      <c r="EB80" s="41">
        <v>71</v>
      </c>
      <c r="EC80" s="41">
        <v>3</v>
      </c>
      <c r="ED80" s="41">
        <v>7</v>
      </c>
      <c r="EE80" s="41">
        <v>35</v>
      </c>
      <c r="EF80" s="41">
        <v>121</v>
      </c>
      <c r="EG80" s="41">
        <v>12</v>
      </c>
      <c r="EH80" s="41">
        <v>48</v>
      </c>
      <c r="EI80" s="41">
        <v>9</v>
      </c>
      <c r="EJ80" s="41">
        <v>10</v>
      </c>
      <c r="EK80" s="41">
        <v>17</v>
      </c>
      <c r="EL80" s="41">
        <v>37</v>
      </c>
      <c r="EM80" s="41">
        <v>82</v>
      </c>
      <c r="EN80" s="41">
        <v>196</v>
      </c>
      <c r="EO80" s="41">
        <v>145</v>
      </c>
      <c r="EP80" s="41">
        <v>18</v>
      </c>
      <c r="EQ80" s="41">
        <v>44</v>
      </c>
      <c r="ER80" s="41">
        <v>78</v>
      </c>
      <c r="ES80" s="41">
        <v>144</v>
      </c>
      <c r="ET80" s="41">
        <v>33</v>
      </c>
      <c r="EU80" s="41">
        <v>172</v>
      </c>
      <c r="EV80" s="41">
        <v>74</v>
      </c>
      <c r="EW80" s="41">
        <v>273</v>
      </c>
      <c r="EX80" s="41">
        <v>71</v>
      </c>
      <c r="EY80" s="41">
        <v>71</v>
      </c>
      <c r="EZ80" s="41">
        <v>35</v>
      </c>
      <c r="FA80" s="41">
        <v>1</v>
      </c>
      <c r="FB80" s="41">
        <v>29</v>
      </c>
      <c r="FC80" s="41">
        <v>938</v>
      </c>
      <c r="FD80" s="41">
        <v>101</v>
      </c>
      <c r="FE80" s="41">
        <v>1479</v>
      </c>
      <c r="FF80" s="41">
        <v>456</v>
      </c>
      <c r="FG80" s="41">
        <v>413</v>
      </c>
      <c r="FH80" s="41">
        <v>1717</v>
      </c>
      <c r="FI80" s="41">
        <v>779</v>
      </c>
      <c r="FJ80" s="41">
        <v>70</v>
      </c>
      <c r="FK80" s="41">
        <v>9</v>
      </c>
      <c r="FL80" s="41">
        <v>164</v>
      </c>
      <c r="FM80" s="41">
        <v>159</v>
      </c>
      <c r="FN80" s="41">
        <v>33</v>
      </c>
      <c r="FO80" s="41">
        <v>272</v>
      </c>
      <c r="FP80" s="41">
        <v>26</v>
      </c>
      <c r="FQ80" s="41">
        <v>31</v>
      </c>
      <c r="FR80" s="41">
        <v>27</v>
      </c>
      <c r="FS80" s="41">
        <v>7</v>
      </c>
      <c r="FT80" s="41">
        <v>25</v>
      </c>
      <c r="FU80" s="41">
        <v>95</v>
      </c>
      <c r="FV80" s="41">
        <v>28</v>
      </c>
      <c r="FW80" s="41">
        <v>9</v>
      </c>
      <c r="FX80" s="41">
        <v>47</v>
      </c>
      <c r="FY80" s="41">
        <v>30</v>
      </c>
      <c r="FZ80" s="41">
        <v>88</v>
      </c>
      <c r="GA80" s="41">
        <v>90</v>
      </c>
      <c r="GB80" s="41">
        <v>36</v>
      </c>
      <c r="GC80" s="41">
        <v>156</v>
      </c>
      <c r="GD80" s="41">
        <v>177</v>
      </c>
      <c r="GE80" s="41">
        <v>29</v>
      </c>
      <c r="GF80" s="41">
        <v>49</v>
      </c>
      <c r="GG80" s="41">
        <v>14</v>
      </c>
      <c r="GH80" s="41">
        <v>15</v>
      </c>
      <c r="GI80" s="41">
        <v>24</v>
      </c>
      <c r="GJ80" s="41">
        <v>4</v>
      </c>
      <c r="GK80" s="41">
        <v>16</v>
      </c>
      <c r="GL80" s="41">
        <v>60</v>
      </c>
      <c r="GM80" s="41">
        <v>682</v>
      </c>
      <c r="GN80" s="41">
        <v>2</v>
      </c>
      <c r="GO80" s="41">
        <v>2</v>
      </c>
      <c r="GP80" s="41"/>
      <c r="GQ80" s="41"/>
      <c r="GR80" s="41"/>
      <c r="GS80" s="41"/>
      <c r="GT80" s="41">
        <v>2</v>
      </c>
      <c r="GU80" s="41">
        <v>100</v>
      </c>
      <c r="GV80" s="41">
        <v>5</v>
      </c>
      <c r="GW80" s="41">
        <v>41</v>
      </c>
      <c r="GX80" s="41">
        <v>3</v>
      </c>
      <c r="GY80" s="41"/>
      <c r="GZ80" s="41">
        <v>3</v>
      </c>
      <c r="HA80" s="41"/>
      <c r="HB80" s="41">
        <v>10</v>
      </c>
      <c r="HC80" s="41">
        <v>2</v>
      </c>
      <c r="HD80" s="41">
        <v>1</v>
      </c>
      <c r="HE80" s="41">
        <v>84</v>
      </c>
      <c r="HF80" s="41"/>
      <c r="HG80" s="41">
        <v>70</v>
      </c>
      <c r="HH80" s="41"/>
      <c r="HI80" s="41">
        <v>3</v>
      </c>
      <c r="HJ80" s="41">
        <v>20</v>
      </c>
      <c r="HK80" s="41">
        <v>7</v>
      </c>
      <c r="HL80" s="41">
        <v>135</v>
      </c>
      <c r="HM80" s="41">
        <v>37</v>
      </c>
      <c r="HN80" s="41">
        <v>162</v>
      </c>
      <c r="HO80" s="41">
        <v>156</v>
      </c>
      <c r="HP80" s="41">
        <v>117</v>
      </c>
      <c r="HQ80" s="41">
        <v>25</v>
      </c>
      <c r="HR80" s="41">
        <v>38</v>
      </c>
      <c r="HS80" s="41">
        <v>57</v>
      </c>
      <c r="HT80" s="41">
        <v>36</v>
      </c>
      <c r="HU80" s="41">
        <v>37</v>
      </c>
      <c r="HV80" s="41">
        <v>48</v>
      </c>
      <c r="HW80" s="41">
        <v>8</v>
      </c>
      <c r="HX80" s="41">
        <v>23</v>
      </c>
      <c r="HY80" s="41">
        <v>45</v>
      </c>
      <c r="HZ80" s="41">
        <v>452</v>
      </c>
      <c r="IA80" s="41">
        <v>378</v>
      </c>
      <c r="IB80" s="41">
        <v>553</v>
      </c>
      <c r="IC80" s="41">
        <v>304</v>
      </c>
      <c r="ID80" s="41">
        <v>90</v>
      </c>
      <c r="IE80" s="41">
        <v>167</v>
      </c>
      <c r="IF80" s="41">
        <v>98</v>
      </c>
      <c r="IG80" s="41">
        <v>551</v>
      </c>
      <c r="IH80" s="41">
        <v>52</v>
      </c>
      <c r="II80" s="41">
        <v>40</v>
      </c>
      <c r="IJ80" s="41">
        <v>3</v>
      </c>
      <c r="IK80" s="41">
        <v>15</v>
      </c>
      <c r="IL80" s="41">
        <v>46</v>
      </c>
      <c r="IM80" s="41">
        <v>22</v>
      </c>
      <c r="IN80" s="41">
        <v>9</v>
      </c>
      <c r="IO80" s="41">
        <v>53</v>
      </c>
      <c r="IP80" s="41">
        <v>112</v>
      </c>
      <c r="IQ80" s="41">
        <v>229</v>
      </c>
      <c r="IR80" s="41">
        <v>261</v>
      </c>
      <c r="IS80" s="41">
        <v>184</v>
      </c>
      <c r="IT80" s="41">
        <v>1</v>
      </c>
      <c r="IU80" s="41">
        <v>11</v>
      </c>
      <c r="IV80" s="41">
        <v>1</v>
      </c>
      <c r="IW80" s="41">
        <v>0</v>
      </c>
      <c r="IX80" s="41">
        <v>57</v>
      </c>
      <c r="IY80" s="41">
        <v>97</v>
      </c>
      <c r="IZ80" s="41">
        <v>89</v>
      </c>
      <c r="JA80" s="41">
        <v>109</v>
      </c>
      <c r="JB80" s="41">
        <v>375</v>
      </c>
      <c r="JC80" s="41">
        <v>291</v>
      </c>
      <c r="JD80" s="41">
        <v>37</v>
      </c>
      <c r="JE80" s="41">
        <v>206</v>
      </c>
      <c r="JF80" s="41">
        <v>249</v>
      </c>
      <c r="JG80" s="41">
        <v>67</v>
      </c>
      <c r="JH80" s="41">
        <v>20</v>
      </c>
      <c r="JI80" s="41">
        <v>51</v>
      </c>
      <c r="JJ80" s="41">
        <v>27</v>
      </c>
      <c r="JK80" s="41">
        <v>70</v>
      </c>
      <c r="JL80" s="41">
        <v>703</v>
      </c>
      <c r="JM80" s="41">
        <v>85</v>
      </c>
      <c r="JN80" s="41">
        <v>26</v>
      </c>
      <c r="JO80" s="41">
        <v>440</v>
      </c>
      <c r="JP80" s="41">
        <v>0</v>
      </c>
      <c r="JQ80" s="41">
        <v>34</v>
      </c>
      <c r="JR80" s="41">
        <v>8</v>
      </c>
      <c r="JS80" s="41">
        <v>8</v>
      </c>
      <c r="JT80" s="41">
        <v>21</v>
      </c>
      <c r="JU80" s="41">
        <v>2</v>
      </c>
      <c r="JV80" s="41">
        <v>9</v>
      </c>
      <c r="JW80" s="41">
        <v>4</v>
      </c>
      <c r="JX80" s="41">
        <v>16</v>
      </c>
      <c r="JY80" s="41">
        <v>2</v>
      </c>
      <c r="JZ80" s="41"/>
      <c r="KA80" s="41">
        <v>48</v>
      </c>
      <c r="KB80" s="41">
        <v>5</v>
      </c>
      <c r="KC80" s="41">
        <v>7</v>
      </c>
      <c r="KD80" s="41">
        <v>0</v>
      </c>
      <c r="KE80" s="41">
        <v>31</v>
      </c>
      <c r="KF80" s="41">
        <v>2</v>
      </c>
      <c r="KG80" s="41">
        <v>4</v>
      </c>
      <c r="KH80" s="41">
        <v>2</v>
      </c>
      <c r="KI80" s="41">
        <v>4</v>
      </c>
      <c r="KJ80" s="41">
        <v>194</v>
      </c>
      <c r="KK80" s="41">
        <v>222</v>
      </c>
      <c r="KL80" s="41">
        <v>33</v>
      </c>
      <c r="KM80" s="41">
        <v>265</v>
      </c>
      <c r="KN80" s="41">
        <v>28</v>
      </c>
      <c r="KO80" s="41">
        <v>12</v>
      </c>
      <c r="KP80" s="41">
        <v>247</v>
      </c>
      <c r="KQ80" s="41">
        <v>51</v>
      </c>
      <c r="KR80" s="41">
        <v>118</v>
      </c>
      <c r="KS80" s="41">
        <v>63</v>
      </c>
      <c r="KT80" s="41">
        <v>65</v>
      </c>
      <c r="KU80" s="41">
        <v>42</v>
      </c>
      <c r="KV80" s="41">
        <v>42</v>
      </c>
      <c r="KW80" s="41">
        <v>22</v>
      </c>
      <c r="KX80" s="41">
        <v>3</v>
      </c>
      <c r="KY80" s="41">
        <v>2</v>
      </c>
      <c r="KZ80" s="41"/>
      <c r="LA80" s="41">
        <v>0</v>
      </c>
      <c r="LB80" s="41">
        <v>256</v>
      </c>
      <c r="LC80" s="41">
        <v>290</v>
      </c>
      <c r="LD80" s="41">
        <v>41</v>
      </c>
      <c r="LE80" s="41">
        <v>8</v>
      </c>
      <c r="LF80" s="41">
        <v>5</v>
      </c>
      <c r="LG80" s="41">
        <v>0</v>
      </c>
      <c r="LH80" s="41">
        <v>6</v>
      </c>
      <c r="LI80" s="41">
        <v>3</v>
      </c>
      <c r="LJ80" s="41">
        <v>3</v>
      </c>
      <c r="LK80" s="41">
        <v>1</v>
      </c>
      <c r="LL80" s="41"/>
      <c r="LM80" s="41"/>
      <c r="LN80" s="41"/>
      <c r="LO80" s="41"/>
      <c r="LP80" s="41">
        <v>0</v>
      </c>
      <c r="LQ80" s="41">
        <v>0</v>
      </c>
      <c r="LR80" s="41">
        <v>8</v>
      </c>
      <c r="LS80" s="41">
        <v>7</v>
      </c>
      <c r="LT80" s="41">
        <v>158</v>
      </c>
      <c r="LU80" s="41"/>
      <c r="LV80" s="41"/>
      <c r="LW80" s="41"/>
      <c r="LX80" s="41">
        <v>2</v>
      </c>
      <c r="LY80" s="41">
        <v>40</v>
      </c>
      <c r="LZ80" s="41">
        <v>4</v>
      </c>
      <c r="MA80" s="41"/>
      <c r="MB80" s="41">
        <v>114</v>
      </c>
      <c r="MC80" s="41">
        <v>87</v>
      </c>
      <c r="MD80" s="41">
        <v>13</v>
      </c>
      <c r="ME80" s="41">
        <v>185</v>
      </c>
      <c r="MF80" s="41">
        <v>28</v>
      </c>
      <c r="MG80" s="41">
        <v>10</v>
      </c>
      <c r="MH80" s="41"/>
      <c r="MI80" s="41">
        <v>1</v>
      </c>
      <c r="MJ80" s="41">
        <v>10</v>
      </c>
      <c r="MK80" s="41">
        <v>426</v>
      </c>
      <c r="ML80" s="41">
        <v>4</v>
      </c>
      <c r="MM80" s="41">
        <v>132</v>
      </c>
      <c r="MN80" s="41">
        <v>16</v>
      </c>
      <c r="MO80" s="41">
        <v>4</v>
      </c>
      <c r="MP80" s="41">
        <v>100</v>
      </c>
      <c r="MQ80" s="41">
        <v>1</v>
      </c>
      <c r="MR80" s="41">
        <v>16</v>
      </c>
      <c r="MS80" s="41">
        <v>29</v>
      </c>
      <c r="MT80" s="41">
        <v>7</v>
      </c>
      <c r="MU80" s="41">
        <v>3</v>
      </c>
      <c r="MV80" s="41">
        <v>2</v>
      </c>
      <c r="MW80" s="41">
        <v>153</v>
      </c>
      <c r="MX80" s="41">
        <v>4</v>
      </c>
      <c r="MY80" s="41"/>
      <c r="MZ80" s="41"/>
      <c r="NA80" s="41">
        <v>7</v>
      </c>
      <c r="NB80" s="41">
        <v>5</v>
      </c>
      <c r="NC80" s="41">
        <v>6</v>
      </c>
      <c r="ND80" s="41">
        <v>3</v>
      </c>
      <c r="NE80" s="41">
        <v>8</v>
      </c>
      <c r="NF80" s="41">
        <v>6</v>
      </c>
      <c r="NG80" s="41">
        <v>1</v>
      </c>
      <c r="NH80" s="41"/>
      <c r="NI80" s="41"/>
      <c r="NJ80" s="41"/>
      <c r="NK80" s="41"/>
      <c r="NL80" s="41">
        <v>0</v>
      </c>
      <c r="NM80" s="41">
        <v>0</v>
      </c>
      <c r="NN80" s="41"/>
      <c r="NO80" s="41"/>
      <c r="NP80" s="41">
        <v>1</v>
      </c>
      <c r="NQ80" s="41">
        <v>2</v>
      </c>
      <c r="NR80" s="41">
        <v>11</v>
      </c>
      <c r="NS80" s="41">
        <v>1</v>
      </c>
      <c r="NT80" s="41">
        <v>0</v>
      </c>
      <c r="NU80" s="41">
        <v>0</v>
      </c>
      <c r="NV80" s="41">
        <v>0</v>
      </c>
      <c r="NW80" s="41">
        <v>221</v>
      </c>
      <c r="NX80" s="41">
        <v>9</v>
      </c>
      <c r="NY80" s="41">
        <v>168</v>
      </c>
      <c r="NZ80" s="41">
        <v>65</v>
      </c>
      <c r="OA80" s="41">
        <v>0</v>
      </c>
      <c r="OB80" s="41"/>
      <c r="OC80" s="41">
        <v>20</v>
      </c>
      <c r="OD80" s="41">
        <v>21</v>
      </c>
      <c r="OE80" s="41"/>
      <c r="OF80" s="41"/>
      <c r="OG80" s="41">
        <v>5</v>
      </c>
      <c r="OH80" s="41"/>
      <c r="OI80" s="41"/>
      <c r="OJ80" s="41"/>
      <c r="OK80" s="41">
        <v>355</v>
      </c>
      <c r="OL80" s="41">
        <v>3</v>
      </c>
      <c r="OM80" s="41"/>
      <c r="ON80" s="41">
        <v>7</v>
      </c>
      <c r="OO80" s="41"/>
      <c r="OP80" s="41">
        <v>250</v>
      </c>
      <c r="OQ80" s="41">
        <v>17</v>
      </c>
      <c r="OR80" s="41">
        <v>3</v>
      </c>
      <c r="OS80" s="42">
        <v>411</v>
      </c>
      <c r="OT80" s="43">
        <v>39399</v>
      </c>
      <c r="OU80" s="40"/>
      <c r="OV80" s="41"/>
      <c r="OW80" s="41"/>
      <c r="OX80" s="41"/>
      <c r="OY80" s="41"/>
      <c r="OZ80" s="41">
        <v>375</v>
      </c>
      <c r="PA80" s="41">
        <v>224</v>
      </c>
      <c r="PB80" s="41"/>
      <c r="PC80" s="41"/>
      <c r="PD80" s="41"/>
      <c r="PE80" s="41"/>
      <c r="PF80" s="41"/>
      <c r="PG80" s="41">
        <v>934</v>
      </c>
      <c r="PH80" s="41"/>
      <c r="PI80" s="41"/>
      <c r="PJ80" s="41"/>
      <c r="PK80" s="41"/>
      <c r="PL80" s="41"/>
      <c r="PM80" s="42"/>
      <c r="PN80" s="43">
        <v>40932</v>
      </c>
    </row>
    <row r="81" spans="1:430" ht="12.75" customHeight="1" x14ac:dyDescent="0.2">
      <c r="A81" s="39">
        <v>332720</v>
      </c>
      <c r="B81" s="76" t="s">
        <v>11</v>
      </c>
      <c r="C81" s="76" t="str">
        <f>IFERROR(INDEX('Industry Category ISIC Code Map'!$B$2:$B$26,MATCH($B81,'Industry Category ISIC Code Map'!$A$2:$A$26,0)),"")</f>
        <v>metal products except machinery and vehicles 25</v>
      </c>
      <c r="D81" s="65" t="s">
        <v>138</v>
      </c>
      <c r="E81" s="40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>
        <v>83</v>
      </c>
      <c r="S81" s="41">
        <v>491</v>
      </c>
      <c r="T81" s="41">
        <v>24</v>
      </c>
      <c r="U81" s="41">
        <v>157</v>
      </c>
      <c r="V81" s="41">
        <v>7</v>
      </c>
      <c r="W81" s="41">
        <v>44</v>
      </c>
      <c r="X81" s="41">
        <v>36</v>
      </c>
      <c r="Y81" s="41">
        <v>70</v>
      </c>
      <c r="Z81" s="41">
        <v>17</v>
      </c>
      <c r="AA81" s="41"/>
      <c r="AB81" s="41"/>
      <c r="AC81" s="41">
        <v>16</v>
      </c>
      <c r="AD81" s="41">
        <v>28</v>
      </c>
      <c r="AE81" s="41">
        <v>118</v>
      </c>
      <c r="AF81" s="41">
        <v>51</v>
      </c>
      <c r="AG81" s="41">
        <v>22</v>
      </c>
      <c r="AH81" s="41">
        <v>3</v>
      </c>
      <c r="AI81" s="41">
        <v>77</v>
      </c>
      <c r="AJ81" s="41">
        <v>6</v>
      </c>
      <c r="AK81" s="41">
        <v>61</v>
      </c>
      <c r="AL81" s="41">
        <v>1895</v>
      </c>
      <c r="AM81" s="41">
        <v>40</v>
      </c>
      <c r="AN81" s="41">
        <v>25</v>
      </c>
      <c r="AO81" s="41">
        <v>19</v>
      </c>
      <c r="AP81" s="41">
        <v>18</v>
      </c>
      <c r="AQ81" s="41">
        <v>102</v>
      </c>
      <c r="AR81" s="41">
        <v>65</v>
      </c>
      <c r="AS81" s="41">
        <v>22</v>
      </c>
      <c r="AT81" s="41">
        <v>40</v>
      </c>
      <c r="AU81" s="41">
        <v>11</v>
      </c>
      <c r="AV81" s="41">
        <v>34</v>
      </c>
      <c r="AW81" s="41">
        <v>15</v>
      </c>
      <c r="AX81" s="41">
        <v>18</v>
      </c>
      <c r="AY81" s="41">
        <v>7</v>
      </c>
      <c r="AZ81" s="41">
        <v>2</v>
      </c>
      <c r="BA81" s="41">
        <v>7</v>
      </c>
      <c r="BB81" s="41">
        <v>11</v>
      </c>
      <c r="BC81" s="41">
        <v>15</v>
      </c>
      <c r="BD81" s="41">
        <v>4</v>
      </c>
      <c r="BE81" s="41">
        <v>167</v>
      </c>
      <c r="BF81" s="41">
        <v>40</v>
      </c>
      <c r="BG81" s="41">
        <v>23</v>
      </c>
      <c r="BH81" s="41">
        <v>14</v>
      </c>
      <c r="BI81" s="41">
        <v>41</v>
      </c>
      <c r="BJ81" s="41">
        <v>1</v>
      </c>
      <c r="BK81" s="41">
        <v>23</v>
      </c>
      <c r="BL81" s="41">
        <v>37</v>
      </c>
      <c r="BM81" s="41">
        <v>31</v>
      </c>
      <c r="BN81" s="41">
        <v>22</v>
      </c>
      <c r="BO81" s="41">
        <v>162</v>
      </c>
      <c r="BP81" s="41">
        <v>35</v>
      </c>
      <c r="BQ81" s="41">
        <v>196</v>
      </c>
      <c r="BR81" s="41">
        <v>278</v>
      </c>
      <c r="BS81" s="41">
        <v>686</v>
      </c>
      <c r="BT81" s="41">
        <v>889</v>
      </c>
      <c r="BU81" s="41">
        <v>108</v>
      </c>
      <c r="BV81" s="41">
        <v>35</v>
      </c>
      <c r="BW81" s="41">
        <v>52</v>
      </c>
      <c r="BX81" s="41">
        <v>173</v>
      </c>
      <c r="BY81" s="41">
        <v>75</v>
      </c>
      <c r="BZ81" s="41">
        <v>511</v>
      </c>
      <c r="CA81" s="41">
        <v>795</v>
      </c>
      <c r="CB81" s="41">
        <v>151</v>
      </c>
      <c r="CC81" s="41">
        <v>29</v>
      </c>
      <c r="CD81" s="41">
        <v>706</v>
      </c>
      <c r="CE81" s="41">
        <v>53</v>
      </c>
      <c r="CF81" s="41">
        <v>12</v>
      </c>
      <c r="CG81" s="41">
        <v>237</v>
      </c>
      <c r="CH81" s="41">
        <v>425</v>
      </c>
      <c r="CI81" s="41">
        <v>228</v>
      </c>
      <c r="CJ81" s="41">
        <v>184</v>
      </c>
      <c r="CK81" s="41">
        <v>563</v>
      </c>
      <c r="CL81" s="41">
        <v>42</v>
      </c>
      <c r="CM81" s="41">
        <v>336</v>
      </c>
      <c r="CN81" s="41">
        <v>301</v>
      </c>
      <c r="CO81" s="41">
        <v>19</v>
      </c>
      <c r="CP81" s="41">
        <v>1</v>
      </c>
      <c r="CQ81" s="41">
        <v>104</v>
      </c>
      <c r="CR81" s="41">
        <v>36</v>
      </c>
      <c r="CS81" s="41">
        <v>285</v>
      </c>
      <c r="CT81" s="41">
        <v>15</v>
      </c>
      <c r="CU81" s="41">
        <v>51</v>
      </c>
      <c r="CV81" s="41">
        <v>98</v>
      </c>
      <c r="CW81" s="41">
        <v>56</v>
      </c>
      <c r="CX81" s="41">
        <v>125</v>
      </c>
      <c r="CY81" s="41">
        <v>185</v>
      </c>
      <c r="CZ81" s="41">
        <v>115</v>
      </c>
      <c r="DA81" s="41">
        <v>40</v>
      </c>
      <c r="DB81" s="41">
        <v>640</v>
      </c>
      <c r="DC81" s="41">
        <v>197</v>
      </c>
      <c r="DD81" s="41">
        <v>324</v>
      </c>
      <c r="DE81" s="41">
        <v>306</v>
      </c>
      <c r="DF81" s="41">
        <v>31</v>
      </c>
      <c r="DG81" s="41">
        <v>43</v>
      </c>
      <c r="DH81" s="41">
        <v>31</v>
      </c>
      <c r="DI81" s="41">
        <v>386</v>
      </c>
      <c r="DJ81" s="41">
        <v>279</v>
      </c>
      <c r="DK81" s="41">
        <v>0</v>
      </c>
      <c r="DL81" s="41">
        <v>14</v>
      </c>
      <c r="DM81" s="41">
        <v>22</v>
      </c>
      <c r="DN81" s="41">
        <v>17</v>
      </c>
      <c r="DO81" s="41">
        <v>68</v>
      </c>
      <c r="DP81" s="41">
        <v>144</v>
      </c>
      <c r="DQ81" s="41">
        <v>6</v>
      </c>
      <c r="DR81" s="41">
        <v>56</v>
      </c>
      <c r="DS81" s="41">
        <v>278</v>
      </c>
      <c r="DT81" s="41">
        <v>211</v>
      </c>
      <c r="DU81" s="41">
        <v>72</v>
      </c>
      <c r="DV81" s="41">
        <v>31</v>
      </c>
      <c r="DW81" s="41">
        <v>170</v>
      </c>
      <c r="DX81" s="41">
        <v>46</v>
      </c>
      <c r="DY81" s="41">
        <v>21</v>
      </c>
      <c r="DZ81" s="41">
        <v>77</v>
      </c>
      <c r="EA81" s="41">
        <v>186</v>
      </c>
      <c r="EB81" s="41">
        <v>138</v>
      </c>
      <c r="EC81" s="41">
        <v>11</v>
      </c>
      <c r="ED81" s="41">
        <v>4</v>
      </c>
      <c r="EE81" s="41">
        <v>5</v>
      </c>
      <c r="EF81" s="41">
        <v>408</v>
      </c>
      <c r="EG81" s="41">
        <v>56</v>
      </c>
      <c r="EH81" s="41">
        <v>101</v>
      </c>
      <c r="EI81" s="41">
        <v>63</v>
      </c>
      <c r="EJ81" s="41">
        <v>50</v>
      </c>
      <c r="EK81" s="41">
        <v>98</v>
      </c>
      <c r="EL81" s="41">
        <v>240</v>
      </c>
      <c r="EM81" s="41">
        <v>392</v>
      </c>
      <c r="EN81" s="41">
        <v>177</v>
      </c>
      <c r="EO81" s="41">
        <v>80</v>
      </c>
      <c r="EP81" s="41">
        <v>45</v>
      </c>
      <c r="EQ81" s="41">
        <v>19</v>
      </c>
      <c r="ER81" s="41">
        <v>11</v>
      </c>
      <c r="ES81" s="41">
        <v>278</v>
      </c>
      <c r="ET81" s="41">
        <v>8</v>
      </c>
      <c r="EU81" s="41">
        <v>61</v>
      </c>
      <c r="EV81" s="41">
        <v>299</v>
      </c>
      <c r="EW81" s="41">
        <v>741</v>
      </c>
      <c r="EX81" s="41">
        <v>474</v>
      </c>
      <c r="EY81" s="41">
        <v>235</v>
      </c>
      <c r="EZ81" s="41">
        <v>168</v>
      </c>
      <c r="FA81" s="41">
        <v>2</v>
      </c>
      <c r="FB81" s="41">
        <v>89</v>
      </c>
      <c r="FC81" s="41">
        <v>1786</v>
      </c>
      <c r="FD81" s="41">
        <v>297</v>
      </c>
      <c r="FE81" s="41">
        <v>1599</v>
      </c>
      <c r="FF81" s="41">
        <v>169</v>
      </c>
      <c r="FG81" s="41">
        <v>695</v>
      </c>
      <c r="FH81" s="41">
        <v>1417</v>
      </c>
      <c r="FI81" s="41">
        <v>872</v>
      </c>
      <c r="FJ81" s="41">
        <v>169</v>
      </c>
      <c r="FK81" s="41">
        <v>29</v>
      </c>
      <c r="FL81" s="41">
        <v>450</v>
      </c>
      <c r="FM81" s="41">
        <v>13</v>
      </c>
      <c r="FN81" s="41">
        <v>17</v>
      </c>
      <c r="FO81" s="41">
        <v>506</v>
      </c>
      <c r="FP81" s="41">
        <v>43</v>
      </c>
      <c r="FQ81" s="41">
        <v>95</v>
      </c>
      <c r="FR81" s="41">
        <v>18</v>
      </c>
      <c r="FS81" s="41">
        <v>86</v>
      </c>
      <c r="FT81" s="41">
        <v>15</v>
      </c>
      <c r="FU81" s="41">
        <v>34</v>
      </c>
      <c r="FV81" s="41">
        <v>7</v>
      </c>
      <c r="FW81" s="41">
        <v>2</v>
      </c>
      <c r="FX81" s="41">
        <v>14</v>
      </c>
      <c r="FY81" s="41">
        <v>19</v>
      </c>
      <c r="FZ81" s="41">
        <v>46</v>
      </c>
      <c r="GA81" s="41">
        <v>50</v>
      </c>
      <c r="GB81" s="41">
        <v>14</v>
      </c>
      <c r="GC81" s="41">
        <v>142</v>
      </c>
      <c r="GD81" s="41">
        <v>255</v>
      </c>
      <c r="GE81" s="41">
        <v>32</v>
      </c>
      <c r="GF81" s="41">
        <v>6</v>
      </c>
      <c r="GG81" s="41">
        <v>8</v>
      </c>
      <c r="GH81" s="41">
        <v>8</v>
      </c>
      <c r="GI81" s="41">
        <v>125</v>
      </c>
      <c r="GJ81" s="41">
        <v>2</v>
      </c>
      <c r="GK81" s="41">
        <v>5</v>
      </c>
      <c r="GL81" s="41">
        <v>32</v>
      </c>
      <c r="GM81" s="41">
        <v>116</v>
      </c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>
        <v>203</v>
      </c>
      <c r="HM81" s="41">
        <v>77</v>
      </c>
      <c r="HN81" s="41">
        <v>57</v>
      </c>
      <c r="HO81" s="41">
        <v>57</v>
      </c>
      <c r="HP81" s="41"/>
      <c r="HQ81" s="41">
        <v>9</v>
      </c>
      <c r="HR81" s="41">
        <v>13</v>
      </c>
      <c r="HS81" s="41">
        <v>24</v>
      </c>
      <c r="HT81" s="41">
        <v>13</v>
      </c>
      <c r="HU81" s="41">
        <v>14</v>
      </c>
      <c r="HV81" s="41">
        <v>17</v>
      </c>
      <c r="HW81" s="41">
        <v>2</v>
      </c>
      <c r="HX81" s="41">
        <v>8</v>
      </c>
      <c r="HY81" s="41">
        <v>12</v>
      </c>
      <c r="HZ81" s="41">
        <v>103</v>
      </c>
      <c r="IA81" s="41">
        <v>90</v>
      </c>
      <c r="IB81" s="41">
        <v>136</v>
      </c>
      <c r="IC81" s="41">
        <v>70</v>
      </c>
      <c r="ID81" s="41">
        <v>20</v>
      </c>
      <c r="IE81" s="41">
        <v>48</v>
      </c>
      <c r="IF81" s="41">
        <v>23</v>
      </c>
      <c r="IG81" s="41">
        <v>182</v>
      </c>
      <c r="IH81" s="41">
        <v>15</v>
      </c>
      <c r="II81" s="41">
        <v>33</v>
      </c>
      <c r="IJ81" s="41">
        <v>2</v>
      </c>
      <c r="IK81" s="41">
        <v>14</v>
      </c>
      <c r="IL81" s="41">
        <v>16</v>
      </c>
      <c r="IM81" s="41">
        <v>13</v>
      </c>
      <c r="IN81" s="41">
        <v>3</v>
      </c>
      <c r="IO81" s="41">
        <v>19</v>
      </c>
      <c r="IP81" s="41">
        <v>41</v>
      </c>
      <c r="IQ81" s="41">
        <v>79</v>
      </c>
      <c r="IR81" s="41">
        <v>68</v>
      </c>
      <c r="IS81" s="41">
        <v>27</v>
      </c>
      <c r="IT81" s="41">
        <v>0</v>
      </c>
      <c r="IU81" s="41">
        <v>3</v>
      </c>
      <c r="IV81" s="41">
        <v>0</v>
      </c>
      <c r="IW81" s="41">
        <v>0</v>
      </c>
      <c r="IX81" s="41">
        <v>20</v>
      </c>
      <c r="IY81" s="41">
        <v>34</v>
      </c>
      <c r="IZ81" s="41">
        <v>31</v>
      </c>
      <c r="JA81" s="41">
        <v>39</v>
      </c>
      <c r="JB81" s="41">
        <v>129</v>
      </c>
      <c r="JC81" s="41">
        <v>104</v>
      </c>
      <c r="JD81" s="41">
        <v>13</v>
      </c>
      <c r="JE81" s="41">
        <v>60</v>
      </c>
      <c r="JF81" s="41">
        <v>89</v>
      </c>
      <c r="JG81" s="41">
        <v>25</v>
      </c>
      <c r="JH81" s="41">
        <v>7</v>
      </c>
      <c r="JI81" s="41">
        <v>18</v>
      </c>
      <c r="JJ81" s="41">
        <v>9</v>
      </c>
      <c r="JK81" s="41">
        <v>18</v>
      </c>
      <c r="JL81" s="41">
        <v>190</v>
      </c>
      <c r="JM81" s="41">
        <v>43</v>
      </c>
      <c r="JN81" s="41">
        <v>9</v>
      </c>
      <c r="JO81" s="41">
        <v>259</v>
      </c>
      <c r="JP81" s="41">
        <v>2</v>
      </c>
      <c r="JQ81" s="41"/>
      <c r="JR81" s="41"/>
      <c r="JS81" s="41"/>
      <c r="JT81" s="41">
        <v>1</v>
      </c>
      <c r="JU81" s="41">
        <v>3</v>
      </c>
      <c r="JV81" s="41"/>
      <c r="JW81" s="41"/>
      <c r="JX81" s="41">
        <v>4</v>
      </c>
      <c r="JY81" s="41">
        <v>0</v>
      </c>
      <c r="JZ81" s="41"/>
      <c r="KA81" s="41">
        <v>4</v>
      </c>
      <c r="KB81" s="41">
        <v>17</v>
      </c>
      <c r="KC81" s="41">
        <v>0</v>
      </c>
      <c r="KD81" s="41">
        <v>0</v>
      </c>
      <c r="KE81" s="41">
        <v>1</v>
      </c>
      <c r="KF81" s="41">
        <v>0</v>
      </c>
      <c r="KG81" s="41">
        <v>2</v>
      </c>
      <c r="KH81" s="41">
        <v>1</v>
      </c>
      <c r="KI81" s="41">
        <v>3</v>
      </c>
      <c r="KJ81" s="41">
        <v>1</v>
      </c>
      <c r="KK81" s="41">
        <v>2</v>
      </c>
      <c r="KL81" s="41">
        <v>12</v>
      </c>
      <c r="KM81" s="41">
        <v>105</v>
      </c>
      <c r="KN81" s="41">
        <v>1</v>
      </c>
      <c r="KO81" s="41">
        <v>4</v>
      </c>
      <c r="KP81" s="41">
        <v>158</v>
      </c>
      <c r="KQ81" s="41">
        <v>430</v>
      </c>
      <c r="KR81" s="41">
        <v>121</v>
      </c>
      <c r="KS81" s="41">
        <v>22</v>
      </c>
      <c r="KT81" s="41">
        <v>25</v>
      </c>
      <c r="KU81" s="41">
        <v>14</v>
      </c>
      <c r="KV81" s="41">
        <v>27</v>
      </c>
      <c r="KW81" s="41">
        <v>40</v>
      </c>
      <c r="KX81" s="41">
        <v>9</v>
      </c>
      <c r="KY81" s="41">
        <v>0</v>
      </c>
      <c r="KZ81" s="41">
        <v>0</v>
      </c>
      <c r="LA81" s="41">
        <v>1</v>
      </c>
      <c r="LB81" s="41">
        <v>55</v>
      </c>
      <c r="LC81" s="41">
        <v>44</v>
      </c>
      <c r="LD81" s="41">
        <v>6</v>
      </c>
      <c r="LE81" s="41">
        <v>13</v>
      </c>
      <c r="LF81" s="41">
        <v>112</v>
      </c>
      <c r="LG81" s="41"/>
      <c r="LH81" s="41"/>
      <c r="LI81" s="41"/>
      <c r="LJ81" s="41"/>
      <c r="LK81" s="41"/>
      <c r="LL81" s="41"/>
      <c r="LM81" s="41">
        <v>0</v>
      </c>
      <c r="LN81" s="41">
        <v>0</v>
      </c>
      <c r="LO81" s="41"/>
      <c r="LP81" s="41">
        <v>0</v>
      </c>
      <c r="LQ81" s="41">
        <v>0</v>
      </c>
      <c r="LR81" s="41"/>
      <c r="LS81" s="41">
        <v>3</v>
      </c>
      <c r="LT81" s="41">
        <v>51</v>
      </c>
      <c r="LU81" s="41">
        <v>13</v>
      </c>
      <c r="LV81" s="41">
        <v>37</v>
      </c>
      <c r="LW81" s="41">
        <v>0</v>
      </c>
      <c r="LX81" s="41">
        <v>0</v>
      </c>
      <c r="LY81" s="41">
        <v>2</v>
      </c>
      <c r="LZ81" s="41"/>
      <c r="MA81" s="41"/>
      <c r="MB81" s="41">
        <v>1</v>
      </c>
      <c r="MC81" s="41">
        <v>23</v>
      </c>
      <c r="MD81" s="41">
        <v>3</v>
      </c>
      <c r="ME81" s="41">
        <v>4</v>
      </c>
      <c r="MF81" s="41">
        <v>28</v>
      </c>
      <c r="MG81" s="41">
        <v>1</v>
      </c>
      <c r="MH81" s="41">
        <v>2</v>
      </c>
      <c r="MI81" s="41"/>
      <c r="MJ81" s="41">
        <v>9</v>
      </c>
      <c r="MK81" s="41"/>
      <c r="ML81" s="41">
        <v>2</v>
      </c>
      <c r="MM81" s="41">
        <v>19</v>
      </c>
      <c r="MN81" s="41">
        <v>1</v>
      </c>
      <c r="MO81" s="41"/>
      <c r="MP81" s="41">
        <v>11</v>
      </c>
      <c r="MQ81" s="41">
        <v>0</v>
      </c>
      <c r="MR81" s="41">
        <v>8</v>
      </c>
      <c r="MS81" s="41">
        <v>21</v>
      </c>
      <c r="MT81" s="41">
        <v>14</v>
      </c>
      <c r="MU81" s="41"/>
      <c r="MV81" s="41">
        <v>1</v>
      </c>
      <c r="MW81" s="41"/>
      <c r="MX81" s="41">
        <v>13</v>
      </c>
      <c r="MY81" s="41">
        <v>19</v>
      </c>
      <c r="MZ81" s="41">
        <v>2</v>
      </c>
      <c r="NA81" s="41">
        <v>11</v>
      </c>
      <c r="NB81" s="41">
        <v>4</v>
      </c>
      <c r="NC81" s="41">
        <v>9</v>
      </c>
      <c r="ND81" s="41">
        <v>2</v>
      </c>
      <c r="NE81" s="41">
        <v>3</v>
      </c>
      <c r="NF81" s="41">
        <v>1</v>
      </c>
      <c r="NG81" s="41"/>
      <c r="NH81" s="41"/>
      <c r="NI81" s="41"/>
      <c r="NJ81" s="41">
        <v>119</v>
      </c>
      <c r="NK81" s="41"/>
      <c r="NL81" s="41"/>
      <c r="NM81" s="41">
        <v>0</v>
      </c>
      <c r="NN81" s="41"/>
      <c r="NO81" s="41">
        <v>1</v>
      </c>
      <c r="NP81" s="41">
        <v>0</v>
      </c>
      <c r="NQ81" s="41"/>
      <c r="NR81" s="41">
        <v>2</v>
      </c>
      <c r="NS81" s="41">
        <v>4</v>
      </c>
      <c r="NT81" s="41">
        <v>5</v>
      </c>
      <c r="NU81" s="41">
        <v>25</v>
      </c>
      <c r="NV81" s="41">
        <v>1</v>
      </c>
      <c r="NW81" s="41">
        <v>153</v>
      </c>
      <c r="NX81" s="41">
        <v>10</v>
      </c>
      <c r="NY81" s="41">
        <v>283</v>
      </c>
      <c r="NZ81" s="41">
        <v>30</v>
      </c>
      <c r="OA81" s="41">
        <v>15</v>
      </c>
      <c r="OB81" s="41">
        <v>0</v>
      </c>
      <c r="OC81" s="41">
        <v>2</v>
      </c>
      <c r="OD81" s="41">
        <v>1</v>
      </c>
      <c r="OE81" s="41"/>
      <c r="OF81" s="41">
        <v>0</v>
      </c>
      <c r="OG81" s="41">
        <v>1</v>
      </c>
      <c r="OH81" s="41"/>
      <c r="OI81" s="41">
        <v>17</v>
      </c>
      <c r="OJ81" s="41">
        <v>13</v>
      </c>
      <c r="OK81" s="41">
        <v>83</v>
      </c>
      <c r="OL81" s="41"/>
      <c r="OM81" s="41"/>
      <c r="ON81" s="41">
        <v>19</v>
      </c>
      <c r="OO81" s="41">
        <v>21</v>
      </c>
      <c r="OP81" s="41">
        <v>27</v>
      </c>
      <c r="OQ81" s="41"/>
      <c r="OR81" s="41"/>
      <c r="OS81" s="42"/>
      <c r="OT81" s="43">
        <v>34549</v>
      </c>
      <c r="OU81" s="40">
        <v>636</v>
      </c>
      <c r="OV81" s="41"/>
      <c r="OW81" s="41"/>
      <c r="OX81" s="41"/>
      <c r="OY81" s="41"/>
      <c r="OZ81" s="41">
        <v>524</v>
      </c>
      <c r="PA81" s="41">
        <v>3299</v>
      </c>
      <c r="PB81" s="41"/>
      <c r="PC81" s="41"/>
      <c r="PD81" s="41"/>
      <c r="PE81" s="41"/>
      <c r="PF81" s="41"/>
      <c r="PG81" s="41"/>
      <c r="PH81" s="41"/>
      <c r="PI81" s="41"/>
      <c r="PJ81" s="41"/>
      <c r="PK81" s="41"/>
      <c r="PL81" s="41"/>
      <c r="PM81" s="42"/>
      <c r="PN81" s="43">
        <v>39008</v>
      </c>
    </row>
    <row r="82" spans="1:430" ht="12.75" customHeight="1" x14ac:dyDescent="0.2">
      <c r="A82" s="39">
        <v>332800</v>
      </c>
      <c r="B82" s="76" t="s">
        <v>11</v>
      </c>
      <c r="C82" s="76" t="str">
        <f>IFERROR(INDEX('Industry Category ISIC Code Map'!$B$2:$B$26,MATCH($B82,'Industry Category ISIC Code Map'!$A$2:$A$26,0)),"")</f>
        <v>metal products except machinery and vehicles 25</v>
      </c>
      <c r="D82" s="65" t="s">
        <v>139</v>
      </c>
      <c r="E82" s="40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>
        <v>100</v>
      </c>
      <c r="S82" s="41">
        <v>48</v>
      </c>
      <c r="T82" s="41">
        <v>43</v>
      </c>
      <c r="U82" s="41">
        <v>229</v>
      </c>
      <c r="V82" s="41">
        <v>16</v>
      </c>
      <c r="W82" s="41">
        <v>64</v>
      </c>
      <c r="X82" s="41">
        <v>43</v>
      </c>
      <c r="Y82" s="41">
        <v>85</v>
      </c>
      <c r="Z82" s="41">
        <v>42</v>
      </c>
      <c r="AA82" s="41"/>
      <c r="AB82" s="41">
        <v>0</v>
      </c>
      <c r="AC82" s="41">
        <v>49</v>
      </c>
      <c r="AD82" s="41">
        <v>96</v>
      </c>
      <c r="AE82" s="41">
        <v>379</v>
      </c>
      <c r="AF82" s="41">
        <v>164</v>
      </c>
      <c r="AG82" s="41">
        <v>72</v>
      </c>
      <c r="AH82" s="41">
        <v>8</v>
      </c>
      <c r="AI82" s="41">
        <v>644</v>
      </c>
      <c r="AJ82" s="41">
        <v>24</v>
      </c>
      <c r="AK82" s="41">
        <v>189</v>
      </c>
      <c r="AL82" s="41">
        <v>88</v>
      </c>
      <c r="AM82" s="41">
        <v>126</v>
      </c>
      <c r="AN82" s="41">
        <v>97</v>
      </c>
      <c r="AO82" s="41">
        <v>49</v>
      </c>
      <c r="AP82" s="41">
        <v>67</v>
      </c>
      <c r="AQ82" s="41">
        <v>164</v>
      </c>
      <c r="AR82" s="41">
        <v>69</v>
      </c>
      <c r="AS82" s="41">
        <v>75</v>
      </c>
      <c r="AT82" s="41">
        <v>137</v>
      </c>
      <c r="AU82" s="41">
        <v>36</v>
      </c>
      <c r="AV82" s="41">
        <v>126</v>
      </c>
      <c r="AW82" s="41">
        <v>53</v>
      </c>
      <c r="AX82" s="41">
        <v>62</v>
      </c>
      <c r="AY82" s="41">
        <v>25</v>
      </c>
      <c r="AZ82" s="41">
        <v>8</v>
      </c>
      <c r="BA82" s="41">
        <v>24</v>
      </c>
      <c r="BB82" s="41">
        <v>40</v>
      </c>
      <c r="BC82" s="41">
        <v>50</v>
      </c>
      <c r="BD82" s="41">
        <v>16</v>
      </c>
      <c r="BE82" s="41">
        <v>597</v>
      </c>
      <c r="BF82" s="41">
        <v>139</v>
      </c>
      <c r="BG82" s="41">
        <v>80</v>
      </c>
      <c r="BH82" s="41">
        <v>48</v>
      </c>
      <c r="BI82" s="41">
        <v>336</v>
      </c>
      <c r="BJ82" s="41">
        <v>7</v>
      </c>
      <c r="BK82" s="41">
        <v>74</v>
      </c>
      <c r="BL82" s="41">
        <v>168</v>
      </c>
      <c r="BM82" s="41">
        <v>136</v>
      </c>
      <c r="BN82" s="41">
        <v>113</v>
      </c>
      <c r="BO82" s="41">
        <v>16</v>
      </c>
      <c r="BP82" s="41">
        <v>48</v>
      </c>
      <c r="BQ82" s="41">
        <v>50</v>
      </c>
      <c r="BR82" s="41">
        <v>20</v>
      </c>
      <c r="BS82" s="41">
        <v>502</v>
      </c>
      <c r="BT82" s="41">
        <v>21</v>
      </c>
      <c r="BU82" s="41">
        <v>110</v>
      </c>
      <c r="BV82" s="41">
        <v>40</v>
      </c>
      <c r="BW82" s="41">
        <v>56</v>
      </c>
      <c r="BX82" s="41">
        <v>41</v>
      </c>
      <c r="BY82" s="41">
        <v>41</v>
      </c>
      <c r="BZ82" s="41">
        <v>156</v>
      </c>
      <c r="CA82" s="41">
        <v>120</v>
      </c>
      <c r="CB82" s="41">
        <v>606</v>
      </c>
      <c r="CC82" s="41">
        <v>32</v>
      </c>
      <c r="CD82" s="41">
        <v>225</v>
      </c>
      <c r="CE82" s="41">
        <v>8</v>
      </c>
      <c r="CF82" s="41">
        <v>64</v>
      </c>
      <c r="CG82" s="41">
        <v>196</v>
      </c>
      <c r="CH82" s="41">
        <v>54</v>
      </c>
      <c r="CI82" s="41">
        <v>54</v>
      </c>
      <c r="CJ82" s="41">
        <v>7</v>
      </c>
      <c r="CK82" s="41">
        <v>57</v>
      </c>
      <c r="CL82" s="41">
        <v>486</v>
      </c>
      <c r="CM82" s="41">
        <v>46</v>
      </c>
      <c r="CN82" s="41">
        <v>96</v>
      </c>
      <c r="CO82" s="41">
        <v>8</v>
      </c>
      <c r="CP82" s="41"/>
      <c r="CQ82" s="41">
        <v>48</v>
      </c>
      <c r="CR82" s="41">
        <v>14</v>
      </c>
      <c r="CS82" s="41">
        <v>38</v>
      </c>
      <c r="CT82" s="41">
        <v>5</v>
      </c>
      <c r="CU82" s="41">
        <v>40</v>
      </c>
      <c r="CV82" s="41">
        <v>32</v>
      </c>
      <c r="CW82" s="41">
        <v>23</v>
      </c>
      <c r="CX82" s="41">
        <v>27</v>
      </c>
      <c r="CY82" s="41">
        <v>119</v>
      </c>
      <c r="CZ82" s="41">
        <v>17</v>
      </c>
      <c r="DA82" s="41">
        <v>20</v>
      </c>
      <c r="DB82" s="41">
        <v>23</v>
      </c>
      <c r="DC82" s="41">
        <v>19</v>
      </c>
      <c r="DD82" s="41">
        <v>19</v>
      </c>
      <c r="DE82" s="41">
        <v>221</v>
      </c>
      <c r="DF82" s="41">
        <v>16</v>
      </c>
      <c r="DG82" s="41">
        <v>46</v>
      </c>
      <c r="DH82" s="41">
        <v>32</v>
      </c>
      <c r="DI82" s="41">
        <v>24</v>
      </c>
      <c r="DJ82" s="41">
        <v>37</v>
      </c>
      <c r="DK82" s="41">
        <v>2</v>
      </c>
      <c r="DL82" s="41">
        <v>23</v>
      </c>
      <c r="DM82" s="41">
        <v>26</v>
      </c>
      <c r="DN82" s="41">
        <v>6</v>
      </c>
      <c r="DO82" s="41">
        <v>25</v>
      </c>
      <c r="DP82" s="41">
        <v>13</v>
      </c>
      <c r="DQ82" s="41">
        <v>18</v>
      </c>
      <c r="DR82" s="41">
        <v>25</v>
      </c>
      <c r="DS82" s="41">
        <v>107</v>
      </c>
      <c r="DT82" s="41">
        <v>58</v>
      </c>
      <c r="DU82" s="41">
        <v>45</v>
      </c>
      <c r="DV82" s="41">
        <v>5</v>
      </c>
      <c r="DW82" s="41">
        <v>72</v>
      </c>
      <c r="DX82" s="41">
        <v>10</v>
      </c>
      <c r="DY82" s="41">
        <v>13</v>
      </c>
      <c r="DZ82" s="41">
        <v>50</v>
      </c>
      <c r="EA82" s="41">
        <v>58</v>
      </c>
      <c r="EB82" s="41">
        <v>41</v>
      </c>
      <c r="EC82" s="41">
        <v>2</v>
      </c>
      <c r="ED82" s="41">
        <v>9</v>
      </c>
      <c r="EE82" s="41">
        <v>17</v>
      </c>
      <c r="EF82" s="41">
        <v>79</v>
      </c>
      <c r="EG82" s="41">
        <v>6</v>
      </c>
      <c r="EH82" s="41">
        <v>30</v>
      </c>
      <c r="EI82" s="41">
        <v>19</v>
      </c>
      <c r="EJ82" s="41">
        <v>21</v>
      </c>
      <c r="EK82" s="41">
        <v>22</v>
      </c>
      <c r="EL82" s="41">
        <v>64</v>
      </c>
      <c r="EM82" s="41">
        <v>48</v>
      </c>
      <c r="EN82" s="41">
        <v>128</v>
      </c>
      <c r="EO82" s="41">
        <v>77</v>
      </c>
      <c r="EP82" s="41">
        <v>11</v>
      </c>
      <c r="EQ82" s="41">
        <v>66</v>
      </c>
      <c r="ER82" s="41">
        <v>41</v>
      </c>
      <c r="ES82" s="41">
        <v>56</v>
      </c>
      <c r="ET82" s="41">
        <v>25</v>
      </c>
      <c r="EU82" s="41">
        <v>75</v>
      </c>
      <c r="EV82" s="41">
        <v>61</v>
      </c>
      <c r="EW82" s="41">
        <v>219</v>
      </c>
      <c r="EX82" s="41">
        <v>52</v>
      </c>
      <c r="EY82" s="41">
        <v>103</v>
      </c>
      <c r="EZ82" s="41">
        <v>23</v>
      </c>
      <c r="FA82" s="41">
        <v>0</v>
      </c>
      <c r="FB82" s="41">
        <v>20</v>
      </c>
      <c r="FC82" s="41">
        <v>159</v>
      </c>
      <c r="FD82" s="41">
        <v>60</v>
      </c>
      <c r="FE82" s="41">
        <v>999</v>
      </c>
      <c r="FF82" s="41">
        <v>169</v>
      </c>
      <c r="FG82" s="41">
        <v>410</v>
      </c>
      <c r="FH82" s="41">
        <v>294</v>
      </c>
      <c r="FI82" s="41">
        <v>387</v>
      </c>
      <c r="FJ82" s="41">
        <v>45</v>
      </c>
      <c r="FK82" s="41">
        <v>5</v>
      </c>
      <c r="FL82" s="41">
        <v>115</v>
      </c>
      <c r="FM82" s="41">
        <v>238</v>
      </c>
      <c r="FN82" s="41">
        <v>19</v>
      </c>
      <c r="FO82" s="41">
        <v>59</v>
      </c>
      <c r="FP82" s="41">
        <v>13</v>
      </c>
      <c r="FQ82" s="41">
        <v>16</v>
      </c>
      <c r="FR82" s="41">
        <v>18</v>
      </c>
      <c r="FS82" s="41">
        <v>5</v>
      </c>
      <c r="FT82" s="41">
        <v>16</v>
      </c>
      <c r="FU82" s="41">
        <v>117</v>
      </c>
      <c r="FV82" s="41">
        <v>17</v>
      </c>
      <c r="FW82" s="41">
        <v>5</v>
      </c>
      <c r="FX82" s="41">
        <v>29</v>
      </c>
      <c r="FY82" s="41">
        <v>23</v>
      </c>
      <c r="FZ82" s="41">
        <v>56</v>
      </c>
      <c r="GA82" s="41">
        <v>61</v>
      </c>
      <c r="GB82" s="41">
        <v>42</v>
      </c>
      <c r="GC82" s="41">
        <v>80</v>
      </c>
      <c r="GD82" s="41">
        <v>102</v>
      </c>
      <c r="GE82" s="41">
        <v>19</v>
      </c>
      <c r="GF82" s="41">
        <v>22</v>
      </c>
      <c r="GG82" s="41">
        <v>10</v>
      </c>
      <c r="GH82" s="41">
        <v>9</v>
      </c>
      <c r="GI82" s="41">
        <v>24</v>
      </c>
      <c r="GJ82" s="41">
        <v>3</v>
      </c>
      <c r="GK82" s="41">
        <v>8</v>
      </c>
      <c r="GL82" s="41">
        <v>35</v>
      </c>
      <c r="GM82" s="41">
        <v>151</v>
      </c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>
        <v>675</v>
      </c>
      <c r="HM82" s="41">
        <v>255</v>
      </c>
      <c r="HN82" s="41">
        <v>196</v>
      </c>
      <c r="HO82" s="41"/>
      <c r="HP82" s="41">
        <v>141</v>
      </c>
      <c r="HQ82" s="41">
        <v>30</v>
      </c>
      <c r="HR82" s="41">
        <v>52</v>
      </c>
      <c r="HS82" s="41">
        <v>68</v>
      </c>
      <c r="HT82" s="41">
        <v>45</v>
      </c>
      <c r="HU82" s="41">
        <v>45</v>
      </c>
      <c r="HV82" s="41">
        <v>59</v>
      </c>
      <c r="HW82" s="41">
        <v>10</v>
      </c>
      <c r="HX82" s="41">
        <v>24</v>
      </c>
      <c r="HY82" s="41">
        <v>43</v>
      </c>
      <c r="HZ82" s="41">
        <v>375</v>
      </c>
      <c r="IA82" s="41">
        <v>315</v>
      </c>
      <c r="IB82" s="41">
        <v>481</v>
      </c>
      <c r="IC82" s="41">
        <v>233</v>
      </c>
      <c r="ID82" s="41">
        <v>71</v>
      </c>
      <c r="IE82" s="41">
        <v>169</v>
      </c>
      <c r="IF82" s="41">
        <v>73</v>
      </c>
      <c r="IG82" s="41">
        <v>555</v>
      </c>
      <c r="IH82" s="41">
        <v>50</v>
      </c>
      <c r="II82" s="41">
        <v>125</v>
      </c>
      <c r="IJ82" s="41">
        <v>11</v>
      </c>
      <c r="IK82" s="41">
        <v>48</v>
      </c>
      <c r="IL82" s="41">
        <v>57</v>
      </c>
      <c r="IM82" s="41">
        <v>29</v>
      </c>
      <c r="IN82" s="41">
        <v>11</v>
      </c>
      <c r="IO82" s="41">
        <v>66</v>
      </c>
      <c r="IP82" s="41">
        <v>142</v>
      </c>
      <c r="IQ82" s="41">
        <v>283</v>
      </c>
      <c r="IR82" s="41">
        <v>248</v>
      </c>
      <c r="IS82" s="41">
        <v>116</v>
      </c>
      <c r="IT82" s="41">
        <v>2</v>
      </c>
      <c r="IU82" s="41">
        <v>14</v>
      </c>
      <c r="IV82" s="41">
        <v>1</v>
      </c>
      <c r="IW82" s="41">
        <v>0</v>
      </c>
      <c r="IX82" s="41">
        <v>63</v>
      </c>
      <c r="IY82" s="41">
        <v>120</v>
      </c>
      <c r="IZ82" s="41">
        <v>111</v>
      </c>
      <c r="JA82" s="41">
        <v>134</v>
      </c>
      <c r="JB82" s="41">
        <v>462</v>
      </c>
      <c r="JC82" s="41">
        <v>360</v>
      </c>
      <c r="JD82" s="41">
        <v>35</v>
      </c>
      <c r="JE82" s="41">
        <v>217</v>
      </c>
      <c r="JF82" s="41">
        <v>304</v>
      </c>
      <c r="JG82" s="41">
        <v>82</v>
      </c>
      <c r="JH82" s="41">
        <v>24</v>
      </c>
      <c r="JI82" s="41">
        <v>62</v>
      </c>
      <c r="JJ82" s="41">
        <v>33</v>
      </c>
      <c r="JK82" s="41">
        <v>63</v>
      </c>
      <c r="JL82" s="41">
        <v>438</v>
      </c>
      <c r="JM82" s="41">
        <v>66</v>
      </c>
      <c r="JN82" s="41">
        <v>32</v>
      </c>
      <c r="JO82" s="41">
        <v>271</v>
      </c>
      <c r="JP82" s="41">
        <v>5</v>
      </c>
      <c r="JQ82" s="41">
        <v>0</v>
      </c>
      <c r="JR82" s="41">
        <v>1</v>
      </c>
      <c r="JS82" s="41">
        <v>0</v>
      </c>
      <c r="JT82" s="41">
        <v>12</v>
      </c>
      <c r="JU82" s="41"/>
      <c r="JV82" s="41"/>
      <c r="JW82" s="41">
        <v>11</v>
      </c>
      <c r="JX82" s="41">
        <v>2</v>
      </c>
      <c r="JY82" s="41">
        <v>0</v>
      </c>
      <c r="JZ82" s="41"/>
      <c r="KA82" s="41">
        <v>181</v>
      </c>
      <c r="KB82" s="41"/>
      <c r="KC82" s="41"/>
      <c r="KD82" s="41">
        <v>5</v>
      </c>
      <c r="KE82" s="41">
        <v>1</v>
      </c>
      <c r="KF82" s="41">
        <v>9</v>
      </c>
      <c r="KG82" s="41">
        <v>3</v>
      </c>
      <c r="KH82" s="41">
        <v>30</v>
      </c>
      <c r="KI82" s="41">
        <v>0</v>
      </c>
      <c r="KJ82" s="41">
        <v>24</v>
      </c>
      <c r="KK82" s="41">
        <v>3</v>
      </c>
      <c r="KL82" s="41">
        <v>387</v>
      </c>
      <c r="KM82" s="41">
        <v>360</v>
      </c>
      <c r="KN82" s="41">
        <v>11</v>
      </c>
      <c r="KO82" s="41">
        <v>15</v>
      </c>
      <c r="KP82" s="41">
        <v>57</v>
      </c>
      <c r="KQ82" s="41"/>
      <c r="KR82" s="41">
        <v>51</v>
      </c>
      <c r="KS82" s="41">
        <v>72</v>
      </c>
      <c r="KT82" s="41">
        <v>81</v>
      </c>
      <c r="KU82" s="41">
        <v>45</v>
      </c>
      <c r="KV82" s="41">
        <v>45</v>
      </c>
      <c r="KW82" s="41">
        <v>497</v>
      </c>
      <c r="KX82" s="41">
        <v>0</v>
      </c>
      <c r="KY82" s="41">
        <v>3</v>
      </c>
      <c r="KZ82" s="41">
        <v>10</v>
      </c>
      <c r="LA82" s="41">
        <v>5</v>
      </c>
      <c r="LB82" s="41">
        <v>602</v>
      </c>
      <c r="LC82" s="41">
        <v>509</v>
      </c>
      <c r="LD82" s="41">
        <v>53</v>
      </c>
      <c r="LE82" s="41"/>
      <c r="LF82" s="41">
        <v>85</v>
      </c>
      <c r="LG82" s="41"/>
      <c r="LH82" s="41"/>
      <c r="LI82" s="41"/>
      <c r="LJ82" s="41"/>
      <c r="LK82" s="41"/>
      <c r="LL82" s="41"/>
      <c r="LM82" s="41"/>
      <c r="LN82" s="41"/>
      <c r="LO82" s="41"/>
      <c r="LP82" s="41">
        <v>0</v>
      </c>
      <c r="LQ82" s="41">
        <v>0</v>
      </c>
      <c r="LR82" s="41"/>
      <c r="LS82" s="41">
        <v>253</v>
      </c>
      <c r="LT82" s="41">
        <v>52</v>
      </c>
      <c r="LU82" s="41"/>
      <c r="LV82" s="41"/>
      <c r="LW82" s="41"/>
      <c r="LX82" s="41"/>
      <c r="LY82" s="41">
        <v>21</v>
      </c>
      <c r="LZ82" s="41"/>
      <c r="MA82" s="41"/>
      <c r="MB82" s="41">
        <v>48</v>
      </c>
      <c r="MC82" s="41">
        <v>0</v>
      </c>
      <c r="MD82" s="41">
        <v>1</v>
      </c>
      <c r="ME82" s="41">
        <v>29</v>
      </c>
      <c r="MF82" s="41"/>
      <c r="MG82" s="41"/>
      <c r="MH82" s="41"/>
      <c r="MI82" s="41"/>
      <c r="MJ82" s="41"/>
      <c r="MK82" s="41"/>
      <c r="ML82" s="41"/>
      <c r="MM82" s="41"/>
      <c r="MN82" s="41"/>
      <c r="MO82" s="41">
        <v>4</v>
      </c>
      <c r="MP82" s="41">
        <v>12</v>
      </c>
      <c r="MQ82" s="41"/>
      <c r="MR82" s="41">
        <v>151</v>
      </c>
      <c r="MS82" s="41">
        <v>7</v>
      </c>
      <c r="MT82" s="41"/>
      <c r="MU82" s="41"/>
      <c r="MV82" s="41">
        <v>0</v>
      </c>
      <c r="MW82" s="41">
        <v>2</v>
      </c>
      <c r="MX82" s="41"/>
      <c r="MY82" s="41"/>
      <c r="MZ82" s="41"/>
      <c r="NA82" s="41"/>
      <c r="NB82" s="41"/>
      <c r="NC82" s="41"/>
      <c r="ND82" s="41"/>
      <c r="NE82" s="41">
        <v>2</v>
      </c>
      <c r="NF82" s="41">
        <v>1</v>
      </c>
      <c r="NG82" s="41"/>
      <c r="NH82" s="41"/>
      <c r="NI82" s="41"/>
      <c r="NJ82" s="41"/>
      <c r="NK82" s="41"/>
      <c r="NL82" s="41"/>
      <c r="NM82" s="41"/>
      <c r="NN82" s="41"/>
      <c r="NO82" s="41"/>
      <c r="NP82" s="41"/>
      <c r="NQ82" s="41"/>
      <c r="NR82" s="41"/>
      <c r="NS82" s="41">
        <v>0</v>
      </c>
      <c r="NT82" s="41"/>
      <c r="NU82" s="41"/>
      <c r="NV82" s="41"/>
      <c r="NW82" s="41">
        <v>270</v>
      </c>
      <c r="NX82" s="41">
        <v>13</v>
      </c>
      <c r="NY82" s="41">
        <v>272</v>
      </c>
      <c r="NZ82" s="41">
        <v>53</v>
      </c>
      <c r="OA82" s="41"/>
      <c r="OB82" s="41"/>
      <c r="OC82" s="41"/>
      <c r="OD82" s="41"/>
      <c r="OE82" s="41"/>
      <c r="OF82" s="41"/>
      <c r="OG82" s="41"/>
      <c r="OH82" s="41"/>
      <c r="OI82" s="41"/>
      <c r="OJ82" s="41">
        <v>10</v>
      </c>
      <c r="OK82" s="41">
        <v>398</v>
      </c>
      <c r="OL82" s="41"/>
      <c r="OM82" s="41"/>
      <c r="ON82" s="41"/>
      <c r="OO82" s="41"/>
      <c r="OP82" s="41"/>
      <c r="OQ82" s="41"/>
      <c r="OR82" s="41"/>
      <c r="OS82" s="42">
        <v>56</v>
      </c>
      <c r="OT82" s="43">
        <v>27828</v>
      </c>
      <c r="OU82" s="40"/>
      <c r="OV82" s="41"/>
      <c r="OW82" s="41"/>
      <c r="OX82" s="41"/>
      <c r="OY82" s="41"/>
      <c r="OZ82" s="41">
        <v>102</v>
      </c>
      <c r="PA82" s="41">
        <v>114</v>
      </c>
      <c r="PB82" s="41"/>
      <c r="PC82" s="41"/>
      <c r="PD82" s="41"/>
      <c r="PE82" s="41"/>
      <c r="PF82" s="41"/>
      <c r="PG82" s="41"/>
      <c r="PH82" s="41"/>
      <c r="PI82" s="41"/>
      <c r="PJ82" s="41"/>
      <c r="PK82" s="41"/>
      <c r="PL82" s="41"/>
      <c r="PM82" s="42"/>
      <c r="PN82" s="43">
        <v>28044</v>
      </c>
    </row>
    <row r="83" spans="1:430" ht="12.75" customHeight="1" x14ac:dyDescent="0.2">
      <c r="A83" s="39">
        <v>332913</v>
      </c>
      <c r="B83" s="76" t="s">
        <v>11</v>
      </c>
      <c r="C83" s="76" t="str">
        <f>IFERROR(INDEX('Industry Category ISIC Code Map'!$B$2:$B$26,MATCH($B83,'Industry Category ISIC Code Map'!$A$2:$A$26,0)),"")</f>
        <v>metal products except machinery and vehicles 25</v>
      </c>
      <c r="D83" s="65" t="s">
        <v>140</v>
      </c>
      <c r="E83" s="40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>
        <v>251</v>
      </c>
      <c r="AD83" s="41">
        <v>272</v>
      </c>
      <c r="AE83" s="41">
        <v>1659</v>
      </c>
      <c r="AF83" s="41">
        <v>622</v>
      </c>
      <c r="AG83" s="41">
        <v>220</v>
      </c>
      <c r="AH83" s="41">
        <v>108</v>
      </c>
      <c r="AI83" s="41">
        <v>906</v>
      </c>
      <c r="AJ83" s="41">
        <v>48</v>
      </c>
      <c r="AK83" s="41">
        <v>449</v>
      </c>
      <c r="AL83" s="41">
        <v>67</v>
      </c>
      <c r="AM83" s="41">
        <v>790</v>
      </c>
      <c r="AN83" s="41">
        <v>128</v>
      </c>
      <c r="AO83" s="41"/>
      <c r="AP83" s="41"/>
      <c r="AQ83" s="41"/>
      <c r="AR83" s="41">
        <v>42</v>
      </c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>
        <v>45</v>
      </c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>
        <v>24</v>
      </c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>
        <v>42</v>
      </c>
      <c r="DN83" s="41"/>
      <c r="DO83" s="41"/>
      <c r="DP83" s="41"/>
      <c r="DQ83" s="41">
        <v>30</v>
      </c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>
        <v>0</v>
      </c>
      <c r="FB83" s="41">
        <v>39</v>
      </c>
      <c r="FC83" s="41"/>
      <c r="FD83" s="41"/>
      <c r="FE83" s="41"/>
      <c r="FF83" s="41"/>
      <c r="FG83" s="41"/>
      <c r="FH83" s="41">
        <v>90</v>
      </c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  <c r="IW83" s="41"/>
      <c r="IX83" s="41"/>
      <c r="IY83" s="41"/>
      <c r="IZ83" s="41"/>
      <c r="JA83" s="41"/>
      <c r="JB83" s="41"/>
      <c r="JC83" s="41"/>
      <c r="JD83" s="41"/>
      <c r="JE83" s="41"/>
      <c r="JF83" s="41"/>
      <c r="JG83" s="41"/>
      <c r="JH83" s="41"/>
      <c r="JI83" s="41"/>
      <c r="JJ83" s="41"/>
      <c r="JK83" s="41"/>
      <c r="JL83" s="41">
        <v>298</v>
      </c>
      <c r="JM83" s="41"/>
      <c r="JN83" s="41"/>
      <c r="JO83" s="41"/>
      <c r="JP83" s="41">
        <v>0</v>
      </c>
      <c r="JQ83" s="41"/>
      <c r="JR83" s="41"/>
      <c r="JS83" s="41"/>
      <c r="JT83" s="41"/>
      <c r="JU83" s="41"/>
      <c r="JV83" s="41"/>
      <c r="JW83" s="41"/>
      <c r="JX83" s="41"/>
      <c r="JY83" s="41"/>
      <c r="JZ83" s="41"/>
      <c r="KA83" s="41"/>
      <c r="KB83" s="41"/>
      <c r="KC83" s="41"/>
      <c r="KD83" s="41">
        <v>2</v>
      </c>
      <c r="KE83" s="41"/>
      <c r="KF83" s="41"/>
      <c r="KG83" s="41">
        <v>10</v>
      </c>
      <c r="KH83" s="41">
        <v>2</v>
      </c>
      <c r="KI83" s="41">
        <v>6</v>
      </c>
      <c r="KJ83" s="41"/>
      <c r="KK83" s="41">
        <v>1</v>
      </c>
      <c r="KL83" s="41"/>
      <c r="KM83" s="41"/>
      <c r="KN83" s="41"/>
      <c r="KO83" s="41"/>
      <c r="KP83" s="41"/>
      <c r="KQ83" s="41"/>
      <c r="KR83" s="41"/>
      <c r="KS83" s="41"/>
      <c r="KT83" s="41"/>
      <c r="KU83" s="41"/>
      <c r="KV83" s="41"/>
      <c r="KW83" s="41"/>
      <c r="KX83" s="41"/>
      <c r="KY83" s="41"/>
      <c r="KZ83" s="41"/>
      <c r="LA83" s="41"/>
      <c r="LB83" s="41">
        <v>34</v>
      </c>
      <c r="LC83" s="41">
        <v>203</v>
      </c>
      <c r="LD83" s="41">
        <v>4</v>
      </c>
      <c r="LE83" s="41">
        <v>210</v>
      </c>
      <c r="LF83" s="41"/>
      <c r="LG83" s="41"/>
      <c r="LH83" s="41"/>
      <c r="LI83" s="41"/>
      <c r="LJ83" s="41"/>
      <c r="LK83" s="41"/>
      <c r="LL83" s="41"/>
      <c r="LM83" s="41"/>
      <c r="LN83" s="41"/>
      <c r="LO83" s="41"/>
      <c r="LP83" s="41">
        <v>3</v>
      </c>
      <c r="LQ83" s="41">
        <v>0</v>
      </c>
      <c r="LR83" s="41"/>
      <c r="LS83" s="41"/>
      <c r="LT83" s="41">
        <v>29</v>
      </c>
      <c r="LU83" s="41"/>
      <c r="LV83" s="41"/>
      <c r="LW83" s="41"/>
      <c r="LX83" s="41"/>
      <c r="LY83" s="41"/>
      <c r="LZ83" s="41"/>
      <c r="MA83" s="41"/>
      <c r="MB83" s="41"/>
      <c r="MC83" s="41"/>
      <c r="MD83" s="41"/>
      <c r="ME83" s="41">
        <v>46</v>
      </c>
      <c r="MF83" s="41"/>
      <c r="MG83" s="41"/>
      <c r="MH83" s="41"/>
      <c r="MI83" s="41"/>
      <c r="MJ83" s="41"/>
      <c r="MK83" s="41">
        <v>0</v>
      </c>
      <c r="ML83" s="41"/>
      <c r="MM83" s="41">
        <v>12</v>
      </c>
      <c r="MN83" s="41"/>
      <c r="MO83" s="41"/>
      <c r="MP83" s="41"/>
      <c r="MQ83" s="41"/>
      <c r="MR83" s="41"/>
      <c r="MS83" s="41"/>
      <c r="MT83" s="41">
        <v>13</v>
      </c>
      <c r="MU83" s="41">
        <v>12</v>
      </c>
      <c r="MV83" s="41">
        <v>5</v>
      </c>
      <c r="MW83" s="41"/>
      <c r="MX83" s="41">
        <v>24</v>
      </c>
      <c r="MY83" s="41"/>
      <c r="MZ83" s="41"/>
      <c r="NA83" s="41"/>
      <c r="NB83" s="41"/>
      <c r="NC83" s="41"/>
      <c r="ND83" s="41"/>
      <c r="NE83" s="41">
        <v>26</v>
      </c>
      <c r="NF83" s="41"/>
      <c r="NG83" s="41"/>
      <c r="NH83" s="41">
        <v>24</v>
      </c>
      <c r="NI83" s="41">
        <v>9</v>
      </c>
      <c r="NJ83" s="41">
        <v>26</v>
      </c>
      <c r="NK83" s="41">
        <v>1</v>
      </c>
      <c r="NL83" s="41"/>
      <c r="NM83" s="41"/>
      <c r="NN83" s="41"/>
      <c r="NO83" s="41"/>
      <c r="NP83" s="41"/>
      <c r="NQ83" s="41"/>
      <c r="NR83" s="41">
        <v>19</v>
      </c>
      <c r="NS83" s="41">
        <v>8</v>
      </c>
      <c r="NT83" s="41">
        <v>188</v>
      </c>
      <c r="NU83" s="41">
        <v>74</v>
      </c>
      <c r="NV83" s="41">
        <v>24</v>
      </c>
      <c r="NW83" s="41"/>
      <c r="NX83" s="41"/>
      <c r="NY83" s="41"/>
      <c r="NZ83" s="41"/>
      <c r="OA83" s="41"/>
      <c r="OB83" s="41"/>
      <c r="OC83" s="41"/>
      <c r="OD83" s="41"/>
      <c r="OE83" s="41"/>
      <c r="OF83" s="41"/>
      <c r="OG83" s="41">
        <v>68</v>
      </c>
      <c r="OH83" s="41"/>
      <c r="OI83" s="41"/>
      <c r="OJ83" s="41"/>
      <c r="OK83" s="41"/>
      <c r="OL83" s="41"/>
      <c r="OM83" s="41"/>
      <c r="ON83" s="41"/>
      <c r="OO83" s="41"/>
      <c r="OP83" s="41"/>
      <c r="OQ83" s="41"/>
      <c r="OR83" s="41">
        <v>3</v>
      </c>
      <c r="OS83" s="42">
        <v>0</v>
      </c>
      <c r="OT83" s="43">
        <v>7216</v>
      </c>
      <c r="OU83" s="40"/>
      <c r="OV83" s="41"/>
      <c r="OW83" s="41"/>
      <c r="OX83" s="41"/>
      <c r="OY83" s="41"/>
      <c r="OZ83" s="41">
        <v>87</v>
      </c>
      <c r="PA83" s="41">
        <v>299</v>
      </c>
      <c r="PB83" s="41"/>
      <c r="PC83" s="41"/>
      <c r="PD83" s="41"/>
      <c r="PE83" s="41"/>
      <c r="PF83" s="41"/>
      <c r="PG83" s="41"/>
      <c r="PH83" s="41"/>
      <c r="PI83" s="41"/>
      <c r="PJ83" s="41"/>
      <c r="PK83" s="41"/>
      <c r="PL83" s="41"/>
      <c r="PM83" s="42"/>
      <c r="PN83" s="43">
        <v>7602</v>
      </c>
    </row>
    <row r="84" spans="1:430" ht="12.75" customHeight="1" x14ac:dyDescent="0.2">
      <c r="A84" s="39" t="s">
        <v>507</v>
      </c>
      <c r="B84" s="76" t="s">
        <v>11</v>
      </c>
      <c r="C84" s="76" t="str">
        <f>IFERROR(INDEX('Industry Category ISIC Code Map'!$B$2:$B$26,MATCH($B84,'Industry Category ISIC Code Map'!$A$2:$A$26,0)),"")</f>
        <v>metal products except machinery and vehicles 25</v>
      </c>
      <c r="D84" s="65" t="s">
        <v>141</v>
      </c>
      <c r="E84" s="40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>
        <v>4180</v>
      </c>
      <c r="S84" s="41"/>
      <c r="T84" s="41">
        <v>17</v>
      </c>
      <c r="U84" s="41"/>
      <c r="V84" s="41"/>
      <c r="W84" s="41"/>
      <c r="X84" s="41">
        <v>43</v>
      </c>
      <c r="Y84" s="41">
        <v>58</v>
      </c>
      <c r="Z84" s="41"/>
      <c r="AA84" s="41">
        <v>280</v>
      </c>
      <c r="AB84" s="41"/>
      <c r="AC84" s="41">
        <v>194</v>
      </c>
      <c r="AD84" s="41">
        <v>190</v>
      </c>
      <c r="AE84" s="41">
        <v>682</v>
      </c>
      <c r="AF84" s="41">
        <v>56</v>
      </c>
      <c r="AG84" s="41">
        <v>263</v>
      </c>
      <c r="AH84" s="41">
        <v>16</v>
      </c>
      <c r="AI84" s="41">
        <v>273</v>
      </c>
      <c r="AJ84" s="41">
        <v>313</v>
      </c>
      <c r="AK84" s="41">
        <v>1157</v>
      </c>
      <c r="AL84" s="41">
        <v>33</v>
      </c>
      <c r="AM84" s="41">
        <v>293</v>
      </c>
      <c r="AN84" s="41">
        <v>485</v>
      </c>
      <c r="AO84" s="41"/>
      <c r="AP84" s="41"/>
      <c r="AQ84" s="41"/>
      <c r="AR84" s="41">
        <v>101</v>
      </c>
      <c r="AS84" s="41">
        <v>0</v>
      </c>
      <c r="AT84" s="41"/>
      <c r="AU84" s="41"/>
      <c r="AV84" s="41"/>
      <c r="AW84" s="41">
        <v>0</v>
      </c>
      <c r="AX84" s="41">
        <v>2</v>
      </c>
      <c r="AY84" s="41"/>
      <c r="AZ84" s="41"/>
      <c r="BA84" s="41"/>
      <c r="BB84" s="41"/>
      <c r="BC84" s="41"/>
      <c r="BD84" s="41"/>
      <c r="BE84" s="41">
        <v>160</v>
      </c>
      <c r="BF84" s="41">
        <v>3</v>
      </c>
      <c r="BG84" s="41"/>
      <c r="BH84" s="41">
        <v>10</v>
      </c>
      <c r="BI84" s="41"/>
      <c r="BJ84" s="41"/>
      <c r="BK84" s="41"/>
      <c r="BL84" s="41"/>
      <c r="BM84" s="41">
        <v>10</v>
      </c>
      <c r="BN84" s="41"/>
      <c r="BO84" s="41">
        <v>4</v>
      </c>
      <c r="BP84" s="41">
        <v>16</v>
      </c>
      <c r="BQ84" s="41">
        <v>21</v>
      </c>
      <c r="BR84" s="41">
        <v>10</v>
      </c>
      <c r="BS84" s="41">
        <v>440</v>
      </c>
      <c r="BT84" s="41">
        <v>125</v>
      </c>
      <c r="BU84" s="41">
        <v>140</v>
      </c>
      <c r="BV84" s="41">
        <v>169</v>
      </c>
      <c r="BW84" s="41">
        <v>11</v>
      </c>
      <c r="BX84" s="41">
        <v>10</v>
      </c>
      <c r="BY84" s="41">
        <v>14</v>
      </c>
      <c r="BZ84" s="41">
        <v>176</v>
      </c>
      <c r="CA84" s="41">
        <v>52</v>
      </c>
      <c r="CB84" s="41">
        <v>29</v>
      </c>
      <c r="CC84" s="41">
        <v>11</v>
      </c>
      <c r="CD84" s="41">
        <v>1670</v>
      </c>
      <c r="CE84" s="41">
        <v>0</v>
      </c>
      <c r="CF84" s="41">
        <v>240</v>
      </c>
      <c r="CG84" s="41">
        <v>82</v>
      </c>
      <c r="CH84" s="41">
        <v>21</v>
      </c>
      <c r="CI84" s="41">
        <v>469</v>
      </c>
      <c r="CJ84" s="41">
        <v>41</v>
      </c>
      <c r="CK84" s="41">
        <v>2104</v>
      </c>
      <c r="CL84" s="41">
        <v>468</v>
      </c>
      <c r="CM84" s="41">
        <v>491</v>
      </c>
      <c r="CN84" s="41">
        <v>429</v>
      </c>
      <c r="CO84" s="41">
        <v>1</v>
      </c>
      <c r="CP84" s="41"/>
      <c r="CQ84" s="41">
        <v>232</v>
      </c>
      <c r="CR84" s="41">
        <v>15</v>
      </c>
      <c r="CS84" s="41">
        <v>427</v>
      </c>
      <c r="CT84" s="41">
        <v>209</v>
      </c>
      <c r="CU84" s="41">
        <v>23</v>
      </c>
      <c r="CV84" s="41">
        <v>20</v>
      </c>
      <c r="CW84" s="41">
        <v>69</v>
      </c>
      <c r="CX84" s="41">
        <v>69</v>
      </c>
      <c r="CY84" s="41">
        <v>440</v>
      </c>
      <c r="CZ84" s="41">
        <v>3</v>
      </c>
      <c r="DA84" s="41">
        <v>6</v>
      </c>
      <c r="DB84" s="41">
        <v>90</v>
      </c>
      <c r="DC84" s="41">
        <v>609</v>
      </c>
      <c r="DD84" s="41">
        <v>614</v>
      </c>
      <c r="DE84" s="41">
        <v>271</v>
      </c>
      <c r="DF84" s="41">
        <v>5</v>
      </c>
      <c r="DG84" s="41">
        <v>9</v>
      </c>
      <c r="DH84" s="41">
        <v>15</v>
      </c>
      <c r="DI84" s="41">
        <v>542</v>
      </c>
      <c r="DJ84" s="41">
        <v>95</v>
      </c>
      <c r="DK84" s="41"/>
      <c r="DL84" s="41">
        <v>3</v>
      </c>
      <c r="DM84" s="41">
        <v>4</v>
      </c>
      <c r="DN84" s="41"/>
      <c r="DO84" s="41">
        <v>17</v>
      </c>
      <c r="DP84" s="41">
        <v>2</v>
      </c>
      <c r="DQ84" s="41">
        <v>0</v>
      </c>
      <c r="DR84" s="41">
        <v>1</v>
      </c>
      <c r="DS84" s="41">
        <v>14</v>
      </c>
      <c r="DT84" s="41">
        <v>9</v>
      </c>
      <c r="DU84" s="41">
        <v>2</v>
      </c>
      <c r="DV84" s="41">
        <v>0</v>
      </c>
      <c r="DW84" s="41">
        <v>35</v>
      </c>
      <c r="DX84" s="41">
        <v>4</v>
      </c>
      <c r="DY84" s="41">
        <v>2</v>
      </c>
      <c r="DZ84" s="41">
        <v>19</v>
      </c>
      <c r="EA84" s="41">
        <v>9</v>
      </c>
      <c r="EB84" s="41">
        <v>16</v>
      </c>
      <c r="EC84" s="41"/>
      <c r="ED84" s="41"/>
      <c r="EE84" s="41"/>
      <c r="EF84" s="41">
        <v>11</v>
      </c>
      <c r="EG84" s="41">
        <v>0</v>
      </c>
      <c r="EH84" s="41">
        <v>7</v>
      </c>
      <c r="EI84" s="41">
        <v>5</v>
      </c>
      <c r="EJ84" s="41">
        <v>9</v>
      </c>
      <c r="EK84" s="41">
        <v>7</v>
      </c>
      <c r="EL84" s="41">
        <v>34</v>
      </c>
      <c r="EM84" s="41">
        <v>7</v>
      </c>
      <c r="EN84" s="41"/>
      <c r="EO84" s="41"/>
      <c r="EP84" s="41">
        <v>27</v>
      </c>
      <c r="EQ84" s="41">
        <v>25</v>
      </c>
      <c r="ER84" s="41"/>
      <c r="ES84" s="41"/>
      <c r="ET84" s="41"/>
      <c r="EU84" s="41">
        <v>8</v>
      </c>
      <c r="EV84" s="41">
        <v>250</v>
      </c>
      <c r="EW84" s="41">
        <v>1095</v>
      </c>
      <c r="EX84" s="41">
        <v>157</v>
      </c>
      <c r="EY84" s="41">
        <v>47</v>
      </c>
      <c r="EZ84" s="41">
        <v>20</v>
      </c>
      <c r="FA84" s="41"/>
      <c r="FB84" s="41">
        <v>3</v>
      </c>
      <c r="FC84" s="41">
        <v>328</v>
      </c>
      <c r="FD84" s="41">
        <v>68</v>
      </c>
      <c r="FE84" s="41">
        <v>209</v>
      </c>
      <c r="FF84" s="41"/>
      <c r="FG84" s="41">
        <v>103</v>
      </c>
      <c r="FH84" s="41">
        <v>315</v>
      </c>
      <c r="FI84" s="41">
        <v>739</v>
      </c>
      <c r="FJ84" s="41">
        <v>1027</v>
      </c>
      <c r="FK84" s="41">
        <v>69</v>
      </c>
      <c r="FL84" s="41">
        <v>530</v>
      </c>
      <c r="FM84" s="41">
        <v>410</v>
      </c>
      <c r="FN84" s="41">
        <v>19</v>
      </c>
      <c r="FO84" s="41">
        <v>97</v>
      </c>
      <c r="FP84" s="41">
        <v>491</v>
      </c>
      <c r="FQ84" s="41">
        <v>1</v>
      </c>
      <c r="FR84" s="41">
        <v>7</v>
      </c>
      <c r="FS84" s="41">
        <v>67</v>
      </c>
      <c r="FT84" s="41">
        <v>6</v>
      </c>
      <c r="FU84" s="41"/>
      <c r="FV84" s="41">
        <v>1</v>
      </c>
      <c r="FW84" s="41">
        <v>0</v>
      </c>
      <c r="FX84" s="41">
        <v>3</v>
      </c>
      <c r="FY84" s="41">
        <v>3</v>
      </c>
      <c r="FZ84" s="41">
        <v>9</v>
      </c>
      <c r="GA84" s="41">
        <v>9</v>
      </c>
      <c r="GB84" s="41">
        <v>0</v>
      </c>
      <c r="GC84" s="41">
        <v>27</v>
      </c>
      <c r="GD84" s="41">
        <v>44</v>
      </c>
      <c r="GE84" s="41">
        <v>5</v>
      </c>
      <c r="GF84" s="41"/>
      <c r="GG84" s="41"/>
      <c r="GH84" s="41">
        <v>2</v>
      </c>
      <c r="GI84" s="41">
        <v>4</v>
      </c>
      <c r="GJ84" s="41">
        <v>0</v>
      </c>
      <c r="GK84" s="41">
        <v>0</v>
      </c>
      <c r="GL84" s="41"/>
      <c r="GM84" s="41">
        <v>23</v>
      </c>
      <c r="GN84" s="41"/>
      <c r="GO84" s="41"/>
      <c r="GP84" s="41"/>
      <c r="GQ84" s="41"/>
      <c r="GR84" s="41">
        <v>0</v>
      </c>
      <c r="GS84" s="41"/>
      <c r="GT84" s="41"/>
      <c r="GU84" s="41">
        <v>17</v>
      </c>
      <c r="GV84" s="41"/>
      <c r="GW84" s="41"/>
      <c r="GX84" s="41">
        <v>10</v>
      </c>
      <c r="GY84" s="41">
        <v>16</v>
      </c>
      <c r="GZ84" s="41">
        <v>8</v>
      </c>
      <c r="HA84" s="41">
        <v>2</v>
      </c>
      <c r="HB84" s="41"/>
      <c r="HC84" s="41"/>
      <c r="HD84" s="41"/>
      <c r="HE84" s="41"/>
      <c r="HF84" s="41"/>
      <c r="HG84" s="41">
        <v>8</v>
      </c>
      <c r="HH84" s="41"/>
      <c r="HI84" s="41">
        <v>3</v>
      </c>
      <c r="HJ84" s="41"/>
      <c r="HK84" s="41"/>
      <c r="HL84" s="41">
        <v>129</v>
      </c>
      <c r="HM84" s="41">
        <v>96</v>
      </c>
      <c r="HN84" s="41">
        <v>57</v>
      </c>
      <c r="HO84" s="41"/>
      <c r="HP84" s="41">
        <v>3</v>
      </c>
      <c r="HQ84" s="41"/>
      <c r="HR84" s="41"/>
      <c r="HS84" s="41"/>
      <c r="HT84" s="41"/>
      <c r="HU84" s="41"/>
      <c r="HV84" s="41"/>
      <c r="HW84" s="41"/>
      <c r="HX84" s="41"/>
      <c r="HY84" s="41">
        <v>69</v>
      </c>
      <c r="HZ84" s="41">
        <v>337</v>
      </c>
      <c r="IA84" s="41">
        <v>272</v>
      </c>
      <c r="IB84" s="41"/>
      <c r="IC84" s="41"/>
      <c r="ID84" s="41"/>
      <c r="IE84" s="41"/>
      <c r="IF84" s="41"/>
      <c r="IG84" s="41"/>
      <c r="IH84" s="41"/>
      <c r="II84" s="41"/>
      <c r="IJ84" s="41">
        <v>49</v>
      </c>
      <c r="IK84" s="41"/>
      <c r="IL84" s="41"/>
      <c r="IM84" s="41">
        <v>31</v>
      </c>
      <c r="IN84" s="41">
        <v>13</v>
      </c>
      <c r="IO84" s="41">
        <v>42</v>
      </c>
      <c r="IP84" s="41">
        <v>180</v>
      </c>
      <c r="IQ84" s="41">
        <v>407</v>
      </c>
      <c r="IR84" s="41">
        <v>51</v>
      </c>
      <c r="IS84" s="41">
        <v>11</v>
      </c>
      <c r="IT84" s="41"/>
      <c r="IU84" s="41"/>
      <c r="IV84" s="41"/>
      <c r="IW84" s="41"/>
      <c r="IX84" s="41">
        <v>20</v>
      </c>
      <c r="IY84" s="41">
        <v>100</v>
      </c>
      <c r="IZ84" s="41">
        <v>23</v>
      </c>
      <c r="JA84" s="41"/>
      <c r="JB84" s="41"/>
      <c r="JC84" s="41">
        <v>457</v>
      </c>
      <c r="JD84" s="41"/>
      <c r="JE84" s="41">
        <v>187</v>
      </c>
      <c r="JF84" s="41"/>
      <c r="JG84" s="41"/>
      <c r="JH84" s="41"/>
      <c r="JI84" s="41"/>
      <c r="JJ84" s="41">
        <v>22</v>
      </c>
      <c r="JK84" s="41"/>
      <c r="JL84" s="41">
        <v>137</v>
      </c>
      <c r="JM84" s="41">
        <v>16</v>
      </c>
      <c r="JN84" s="41"/>
      <c r="JO84" s="41">
        <v>115</v>
      </c>
      <c r="JP84" s="41">
        <v>0</v>
      </c>
      <c r="JQ84" s="41">
        <v>2</v>
      </c>
      <c r="JR84" s="41">
        <v>2</v>
      </c>
      <c r="JS84" s="41"/>
      <c r="JT84" s="41">
        <v>8</v>
      </c>
      <c r="JU84" s="41"/>
      <c r="JV84" s="41"/>
      <c r="JW84" s="41"/>
      <c r="JX84" s="41">
        <v>12</v>
      </c>
      <c r="JY84" s="41"/>
      <c r="JZ84" s="41"/>
      <c r="KA84" s="41">
        <v>12</v>
      </c>
      <c r="KB84" s="41">
        <v>9</v>
      </c>
      <c r="KC84" s="41"/>
      <c r="KD84" s="41"/>
      <c r="KE84" s="41">
        <v>0</v>
      </c>
      <c r="KF84" s="41"/>
      <c r="KG84" s="41">
        <v>11</v>
      </c>
      <c r="KH84" s="41"/>
      <c r="KI84" s="41">
        <v>1</v>
      </c>
      <c r="KJ84" s="41">
        <v>1</v>
      </c>
      <c r="KK84" s="41"/>
      <c r="KL84" s="41"/>
      <c r="KM84" s="41">
        <v>94</v>
      </c>
      <c r="KN84" s="41">
        <v>2</v>
      </c>
      <c r="KO84" s="41"/>
      <c r="KP84" s="41"/>
      <c r="KQ84" s="41">
        <v>12</v>
      </c>
      <c r="KR84" s="41">
        <v>60</v>
      </c>
      <c r="KS84" s="41">
        <v>0</v>
      </c>
      <c r="KT84" s="41">
        <v>20</v>
      </c>
      <c r="KU84" s="41"/>
      <c r="KV84" s="41"/>
      <c r="KW84" s="41"/>
      <c r="KX84" s="41"/>
      <c r="KY84" s="41"/>
      <c r="KZ84" s="41"/>
      <c r="LA84" s="41">
        <v>4526</v>
      </c>
      <c r="LB84" s="41">
        <v>761</v>
      </c>
      <c r="LC84" s="41">
        <v>188</v>
      </c>
      <c r="LD84" s="41">
        <v>2</v>
      </c>
      <c r="LE84" s="41">
        <v>62</v>
      </c>
      <c r="LF84" s="41">
        <v>27</v>
      </c>
      <c r="LG84" s="41"/>
      <c r="LH84" s="41"/>
      <c r="LI84" s="41"/>
      <c r="LJ84" s="41"/>
      <c r="LK84" s="41"/>
      <c r="LL84" s="41"/>
      <c r="LM84" s="41"/>
      <c r="LN84" s="41"/>
      <c r="LO84" s="41"/>
      <c r="LP84" s="41">
        <v>0</v>
      </c>
      <c r="LQ84" s="41">
        <v>0</v>
      </c>
      <c r="LR84" s="41"/>
      <c r="LS84" s="41"/>
      <c r="LT84" s="41">
        <v>28</v>
      </c>
      <c r="LU84" s="41"/>
      <c r="LV84" s="41"/>
      <c r="LW84" s="41"/>
      <c r="LX84" s="41"/>
      <c r="LY84" s="41">
        <v>207</v>
      </c>
      <c r="LZ84" s="41"/>
      <c r="MA84" s="41"/>
      <c r="MB84" s="41">
        <v>449</v>
      </c>
      <c r="MC84" s="41"/>
      <c r="MD84" s="41"/>
      <c r="ME84" s="41">
        <v>146</v>
      </c>
      <c r="MF84" s="41"/>
      <c r="MG84" s="41"/>
      <c r="MH84" s="41"/>
      <c r="MI84" s="41">
        <v>0</v>
      </c>
      <c r="MJ84" s="41"/>
      <c r="MK84" s="41">
        <v>6</v>
      </c>
      <c r="ML84" s="41"/>
      <c r="MM84" s="41">
        <v>171</v>
      </c>
      <c r="MN84" s="41"/>
      <c r="MO84" s="41"/>
      <c r="MP84" s="41"/>
      <c r="MQ84" s="41"/>
      <c r="MR84" s="41">
        <v>0</v>
      </c>
      <c r="MS84" s="41"/>
      <c r="MT84" s="41">
        <v>234</v>
      </c>
      <c r="MU84" s="41">
        <v>0</v>
      </c>
      <c r="MV84" s="41">
        <v>1</v>
      </c>
      <c r="MW84" s="41"/>
      <c r="MX84" s="41"/>
      <c r="MY84" s="41"/>
      <c r="MZ84" s="41"/>
      <c r="NA84" s="41"/>
      <c r="NB84" s="41"/>
      <c r="NC84" s="41"/>
      <c r="ND84" s="41"/>
      <c r="NE84" s="41">
        <v>2</v>
      </c>
      <c r="NF84" s="41"/>
      <c r="NG84" s="41"/>
      <c r="NH84" s="41">
        <v>7</v>
      </c>
      <c r="NI84" s="41">
        <v>9</v>
      </c>
      <c r="NJ84" s="41">
        <v>22</v>
      </c>
      <c r="NK84" s="41"/>
      <c r="NL84" s="41"/>
      <c r="NM84" s="41"/>
      <c r="NN84" s="41"/>
      <c r="NO84" s="41"/>
      <c r="NP84" s="41"/>
      <c r="NQ84" s="41"/>
      <c r="NR84" s="41">
        <v>9</v>
      </c>
      <c r="NS84" s="41">
        <v>6</v>
      </c>
      <c r="NT84" s="41">
        <v>18</v>
      </c>
      <c r="NU84" s="41">
        <v>22</v>
      </c>
      <c r="NV84" s="41"/>
      <c r="NW84" s="41">
        <v>138</v>
      </c>
      <c r="NX84" s="41">
        <v>5</v>
      </c>
      <c r="NY84" s="41">
        <v>490</v>
      </c>
      <c r="NZ84" s="41">
        <v>32</v>
      </c>
      <c r="OA84" s="41"/>
      <c r="OB84" s="41"/>
      <c r="OC84" s="41"/>
      <c r="OD84" s="41">
        <v>0</v>
      </c>
      <c r="OE84" s="41">
        <v>1</v>
      </c>
      <c r="OF84" s="41">
        <v>1</v>
      </c>
      <c r="OG84" s="41">
        <v>28</v>
      </c>
      <c r="OH84" s="41"/>
      <c r="OI84" s="41">
        <v>185</v>
      </c>
      <c r="OJ84" s="41">
        <v>2</v>
      </c>
      <c r="OK84" s="41"/>
      <c r="OL84" s="41"/>
      <c r="OM84" s="41"/>
      <c r="ON84" s="41"/>
      <c r="OO84" s="41">
        <v>4</v>
      </c>
      <c r="OP84" s="41">
        <v>33</v>
      </c>
      <c r="OQ84" s="41"/>
      <c r="OR84" s="41">
        <v>92</v>
      </c>
      <c r="OS84" s="42">
        <v>507</v>
      </c>
      <c r="OT84" s="43">
        <v>37844</v>
      </c>
      <c r="OU84" s="40"/>
      <c r="OV84" s="41">
        <v>3751</v>
      </c>
      <c r="OW84" s="41"/>
      <c r="OX84" s="41"/>
      <c r="OY84" s="41"/>
      <c r="OZ84" s="41">
        <v>604</v>
      </c>
      <c r="PA84" s="41">
        <v>11041</v>
      </c>
      <c r="PB84" s="41"/>
      <c r="PC84" s="41">
        <v>331</v>
      </c>
      <c r="PD84" s="41"/>
      <c r="PE84" s="41"/>
      <c r="PF84" s="41"/>
      <c r="PG84" s="41">
        <v>2</v>
      </c>
      <c r="PH84" s="41"/>
      <c r="PI84" s="41"/>
      <c r="PJ84" s="41"/>
      <c r="PK84" s="41">
        <v>166</v>
      </c>
      <c r="PL84" s="41"/>
      <c r="PM84" s="42"/>
      <c r="PN84" s="43">
        <v>53739</v>
      </c>
    </row>
    <row r="85" spans="1:430" ht="12.75" customHeight="1" x14ac:dyDescent="0.2">
      <c r="A85" s="39">
        <v>332991</v>
      </c>
      <c r="B85" s="76" t="s">
        <v>11</v>
      </c>
      <c r="C85" s="76" t="str">
        <f>IFERROR(INDEX('Industry Category ISIC Code Map'!$B$2:$B$26,MATCH($B85,'Industry Category ISIC Code Map'!$A$2:$A$26,0)),"")</f>
        <v>metal products except machinery and vehicles 25</v>
      </c>
      <c r="D85" s="65" t="s">
        <v>142</v>
      </c>
      <c r="E85" s="40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>
        <v>235</v>
      </c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>
        <v>10</v>
      </c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>
        <v>210</v>
      </c>
      <c r="BG85" s="41"/>
      <c r="BH85" s="41"/>
      <c r="BI85" s="41"/>
      <c r="BJ85" s="41"/>
      <c r="BK85" s="41"/>
      <c r="BL85" s="41"/>
      <c r="BM85" s="41"/>
      <c r="BN85" s="41"/>
      <c r="BO85" s="41">
        <v>3</v>
      </c>
      <c r="BP85" s="41">
        <v>12</v>
      </c>
      <c r="BQ85" s="41">
        <v>15</v>
      </c>
      <c r="BR85" s="41">
        <v>3</v>
      </c>
      <c r="BS85" s="41">
        <v>163</v>
      </c>
      <c r="BT85" s="41">
        <v>4</v>
      </c>
      <c r="BU85" s="41">
        <v>34</v>
      </c>
      <c r="BV85" s="41">
        <v>10</v>
      </c>
      <c r="BW85" s="41">
        <v>17</v>
      </c>
      <c r="BX85" s="41">
        <v>11</v>
      </c>
      <c r="BY85" s="41">
        <v>11</v>
      </c>
      <c r="BZ85" s="41">
        <v>26</v>
      </c>
      <c r="CA85" s="41">
        <v>14</v>
      </c>
      <c r="CB85" s="41">
        <v>48</v>
      </c>
      <c r="CC85" s="41">
        <v>8</v>
      </c>
      <c r="CD85" s="41">
        <v>68</v>
      </c>
      <c r="CE85" s="41">
        <v>1190</v>
      </c>
      <c r="CF85" s="41">
        <v>20</v>
      </c>
      <c r="CG85" s="41">
        <v>58</v>
      </c>
      <c r="CH85" s="41">
        <v>14</v>
      </c>
      <c r="CI85" s="41">
        <v>385</v>
      </c>
      <c r="CJ85" s="41">
        <v>58</v>
      </c>
      <c r="CK85" s="41">
        <v>217</v>
      </c>
      <c r="CL85" s="41">
        <v>63</v>
      </c>
      <c r="CM85" s="41">
        <v>45</v>
      </c>
      <c r="CN85" s="41">
        <v>112</v>
      </c>
      <c r="CO85" s="41">
        <v>0</v>
      </c>
      <c r="CP85" s="41"/>
      <c r="CQ85" s="41">
        <v>12</v>
      </c>
      <c r="CR85" s="41">
        <v>3</v>
      </c>
      <c r="CS85" s="41">
        <v>150</v>
      </c>
      <c r="CT85" s="41">
        <v>11</v>
      </c>
      <c r="CU85" s="41">
        <v>11</v>
      </c>
      <c r="CV85" s="41">
        <v>7</v>
      </c>
      <c r="CW85" s="41">
        <v>56</v>
      </c>
      <c r="CX85" s="41">
        <v>53</v>
      </c>
      <c r="CY85" s="41">
        <v>165</v>
      </c>
      <c r="CZ85" s="41">
        <v>214</v>
      </c>
      <c r="DA85" s="41">
        <v>103</v>
      </c>
      <c r="DB85" s="41">
        <v>16</v>
      </c>
      <c r="DC85" s="41">
        <v>148</v>
      </c>
      <c r="DD85" s="41">
        <v>176</v>
      </c>
      <c r="DE85" s="41">
        <v>197</v>
      </c>
      <c r="DF85" s="41">
        <v>37</v>
      </c>
      <c r="DG85" s="41">
        <v>67</v>
      </c>
      <c r="DH85" s="41">
        <v>11</v>
      </c>
      <c r="DI85" s="41">
        <v>15</v>
      </c>
      <c r="DJ85" s="41">
        <v>166</v>
      </c>
      <c r="DK85" s="41"/>
      <c r="DL85" s="41">
        <v>3</v>
      </c>
      <c r="DM85" s="41">
        <v>6</v>
      </c>
      <c r="DN85" s="41"/>
      <c r="DO85" s="41">
        <v>2</v>
      </c>
      <c r="DP85" s="41">
        <v>2</v>
      </c>
      <c r="DQ85" s="41">
        <v>0</v>
      </c>
      <c r="DR85" s="41">
        <v>2</v>
      </c>
      <c r="DS85" s="41">
        <v>20</v>
      </c>
      <c r="DT85" s="41">
        <v>12</v>
      </c>
      <c r="DU85" s="41">
        <v>3</v>
      </c>
      <c r="DV85" s="41">
        <v>0</v>
      </c>
      <c r="DW85" s="41">
        <v>22</v>
      </c>
      <c r="DX85" s="41">
        <v>2</v>
      </c>
      <c r="DY85" s="41">
        <v>2</v>
      </c>
      <c r="DZ85" s="41">
        <v>12</v>
      </c>
      <c r="EA85" s="41">
        <v>14</v>
      </c>
      <c r="EB85" s="41">
        <v>10</v>
      </c>
      <c r="EC85" s="41">
        <v>0</v>
      </c>
      <c r="ED85" s="41"/>
      <c r="EE85" s="41"/>
      <c r="EF85" s="41">
        <v>18</v>
      </c>
      <c r="EG85" s="41">
        <v>0</v>
      </c>
      <c r="EH85" s="41">
        <v>9</v>
      </c>
      <c r="EI85" s="41">
        <v>5</v>
      </c>
      <c r="EJ85" s="41">
        <v>10</v>
      </c>
      <c r="EK85" s="41">
        <v>7</v>
      </c>
      <c r="EL85" s="41">
        <v>19</v>
      </c>
      <c r="EM85" s="41">
        <v>276</v>
      </c>
      <c r="EN85" s="41">
        <v>47</v>
      </c>
      <c r="EO85" s="41">
        <v>32</v>
      </c>
      <c r="EP85" s="41">
        <v>5</v>
      </c>
      <c r="EQ85" s="41">
        <v>16</v>
      </c>
      <c r="ER85" s="41"/>
      <c r="ES85" s="41">
        <v>82</v>
      </c>
      <c r="ET85" s="41"/>
      <c r="EU85" s="41">
        <v>15</v>
      </c>
      <c r="EV85" s="41">
        <v>43</v>
      </c>
      <c r="EW85" s="41">
        <v>81</v>
      </c>
      <c r="EX85" s="41">
        <v>32</v>
      </c>
      <c r="EY85" s="41">
        <v>8</v>
      </c>
      <c r="EZ85" s="41">
        <v>6</v>
      </c>
      <c r="FA85" s="41"/>
      <c r="FB85" s="41">
        <v>5</v>
      </c>
      <c r="FC85" s="41">
        <v>185</v>
      </c>
      <c r="FD85" s="41">
        <v>68</v>
      </c>
      <c r="FE85" s="41">
        <v>556</v>
      </c>
      <c r="FF85" s="41">
        <v>54</v>
      </c>
      <c r="FG85" s="41">
        <v>75</v>
      </c>
      <c r="FH85" s="41">
        <v>841</v>
      </c>
      <c r="FI85" s="41">
        <v>562</v>
      </c>
      <c r="FJ85" s="41">
        <v>73</v>
      </c>
      <c r="FK85" s="41">
        <v>22</v>
      </c>
      <c r="FL85" s="41">
        <v>103</v>
      </c>
      <c r="FM85" s="41"/>
      <c r="FN85" s="41">
        <v>3</v>
      </c>
      <c r="FO85" s="41">
        <v>171</v>
      </c>
      <c r="FP85" s="41">
        <v>2</v>
      </c>
      <c r="FQ85" s="41">
        <v>2</v>
      </c>
      <c r="FR85" s="41">
        <v>5</v>
      </c>
      <c r="FS85" s="41">
        <v>0</v>
      </c>
      <c r="FT85" s="41">
        <v>4</v>
      </c>
      <c r="FU85" s="41"/>
      <c r="FV85" s="41">
        <v>2</v>
      </c>
      <c r="FW85" s="41">
        <v>0</v>
      </c>
      <c r="FX85" s="41">
        <v>4</v>
      </c>
      <c r="FY85" s="41">
        <v>4</v>
      </c>
      <c r="FZ85" s="41">
        <v>14</v>
      </c>
      <c r="GA85" s="41">
        <v>13</v>
      </c>
      <c r="GB85" s="41">
        <v>0</v>
      </c>
      <c r="GC85" s="41">
        <v>18</v>
      </c>
      <c r="GD85" s="41">
        <v>27</v>
      </c>
      <c r="GE85" s="41">
        <v>5</v>
      </c>
      <c r="GF85" s="41"/>
      <c r="GG85" s="41">
        <v>2</v>
      </c>
      <c r="GH85" s="41">
        <v>2</v>
      </c>
      <c r="GI85" s="41">
        <v>3</v>
      </c>
      <c r="GJ85" s="41">
        <v>0</v>
      </c>
      <c r="GK85" s="41">
        <v>0</v>
      </c>
      <c r="GL85" s="41">
        <v>10</v>
      </c>
      <c r="GM85" s="41">
        <v>33</v>
      </c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  <c r="IW85" s="41"/>
      <c r="IX85" s="41"/>
      <c r="IY85" s="41"/>
      <c r="IZ85" s="41"/>
      <c r="JA85" s="41"/>
      <c r="JB85" s="41"/>
      <c r="JC85" s="41"/>
      <c r="JD85" s="41"/>
      <c r="JE85" s="41">
        <v>1</v>
      </c>
      <c r="JF85" s="41"/>
      <c r="JG85" s="41"/>
      <c r="JH85" s="41"/>
      <c r="JI85" s="41"/>
      <c r="JJ85" s="41"/>
      <c r="JK85" s="41"/>
      <c r="JL85" s="41"/>
      <c r="JM85" s="41">
        <v>12</v>
      </c>
      <c r="JN85" s="41"/>
      <c r="JO85" s="41">
        <v>85</v>
      </c>
      <c r="JP85" s="41"/>
      <c r="JQ85" s="41"/>
      <c r="JR85" s="41"/>
      <c r="JS85" s="41"/>
      <c r="JT85" s="41">
        <v>0</v>
      </c>
      <c r="JU85" s="41"/>
      <c r="JV85" s="41"/>
      <c r="JW85" s="41"/>
      <c r="JX85" s="41"/>
      <c r="JY85" s="41"/>
      <c r="JZ85" s="41"/>
      <c r="KA85" s="41">
        <v>1</v>
      </c>
      <c r="KB85" s="41"/>
      <c r="KC85" s="41"/>
      <c r="KD85" s="41"/>
      <c r="KE85" s="41"/>
      <c r="KF85" s="41"/>
      <c r="KG85" s="41">
        <v>1</v>
      </c>
      <c r="KH85" s="41"/>
      <c r="KI85" s="41"/>
      <c r="KJ85" s="41"/>
      <c r="KK85" s="41">
        <v>0</v>
      </c>
      <c r="KL85" s="41"/>
      <c r="KM85" s="41"/>
      <c r="KN85" s="41">
        <v>9</v>
      </c>
      <c r="KO85" s="41">
        <v>9</v>
      </c>
      <c r="KP85" s="41">
        <v>0</v>
      </c>
      <c r="KQ85" s="41"/>
      <c r="KR85" s="41"/>
      <c r="KS85" s="41"/>
      <c r="KT85" s="41"/>
      <c r="KU85" s="41"/>
      <c r="KV85" s="41"/>
      <c r="KW85" s="41"/>
      <c r="KX85" s="41"/>
      <c r="KY85" s="41"/>
      <c r="KZ85" s="41"/>
      <c r="LA85" s="41">
        <v>10</v>
      </c>
      <c r="LB85" s="41">
        <v>231</v>
      </c>
      <c r="LC85" s="41">
        <v>1003</v>
      </c>
      <c r="LD85" s="41">
        <v>35</v>
      </c>
      <c r="LE85" s="41"/>
      <c r="LF85" s="41"/>
      <c r="LG85" s="41"/>
      <c r="LH85" s="41"/>
      <c r="LI85" s="41"/>
      <c r="LJ85" s="41"/>
      <c r="LK85" s="41"/>
      <c r="LL85" s="41"/>
      <c r="LM85" s="41"/>
      <c r="LN85" s="41"/>
      <c r="LO85" s="41"/>
      <c r="LP85" s="41"/>
      <c r="LQ85" s="41"/>
      <c r="LR85" s="41"/>
      <c r="LS85" s="41"/>
      <c r="LT85" s="41"/>
      <c r="LU85" s="41"/>
      <c r="LV85" s="41"/>
      <c r="LW85" s="41"/>
      <c r="LX85" s="41"/>
      <c r="LY85" s="41"/>
      <c r="LZ85" s="41"/>
      <c r="MA85" s="41"/>
      <c r="MB85" s="41"/>
      <c r="MC85" s="41"/>
      <c r="MD85" s="41"/>
      <c r="ME85" s="41">
        <v>27</v>
      </c>
      <c r="MF85" s="41"/>
      <c r="MG85" s="41"/>
      <c r="MH85" s="41"/>
      <c r="MI85" s="41"/>
      <c r="MJ85" s="41"/>
      <c r="MK85" s="41">
        <v>1</v>
      </c>
      <c r="ML85" s="41"/>
      <c r="MM85" s="41"/>
      <c r="MN85" s="41"/>
      <c r="MO85" s="41"/>
      <c r="MP85" s="41"/>
      <c r="MQ85" s="41"/>
      <c r="MR85" s="41">
        <v>5</v>
      </c>
      <c r="MS85" s="41"/>
      <c r="MT85" s="41">
        <v>100</v>
      </c>
      <c r="MU85" s="41"/>
      <c r="MV85" s="41"/>
      <c r="MW85" s="41"/>
      <c r="MX85" s="41"/>
      <c r="MY85" s="41"/>
      <c r="MZ85" s="41"/>
      <c r="NA85" s="41"/>
      <c r="NB85" s="41"/>
      <c r="NC85" s="41"/>
      <c r="ND85" s="41"/>
      <c r="NE85" s="41"/>
      <c r="NF85" s="41"/>
      <c r="NG85" s="41"/>
      <c r="NH85" s="41"/>
      <c r="NI85" s="41"/>
      <c r="NJ85" s="41"/>
      <c r="NK85" s="41"/>
      <c r="NL85" s="41"/>
      <c r="NM85" s="41"/>
      <c r="NN85" s="41"/>
      <c r="NO85" s="41"/>
      <c r="NP85" s="41"/>
      <c r="NQ85" s="41"/>
      <c r="NR85" s="41"/>
      <c r="NS85" s="41"/>
      <c r="NT85" s="41"/>
      <c r="NU85" s="41"/>
      <c r="NV85" s="41"/>
      <c r="NW85" s="41">
        <v>18</v>
      </c>
      <c r="NX85" s="41">
        <v>18</v>
      </c>
      <c r="NY85" s="41">
        <v>193</v>
      </c>
      <c r="NZ85" s="41">
        <v>7</v>
      </c>
      <c r="OA85" s="41"/>
      <c r="OB85" s="41"/>
      <c r="OC85" s="41"/>
      <c r="OD85" s="41"/>
      <c r="OE85" s="41"/>
      <c r="OF85" s="41"/>
      <c r="OG85" s="41"/>
      <c r="OH85" s="41"/>
      <c r="OI85" s="41">
        <v>167</v>
      </c>
      <c r="OJ85" s="41">
        <v>3</v>
      </c>
      <c r="OK85" s="41"/>
      <c r="OL85" s="41"/>
      <c r="OM85" s="41">
        <v>8</v>
      </c>
      <c r="ON85" s="41"/>
      <c r="OO85" s="41"/>
      <c r="OP85" s="41"/>
      <c r="OQ85" s="41"/>
      <c r="OR85" s="41"/>
      <c r="OS85" s="42">
        <v>20</v>
      </c>
      <c r="OT85" s="43">
        <v>10333</v>
      </c>
      <c r="OU85" s="40"/>
      <c r="OV85" s="41"/>
      <c r="OW85" s="41"/>
      <c r="OX85" s="41"/>
      <c r="OY85" s="41"/>
      <c r="OZ85" s="41">
        <v>111</v>
      </c>
      <c r="PA85" s="41">
        <v>2129</v>
      </c>
      <c r="PB85" s="41"/>
      <c r="PC85" s="41"/>
      <c r="PD85" s="41"/>
      <c r="PE85" s="41"/>
      <c r="PF85" s="41"/>
      <c r="PG85" s="41"/>
      <c r="PH85" s="41"/>
      <c r="PI85" s="41"/>
      <c r="PJ85" s="41"/>
      <c r="PK85" s="41"/>
      <c r="PL85" s="41"/>
      <c r="PM85" s="42"/>
      <c r="PN85" s="43">
        <v>12573</v>
      </c>
    </row>
    <row r="86" spans="1:430" ht="12.75" customHeight="1" x14ac:dyDescent="0.2">
      <c r="A86" s="39">
        <v>332996</v>
      </c>
      <c r="B86" s="76" t="s">
        <v>11</v>
      </c>
      <c r="C86" s="76" t="str">
        <f>IFERROR(INDEX('Industry Category ISIC Code Map'!$B$2:$B$26,MATCH($B86,'Industry Category ISIC Code Map'!$A$2:$A$26,0)),"")</f>
        <v>metal products except machinery and vehicles 25</v>
      </c>
      <c r="D86" s="65" t="s">
        <v>143</v>
      </c>
      <c r="E86" s="40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>
        <v>155</v>
      </c>
      <c r="AD86" s="41">
        <v>612</v>
      </c>
      <c r="AE86" s="41">
        <v>927</v>
      </c>
      <c r="AF86" s="41">
        <v>514</v>
      </c>
      <c r="AG86" s="41">
        <v>202</v>
      </c>
      <c r="AH86" s="41">
        <v>28</v>
      </c>
      <c r="AI86" s="41">
        <v>554</v>
      </c>
      <c r="AJ86" s="41">
        <v>483</v>
      </c>
      <c r="AK86" s="41">
        <v>203</v>
      </c>
      <c r="AL86" s="41">
        <v>210</v>
      </c>
      <c r="AM86" s="41">
        <v>507</v>
      </c>
      <c r="AN86" s="41">
        <v>404</v>
      </c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>
        <v>472</v>
      </c>
      <c r="BT86" s="41"/>
      <c r="BU86" s="41">
        <v>177</v>
      </c>
      <c r="BV86" s="41">
        <v>442</v>
      </c>
      <c r="BW86" s="41"/>
      <c r="BX86" s="41"/>
      <c r="BY86" s="41"/>
      <c r="BZ86" s="41"/>
      <c r="CA86" s="41"/>
      <c r="CB86" s="41"/>
      <c r="CC86" s="41"/>
      <c r="CD86" s="41">
        <v>982</v>
      </c>
      <c r="CE86" s="41"/>
      <c r="CF86" s="41">
        <v>554</v>
      </c>
      <c r="CG86" s="41"/>
      <c r="CH86" s="41">
        <v>23</v>
      </c>
      <c r="CI86" s="41"/>
      <c r="CJ86" s="41"/>
      <c r="CK86" s="41"/>
      <c r="CL86" s="41"/>
      <c r="CM86" s="41"/>
      <c r="CN86" s="41"/>
      <c r="CO86" s="41"/>
      <c r="CP86" s="41"/>
      <c r="CQ86" s="41">
        <v>45</v>
      </c>
      <c r="CR86" s="41">
        <v>35</v>
      </c>
      <c r="CS86" s="41">
        <v>33</v>
      </c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>
        <v>198</v>
      </c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>
        <v>7</v>
      </c>
      <c r="FE86" s="41"/>
      <c r="FF86" s="41"/>
      <c r="FG86" s="41"/>
      <c r="FH86" s="41"/>
      <c r="FI86" s="41"/>
      <c r="FJ86" s="41"/>
      <c r="FK86" s="41"/>
      <c r="FL86" s="41">
        <v>231</v>
      </c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  <c r="IW86" s="41"/>
      <c r="IX86" s="41"/>
      <c r="IY86" s="41"/>
      <c r="IZ86" s="41"/>
      <c r="JA86" s="41"/>
      <c r="JB86" s="41"/>
      <c r="JC86" s="41"/>
      <c r="JD86" s="41"/>
      <c r="JE86" s="41"/>
      <c r="JF86" s="41"/>
      <c r="JG86" s="41"/>
      <c r="JH86" s="41"/>
      <c r="JI86" s="41"/>
      <c r="JJ86" s="41"/>
      <c r="JK86" s="41"/>
      <c r="JL86" s="41"/>
      <c r="JM86" s="41"/>
      <c r="JN86" s="41"/>
      <c r="JO86" s="41"/>
      <c r="JP86" s="41">
        <v>3</v>
      </c>
      <c r="JQ86" s="41"/>
      <c r="JR86" s="41"/>
      <c r="JS86" s="41"/>
      <c r="JT86" s="41"/>
      <c r="JU86" s="41"/>
      <c r="JV86" s="41"/>
      <c r="JW86" s="41"/>
      <c r="JX86" s="41"/>
      <c r="JY86" s="41"/>
      <c r="JZ86" s="41"/>
      <c r="KA86" s="41"/>
      <c r="KB86" s="41"/>
      <c r="KC86" s="41"/>
      <c r="KD86" s="41"/>
      <c r="KE86" s="41"/>
      <c r="KF86" s="41"/>
      <c r="KG86" s="41">
        <v>11</v>
      </c>
      <c r="KH86" s="41"/>
      <c r="KI86" s="41">
        <v>3</v>
      </c>
      <c r="KJ86" s="41"/>
      <c r="KK86" s="41"/>
      <c r="KL86" s="41"/>
      <c r="KM86" s="41"/>
      <c r="KN86" s="41"/>
      <c r="KO86" s="41"/>
      <c r="KP86" s="41"/>
      <c r="KQ86" s="41"/>
      <c r="KR86" s="41">
        <v>14</v>
      </c>
      <c r="KS86" s="41"/>
      <c r="KT86" s="41"/>
      <c r="KU86" s="41"/>
      <c r="KV86" s="41"/>
      <c r="KW86" s="41"/>
      <c r="KX86" s="41"/>
      <c r="KY86" s="41"/>
      <c r="KZ86" s="41"/>
      <c r="LA86" s="41">
        <v>1</v>
      </c>
      <c r="LB86" s="41">
        <v>24</v>
      </c>
      <c r="LC86" s="41">
        <v>98</v>
      </c>
      <c r="LD86" s="41">
        <v>2</v>
      </c>
      <c r="LE86" s="41">
        <v>3</v>
      </c>
      <c r="LF86" s="41"/>
      <c r="LG86" s="41"/>
      <c r="LH86" s="41"/>
      <c r="LI86" s="41"/>
      <c r="LJ86" s="41"/>
      <c r="LK86" s="41"/>
      <c r="LL86" s="41"/>
      <c r="LM86" s="41"/>
      <c r="LN86" s="41"/>
      <c r="LO86" s="41"/>
      <c r="LP86" s="41">
        <v>2</v>
      </c>
      <c r="LQ86" s="41">
        <v>0</v>
      </c>
      <c r="LR86" s="41"/>
      <c r="LS86" s="41"/>
      <c r="LT86" s="41">
        <v>127</v>
      </c>
      <c r="LU86" s="41"/>
      <c r="LV86" s="41"/>
      <c r="LW86" s="41"/>
      <c r="LX86" s="41"/>
      <c r="LY86" s="41">
        <v>82</v>
      </c>
      <c r="LZ86" s="41"/>
      <c r="MA86" s="41"/>
      <c r="MB86" s="41">
        <v>189</v>
      </c>
      <c r="MC86" s="41"/>
      <c r="MD86" s="41"/>
      <c r="ME86" s="41">
        <v>10</v>
      </c>
      <c r="MF86" s="41"/>
      <c r="MG86" s="41"/>
      <c r="MH86" s="41"/>
      <c r="MI86" s="41"/>
      <c r="MJ86" s="41"/>
      <c r="MK86" s="41"/>
      <c r="ML86" s="41"/>
      <c r="MM86" s="41"/>
      <c r="MN86" s="41"/>
      <c r="MO86" s="41"/>
      <c r="MP86" s="41"/>
      <c r="MQ86" s="41"/>
      <c r="MR86" s="41"/>
      <c r="MS86" s="41"/>
      <c r="MT86" s="41"/>
      <c r="MU86" s="41">
        <v>3</v>
      </c>
      <c r="MV86" s="41">
        <v>1</v>
      </c>
      <c r="MW86" s="41">
        <v>0</v>
      </c>
      <c r="MX86" s="41">
        <v>34</v>
      </c>
      <c r="MY86" s="41"/>
      <c r="MZ86" s="41"/>
      <c r="NA86" s="41"/>
      <c r="NB86" s="41">
        <v>0</v>
      </c>
      <c r="NC86" s="41"/>
      <c r="ND86" s="41">
        <v>7</v>
      </c>
      <c r="NE86" s="41"/>
      <c r="NF86" s="41"/>
      <c r="NG86" s="41"/>
      <c r="NH86" s="41">
        <v>30</v>
      </c>
      <c r="NI86" s="41">
        <v>7</v>
      </c>
      <c r="NJ86" s="41">
        <v>37</v>
      </c>
      <c r="NK86" s="41">
        <v>1</v>
      </c>
      <c r="NL86" s="41"/>
      <c r="NM86" s="41"/>
      <c r="NN86" s="41"/>
      <c r="NO86" s="41"/>
      <c r="NP86" s="41"/>
      <c r="NQ86" s="41"/>
      <c r="NR86" s="41">
        <v>22</v>
      </c>
      <c r="NS86" s="41">
        <v>1</v>
      </c>
      <c r="NT86" s="41"/>
      <c r="NU86" s="41"/>
      <c r="NV86" s="41"/>
      <c r="NW86" s="41"/>
      <c r="NX86" s="41"/>
      <c r="NY86" s="41"/>
      <c r="NZ86" s="41"/>
      <c r="OA86" s="41"/>
      <c r="OB86" s="41"/>
      <c r="OC86" s="41"/>
      <c r="OD86" s="41"/>
      <c r="OE86" s="41"/>
      <c r="OF86" s="41"/>
      <c r="OG86" s="41"/>
      <c r="OH86" s="41"/>
      <c r="OI86" s="41"/>
      <c r="OJ86" s="41">
        <v>0</v>
      </c>
      <c r="OK86" s="41"/>
      <c r="OL86" s="41"/>
      <c r="OM86" s="41"/>
      <c r="ON86" s="41">
        <v>192</v>
      </c>
      <c r="OO86" s="41"/>
      <c r="OP86" s="41"/>
      <c r="OQ86" s="41"/>
      <c r="OR86" s="41"/>
      <c r="OS86" s="42">
        <v>21</v>
      </c>
      <c r="OT86" s="43">
        <v>8927</v>
      </c>
      <c r="OU86" s="40"/>
      <c r="OV86" s="41">
        <v>1052</v>
      </c>
      <c r="OW86" s="41"/>
      <c r="OX86" s="41"/>
      <c r="OY86" s="41"/>
      <c r="OZ86" s="41">
        <v>99</v>
      </c>
      <c r="PA86" s="41">
        <v>62</v>
      </c>
      <c r="PB86" s="41"/>
      <c r="PC86" s="41">
        <v>2</v>
      </c>
      <c r="PD86" s="41"/>
      <c r="PE86" s="41"/>
      <c r="PF86" s="41"/>
      <c r="PG86" s="41">
        <v>0</v>
      </c>
      <c r="PH86" s="41"/>
      <c r="PI86" s="41"/>
      <c r="PJ86" s="41"/>
      <c r="PK86" s="41">
        <v>6</v>
      </c>
      <c r="PL86" s="41"/>
      <c r="PM86" s="42"/>
      <c r="PN86" s="43">
        <v>10147</v>
      </c>
    </row>
    <row r="87" spans="1:430" ht="12.75" customHeight="1" x14ac:dyDescent="0.2">
      <c r="A87" s="39" t="s">
        <v>508</v>
      </c>
      <c r="B87" s="76" t="s">
        <v>11</v>
      </c>
      <c r="C87" s="76" t="str">
        <f>IFERROR(INDEX('Industry Category ISIC Code Map'!$B$2:$B$26,MATCH($B87,'Industry Category ISIC Code Map'!$A$2:$A$26,0)),"")</f>
        <v>metal products except machinery and vehicles 25</v>
      </c>
      <c r="D87" s="65" t="s">
        <v>144</v>
      </c>
      <c r="E87" s="40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>
        <v>1479</v>
      </c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  <c r="IW87" s="41"/>
      <c r="IX87" s="41"/>
      <c r="IY87" s="41"/>
      <c r="IZ87" s="41"/>
      <c r="JA87" s="41"/>
      <c r="JB87" s="41"/>
      <c r="JC87" s="41"/>
      <c r="JD87" s="41"/>
      <c r="JE87" s="41"/>
      <c r="JF87" s="41"/>
      <c r="JG87" s="41"/>
      <c r="JH87" s="41"/>
      <c r="JI87" s="41"/>
      <c r="JJ87" s="41"/>
      <c r="JK87" s="41"/>
      <c r="JL87" s="41"/>
      <c r="JM87" s="41"/>
      <c r="JN87" s="41"/>
      <c r="JO87" s="41"/>
      <c r="JP87" s="41"/>
      <c r="JQ87" s="41"/>
      <c r="JR87" s="41"/>
      <c r="JS87" s="41"/>
      <c r="JT87" s="41"/>
      <c r="JU87" s="41"/>
      <c r="JV87" s="41"/>
      <c r="JW87" s="41"/>
      <c r="JX87" s="41"/>
      <c r="JY87" s="41"/>
      <c r="JZ87" s="41"/>
      <c r="KA87" s="41"/>
      <c r="KB87" s="41"/>
      <c r="KC87" s="41"/>
      <c r="KD87" s="41"/>
      <c r="KE87" s="41"/>
      <c r="KF87" s="41"/>
      <c r="KG87" s="41"/>
      <c r="KH87" s="41"/>
      <c r="KI87" s="41"/>
      <c r="KJ87" s="41"/>
      <c r="KK87" s="41"/>
      <c r="KL87" s="41"/>
      <c r="KM87" s="41"/>
      <c r="KN87" s="41"/>
      <c r="KO87" s="41"/>
      <c r="KP87" s="41">
        <v>1</v>
      </c>
      <c r="KQ87" s="41"/>
      <c r="KR87" s="41">
        <v>0</v>
      </c>
      <c r="KS87" s="41"/>
      <c r="KT87" s="41"/>
      <c r="KU87" s="41"/>
      <c r="KV87" s="41"/>
      <c r="KW87" s="41"/>
      <c r="KX87" s="41"/>
      <c r="KY87" s="41"/>
      <c r="KZ87" s="41"/>
      <c r="LA87" s="41"/>
      <c r="LB87" s="41"/>
      <c r="LC87" s="41"/>
      <c r="LD87" s="41"/>
      <c r="LE87" s="41"/>
      <c r="LF87" s="41"/>
      <c r="LG87" s="41"/>
      <c r="LH87" s="41"/>
      <c r="LI87" s="41"/>
      <c r="LJ87" s="41"/>
      <c r="LK87" s="41"/>
      <c r="LL87" s="41"/>
      <c r="LM87" s="41"/>
      <c r="LN87" s="41"/>
      <c r="LO87" s="41"/>
      <c r="LP87" s="41"/>
      <c r="LQ87" s="41"/>
      <c r="LR87" s="41"/>
      <c r="LS87" s="41"/>
      <c r="LT87" s="41"/>
      <c r="LU87" s="41"/>
      <c r="LV87" s="41"/>
      <c r="LW87" s="41"/>
      <c r="LX87" s="41"/>
      <c r="LY87" s="41"/>
      <c r="LZ87" s="41"/>
      <c r="MA87" s="41"/>
      <c r="MB87" s="41"/>
      <c r="MC87" s="41"/>
      <c r="MD87" s="41"/>
      <c r="ME87" s="41"/>
      <c r="MF87" s="41"/>
      <c r="MG87" s="41"/>
      <c r="MH87" s="41"/>
      <c r="MI87" s="41"/>
      <c r="MJ87" s="41"/>
      <c r="MK87" s="41"/>
      <c r="ML87" s="41"/>
      <c r="MM87" s="41"/>
      <c r="MN87" s="41"/>
      <c r="MO87" s="41"/>
      <c r="MP87" s="41"/>
      <c r="MQ87" s="41">
        <v>5</v>
      </c>
      <c r="MR87" s="41">
        <v>284</v>
      </c>
      <c r="MS87" s="41"/>
      <c r="MT87" s="41"/>
      <c r="MU87" s="41"/>
      <c r="MV87" s="41"/>
      <c r="MW87" s="41"/>
      <c r="MX87" s="41"/>
      <c r="MY87" s="41"/>
      <c r="MZ87" s="41"/>
      <c r="NA87" s="41"/>
      <c r="NB87" s="41"/>
      <c r="NC87" s="41"/>
      <c r="ND87" s="41"/>
      <c r="NE87" s="41"/>
      <c r="NF87" s="41"/>
      <c r="NG87" s="41"/>
      <c r="NH87" s="41"/>
      <c r="NI87" s="41"/>
      <c r="NJ87" s="41"/>
      <c r="NK87" s="41"/>
      <c r="NL87" s="41"/>
      <c r="NM87" s="41"/>
      <c r="NN87" s="41"/>
      <c r="NO87" s="41"/>
      <c r="NP87" s="41"/>
      <c r="NQ87" s="41"/>
      <c r="NR87" s="41">
        <v>16</v>
      </c>
      <c r="NS87" s="41"/>
      <c r="NT87" s="41"/>
      <c r="NU87" s="41"/>
      <c r="NV87" s="41"/>
      <c r="NW87" s="41"/>
      <c r="NX87" s="41"/>
      <c r="NY87" s="41"/>
      <c r="NZ87" s="41">
        <v>317</v>
      </c>
      <c r="OA87" s="41"/>
      <c r="OB87" s="41"/>
      <c r="OC87" s="41"/>
      <c r="OD87" s="41"/>
      <c r="OE87" s="41"/>
      <c r="OF87" s="41"/>
      <c r="OG87" s="41"/>
      <c r="OH87" s="41"/>
      <c r="OI87" s="41">
        <v>4634</v>
      </c>
      <c r="OJ87" s="41">
        <v>38</v>
      </c>
      <c r="OK87" s="41"/>
      <c r="OL87" s="41"/>
      <c r="OM87" s="41"/>
      <c r="ON87" s="41"/>
      <c r="OO87" s="41">
        <v>6</v>
      </c>
      <c r="OP87" s="41">
        <v>1730</v>
      </c>
      <c r="OQ87" s="41"/>
      <c r="OR87" s="41"/>
      <c r="OS87" s="42"/>
      <c r="OT87" s="43">
        <v>8510</v>
      </c>
      <c r="OU87" s="40">
        <v>13178</v>
      </c>
      <c r="OV87" s="41"/>
      <c r="OW87" s="41"/>
      <c r="OX87" s="41"/>
      <c r="OY87" s="41"/>
      <c r="OZ87" s="41">
        <v>340</v>
      </c>
      <c r="PA87" s="41">
        <v>2967</v>
      </c>
      <c r="PB87" s="41"/>
      <c r="PC87" s="41">
        <v>2505</v>
      </c>
      <c r="PD87" s="41"/>
      <c r="PE87" s="41"/>
      <c r="PF87" s="41"/>
      <c r="PG87" s="41"/>
      <c r="PH87" s="41"/>
      <c r="PI87" s="41"/>
      <c r="PJ87" s="41"/>
      <c r="PK87" s="41"/>
      <c r="PL87" s="41"/>
      <c r="PM87" s="42"/>
      <c r="PN87" s="43">
        <v>27500</v>
      </c>
    </row>
    <row r="88" spans="1:430" ht="12.75" customHeight="1" x14ac:dyDescent="0.2">
      <c r="A88" s="39">
        <v>332999</v>
      </c>
      <c r="B88" s="76" t="s">
        <v>11</v>
      </c>
      <c r="C88" s="76" t="str">
        <f>IFERROR(INDEX('Industry Category ISIC Code Map'!$B$2:$B$26,MATCH($B88,'Industry Category ISIC Code Map'!$A$2:$A$26,0)),"")</f>
        <v>metal products except machinery and vehicles 25</v>
      </c>
      <c r="D88" s="65" t="s">
        <v>145</v>
      </c>
      <c r="E88" s="40">
        <v>9</v>
      </c>
      <c r="F88" s="41">
        <v>27</v>
      </c>
      <c r="G88" s="41">
        <v>3</v>
      </c>
      <c r="H88" s="41">
        <v>3</v>
      </c>
      <c r="I88" s="41">
        <v>2</v>
      </c>
      <c r="J88" s="41">
        <v>5</v>
      </c>
      <c r="K88" s="41">
        <v>10</v>
      </c>
      <c r="L88" s="41">
        <v>4</v>
      </c>
      <c r="M88" s="41">
        <v>0</v>
      </c>
      <c r="N88" s="41">
        <v>1</v>
      </c>
      <c r="O88" s="41">
        <v>0</v>
      </c>
      <c r="P88" s="41">
        <v>8</v>
      </c>
      <c r="Q88" s="41">
        <v>5</v>
      </c>
      <c r="R88" s="41">
        <v>170</v>
      </c>
      <c r="S88" s="41">
        <v>19</v>
      </c>
      <c r="T88" s="41">
        <v>9</v>
      </c>
      <c r="U88" s="41">
        <v>72</v>
      </c>
      <c r="V88" s="41">
        <v>4</v>
      </c>
      <c r="W88" s="41">
        <v>2</v>
      </c>
      <c r="X88" s="41">
        <v>14</v>
      </c>
      <c r="Y88" s="41">
        <v>65</v>
      </c>
      <c r="Z88" s="41">
        <v>0</v>
      </c>
      <c r="AA88" s="41">
        <v>53</v>
      </c>
      <c r="AB88" s="41"/>
      <c r="AC88" s="41">
        <v>68</v>
      </c>
      <c r="AD88" s="41">
        <v>200</v>
      </c>
      <c r="AE88" s="41">
        <v>487</v>
      </c>
      <c r="AF88" s="41">
        <v>162</v>
      </c>
      <c r="AG88" s="41">
        <v>191</v>
      </c>
      <c r="AH88" s="41">
        <v>9</v>
      </c>
      <c r="AI88" s="41">
        <v>289</v>
      </c>
      <c r="AJ88" s="41">
        <v>1057</v>
      </c>
      <c r="AK88" s="41">
        <v>545</v>
      </c>
      <c r="AL88" s="41">
        <v>113</v>
      </c>
      <c r="AM88" s="41">
        <v>147</v>
      </c>
      <c r="AN88" s="41">
        <v>211</v>
      </c>
      <c r="AO88" s="41">
        <v>9</v>
      </c>
      <c r="AP88" s="41">
        <v>21</v>
      </c>
      <c r="AQ88" s="41">
        <v>24</v>
      </c>
      <c r="AR88" s="41">
        <v>29</v>
      </c>
      <c r="AS88" s="41">
        <v>201</v>
      </c>
      <c r="AT88" s="41">
        <v>28</v>
      </c>
      <c r="AU88" s="41">
        <v>14</v>
      </c>
      <c r="AV88" s="41">
        <v>26</v>
      </c>
      <c r="AW88" s="41">
        <v>96</v>
      </c>
      <c r="AX88" s="41">
        <v>339</v>
      </c>
      <c r="AY88" s="41">
        <v>5</v>
      </c>
      <c r="AZ88" s="41">
        <v>1</v>
      </c>
      <c r="BA88" s="41">
        <v>5</v>
      </c>
      <c r="BB88" s="41">
        <v>8</v>
      </c>
      <c r="BC88" s="41">
        <v>46</v>
      </c>
      <c r="BD88" s="41">
        <v>67</v>
      </c>
      <c r="BE88" s="41">
        <v>8</v>
      </c>
      <c r="BF88" s="41">
        <v>130</v>
      </c>
      <c r="BG88" s="41">
        <v>16</v>
      </c>
      <c r="BH88" s="41">
        <v>11</v>
      </c>
      <c r="BI88" s="41">
        <v>28</v>
      </c>
      <c r="BJ88" s="41">
        <v>4</v>
      </c>
      <c r="BK88" s="41">
        <v>11</v>
      </c>
      <c r="BL88" s="41">
        <v>38</v>
      </c>
      <c r="BM88" s="41">
        <v>104</v>
      </c>
      <c r="BN88" s="41">
        <v>120</v>
      </c>
      <c r="BO88" s="41">
        <v>2</v>
      </c>
      <c r="BP88" s="41">
        <v>8</v>
      </c>
      <c r="BQ88" s="41">
        <v>12</v>
      </c>
      <c r="BR88" s="41">
        <v>41</v>
      </c>
      <c r="BS88" s="41">
        <v>138</v>
      </c>
      <c r="BT88" s="41">
        <v>2</v>
      </c>
      <c r="BU88" s="41">
        <v>35</v>
      </c>
      <c r="BV88" s="41">
        <v>12</v>
      </c>
      <c r="BW88" s="41">
        <v>13</v>
      </c>
      <c r="BX88" s="41">
        <v>9</v>
      </c>
      <c r="BY88" s="41">
        <v>7</v>
      </c>
      <c r="BZ88" s="41">
        <v>70</v>
      </c>
      <c r="CA88" s="41">
        <v>62</v>
      </c>
      <c r="CB88" s="41">
        <v>43</v>
      </c>
      <c r="CC88" s="41">
        <v>6</v>
      </c>
      <c r="CD88" s="41">
        <v>52</v>
      </c>
      <c r="CE88" s="41">
        <v>1</v>
      </c>
      <c r="CF88" s="41">
        <v>16</v>
      </c>
      <c r="CG88" s="41">
        <v>48</v>
      </c>
      <c r="CH88" s="41">
        <v>102</v>
      </c>
      <c r="CI88" s="41">
        <v>93</v>
      </c>
      <c r="CJ88" s="41">
        <v>19</v>
      </c>
      <c r="CK88" s="41">
        <v>23</v>
      </c>
      <c r="CL88" s="41">
        <v>116</v>
      </c>
      <c r="CM88" s="41">
        <v>13</v>
      </c>
      <c r="CN88" s="41">
        <v>209</v>
      </c>
      <c r="CO88" s="41">
        <v>2</v>
      </c>
      <c r="CP88" s="41"/>
      <c r="CQ88" s="41">
        <v>9</v>
      </c>
      <c r="CR88" s="41">
        <v>2</v>
      </c>
      <c r="CS88" s="41">
        <v>7</v>
      </c>
      <c r="CT88" s="41">
        <v>1</v>
      </c>
      <c r="CU88" s="41">
        <v>9</v>
      </c>
      <c r="CV88" s="41">
        <v>7</v>
      </c>
      <c r="CW88" s="41">
        <v>4</v>
      </c>
      <c r="CX88" s="41">
        <v>4</v>
      </c>
      <c r="CY88" s="41">
        <v>55</v>
      </c>
      <c r="CZ88" s="41">
        <v>3</v>
      </c>
      <c r="DA88" s="41">
        <v>3</v>
      </c>
      <c r="DB88" s="41">
        <v>46</v>
      </c>
      <c r="DC88" s="41">
        <v>3</v>
      </c>
      <c r="DD88" s="41">
        <v>3</v>
      </c>
      <c r="DE88" s="41">
        <v>100</v>
      </c>
      <c r="DF88" s="41">
        <v>3</v>
      </c>
      <c r="DG88" s="41">
        <v>11</v>
      </c>
      <c r="DH88" s="41">
        <v>7</v>
      </c>
      <c r="DI88" s="41">
        <v>101</v>
      </c>
      <c r="DJ88" s="41">
        <v>10</v>
      </c>
      <c r="DK88" s="41">
        <v>0</v>
      </c>
      <c r="DL88" s="41">
        <v>2</v>
      </c>
      <c r="DM88" s="41">
        <v>25</v>
      </c>
      <c r="DN88" s="41">
        <v>0</v>
      </c>
      <c r="DO88" s="41">
        <v>11</v>
      </c>
      <c r="DP88" s="41">
        <v>2</v>
      </c>
      <c r="DQ88" s="41">
        <v>13</v>
      </c>
      <c r="DR88" s="41">
        <v>1</v>
      </c>
      <c r="DS88" s="41">
        <v>4</v>
      </c>
      <c r="DT88" s="41">
        <v>6</v>
      </c>
      <c r="DU88" s="41">
        <v>3</v>
      </c>
      <c r="DV88" s="41">
        <v>3</v>
      </c>
      <c r="DW88" s="41">
        <v>17</v>
      </c>
      <c r="DX88" s="41">
        <v>5</v>
      </c>
      <c r="DY88" s="41">
        <v>8</v>
      </c>
      <c r="DZ88" s="41">
        <v>18</v>
      </c>
      <c r="EA88" s="41">
        <v>9</v>
      </c>
      <c r="EB88" s="41">
        <v>13</v>
      </c>
      <c r="EC88" s="41">
        <v>0</v>
      </c>
      <c r="ED88" s="41">
        <v>3</v>
      </c>
      <c r="EE88" s="41">
        <v>3</v>
      </c>
      <c r="EF88" s="41">
        <v>25</v>
      </c>
      <c r="EG88" s="41">
        <v>0</v>
      </c>
      <c r="EH88" s="41">
        <v>5</v>
      </c>
      <c r="EI88" s="41">
        <v>3</v>
      </c>
      <c r="EJ88" s="41">
        <v>6</v>
      </c>
      <c r="EK88" s="41">
        <v>5</v>
      </c>
      <c r="EL88" s="41">
        <v>18</v>
      </c>
      <c r="EM88" s="41">
        <v>10</v>
      </c>
      <c r="EN88" s="41">
        <v>41</v>
      </c>
      <c r="EO88" s="41">
        <v>34</v>
      </c>
      <c r="EP88" s="41">
        <v>13</v>
      </c>
      <c r="EQ88" s="41">
        <v>13</v>
      </c>
      <c r="ER88" s="41">
        <v>8</v>
      </c>
      <c r="ES88" s="41">
        <v>101</v>
      </c>
      <c r="ET88" s="41">
        <v>10</v>
      </c>
      <c r="EU88" s="41">
        <v>10</v>
      </c>
      <c r="EV88" s="41">
        <v>11</v>
      </c>
      <c r="EW88" s="41">
        <v>43</v>
      </c>
      <c r="EX88" s="41">
        <v>9</v>
      </c>
      <c r="EY88" s="41">
        <v>7</v>
      </c>
      <c r="EZ88" s="41">
        <v>3</v>
      </c>
      <c r="FA88" s="41"/>
      <c r="FB88" s="41">
        <v>3</v>
      </c>
      <c r="FC88" s="41">
        <v>40</v>
      </c>
      <c r="FD88" s="41">
        <v>12</v>
      </c>
      <c r="FE88" s="41">
        <v>116</v>
      </c>
      <c r="FF88" s="41">
        <v>208</v>
      </c>
      <c r="FG88" s="41">
        <v>61</v>
      </c>
      <c r="FH88" s="41">
        <v>91</v>
      </c>
      <c r="FI88" s="41">
        <v>93</v>
      </c>
      <c r="FJ88" s="41">
        <v>7</v>
      </c>
      <c r="FK88" s="41">
        <v>0</v>
      </c>
      <c r="FL88" s="41">
        <v>23</v>
      </c>
      <c r="FM88" s="41">
        <v>25</v>
      </c>
      <c r="FN88" s="41">
        <v>3</v>
      </c>
      <c r="FO88" s="41">
        <v>11</v>
      </c>
      <c r="FP88" s="41">
        <v>2</v>
      </c>
      <c r="FQ88" s="41">
        <v>19</v>
      </c>
      <c r="FR88" s="41">
        <v>3</v>
      </c>
      <c r="FS88" s="41">
        <v>0</v>
      </c>
      <c r="FT88" s="41">
        <v>28</v>
      </c>
      <c r="FU88" s="41">
        <v>23</v>
      </c>
      <c r="FV88" s="41">
        <v>2</v>
      </c>
      <c r="FW88" s="41">
        <v>0</v>
      </c>
      <c r="FX88" s="41">
        <v>3</v>
      </c>
      <c r="FY88" s="41">
        <v>5</v>
      </c>
      <c r="FZ88" s="41">
        <v>12</v>
      </c>
      <c r="GA88" s="41">
        <v>10</v>
      </c>
      <c r="GB88" s="41">
        <v>13</v>
      </c>
      <c r="GC88" s="41">
        <v>34</v>
      </c>
      <c r="GD88" s="41">
        <v>27</v>
      </c>
      <c r="GE88" s="41">
        <v>2</v>
      </c>
      <c r="GF88" s="41">
        <v>0</v>
      </c>
      <c r="GG88" s="41">
        <v>0</v>
      </c>
      <c r="GH88" s="41">
        <v>1</v>
      </c>
      <c r="GI88" s="41">
        <v>1</v>
      </c>
      <c r="GJ88" s="41">
        <v>0</v>
      </c>
      <c r="GK88" s="41">
        <v>1</v>
      </c>
      <c r="GL88" s="41">
        <v>6</v>
      </c>
      <c r="GM88" s="41">
        <v>214</v>
      </c>
      <c r="GN88" s="41">
        <v>10</v>
      </c>
      <c r="GO88" s="41">
        <v>32</v>
      </c>
      <c r="GP88" s="41">
        <v>6</v>
      </c>
      <c r="GQ88" s="41">
        <v>17</v>
      </c>
      <c r="GR88" s="41">
        <v>8</v>
      </c>
      <c r="GS88" s="41">
        <v>45</v>
      </c>
      <c r="GT88" s="41">
        <v>0</v>
      </c>
      <c r="GU88" s="41">
        <v>211</v>
      </c>
      <c r="GV88" s="41">
        <v>5</v>
      </c>
      <c r="GW88" s="41">
        <v>51</v>
      </c>
      <c r="GX88" s="41">
        <v>63</v>
      </c>
      <c r="GY88" s="41">
        <v>74</v>
      </c>
      <c r="GZ88" s="41">
        <v>5</v>
      </c>
      <c r="HA88" s="41">
        <v>24</v>
      </c>
      <c r="HB88" s="41">
        <v>48</v>
      </c>
      <c r="HC88" s="41">
        <v>40</v>
      </c>
      <c r="HD88" s="41">
        <v>7</v>
      </c>
      <c r="HE88" s="41">
        <v>57</v>
      </c>
      <c r="HF88" s="41">
        <v>47</v>
      </c>
      <c r="HG88" s="41">
        <v>74</v>
      </c>
      <c r="HH88" s="41">
        <v>55</v>
      </c>
      <c r="HI88" s="41">
        <v>8</v>
      </c>
      <c r="HJ88" s="41">
        <v>88</v>
      </c>
      <c r="HK88" s="41">
        <v>53</v>
      </c>
      <c r="HL88" s="41">
        <v>16</v>
      </c>
      <c r="HM88" s="41">
        <v>0</v>
      </c>
      <c r="HN88" s="41">
        <v>75</v>
      </c>
      <c r="HO88" s="41">
        <v>38</v>
      </c>
      <c r="HP88" s="41">
        <v>54</v>
      </c>
      <c r="HQ88" s="41">
        <v>6</v>
      </c>
      <c r="HR88" s="41">
        <v>13</v>
      </c>
      <c r="HS88" s="41">
        <v>22</v>
      </c>
      <c r="HT88" s="41">
        <v>9</v>
      </c>
      <c r="HU88" s="41">
        <v>10</v>
      </c>
      <c r="HV88" s="41">
        <v>21</v>
      </c>
      <c r="HW88" s="41">
        <v>2</v>
      </c>
      <c r="HX88" s="41">
        <v>10</v>
      </c>
      <c r="HY88" s="41">
        <v>8</v>
      </c>
      <c r="HZ88" s="41">
        <v>20</v>
      </c>
      <c r="IA88" s="41">
        <v>46</v>
      </c>
      <c r="IB88" s="41">
        <v>94</v>
      </c>
      <c r="IC88" s="41">
        <v>18</v>
      </c>
      <c r="ID88" s="41">
        <v>14</v>
      </c>
      <c r="IE88" s="41">
        <v>252</v>
      </c>
      <c r="IF88" s="41">
        <v>17</v>
      </c>
      <c r="IG88" s="41">
        <v>73</v>
      </c>
      <c r="IH88" s="41">
        <v>16</v>
      </c>
      <c r="II88" s="41"/>
      <c r="IJ88" s="41">
        <v>8</v>
      </c>
      <c r="IK88" s="41">
        <v>18</v>
      </c>
      <c r="IL88" s="41">
        <v>21</v>
      </c>
      <c r="IM88" s="41">
        <v>0</v>
      </c>
      <c r="IN88" s="41">
        <v>2</v>
      </c>
      <c r="IO88" s="41">
        <v>17</v>
      </c>
      <c r="IP88" s="41">
        <v>226</v>
      </c>
      <c r="IQ88" s="41">
        <v>17</v>
      </c>
      <c r="IR88" s="41">
        <v>77</v>
      </c>
      <c r="IS88" s="41">
        <v>19</v>
      </c>
      <c r="IT88" s="41">
        <v>7</v>
      </c>
      <c r="IU88" s="41"/>
      <c r="IV88" s="41">
        <v>11</v>
      </c>
      <c r="IW88" s="41">
        <v>2</v>
      </c>
      <c r="IX88" s="41">
        <v>26</v>
      </c>
      <c r="IY88" s="41">
        <v>24</v>
      </c>
      <c r="IZ88" s="41">
        <v>41</v>
      </c>
      <c r="JA88" s="41">
        <v>27</v>
      </c>
      <c r="JB88" s="41">
        <v>42</v>
      </c>
      <c r="JC88" s="41">
        <v>3</v>
      </c>
      <c r="JD88" s="41">
        <v>17</v>
      </c>
      <c r="JE88" s="41">
        <v>85</v>
      </c>
      <c r="JF88" s="41">
        <v>63</v>
      </c>
      <c r="JG88" s="41">
        <v>16</v>
      </c>
      <c r="JH88" s="41">
        <v>5</v>
      </c>
      <c r="JI88" s="41">
        <v>1</v>
      </c>
      <c r="JJ88" s="41">
        <v>6</v>
      </c>
      <c r="JK88" s="41">
        <v>12</v>
      </c>
      <c r="JL88" s="41">
        <v>113</v>
      </c>
      <c r="JM88" s="41">
        <v>14</v>
      </c>
      <c r="JN88" s="41">
        <v>6</v>
      </c>
      <c r="JO88" s="41">
        <v>67</v>
      </c>
      <c r="JP88" s="41">
        <v>21</v>
      </c>
      <c r="JQ88" s="41">
        <v>23</v>
      </c>
      <c r="JR88" s="41">
        <v>34</v>
      </c>
      <c r="JS88" s="41">
        <v>48</v>
      </c>
      <c r="JT88" s="41">
        <v>82</v>
      </c>
      <c r="JU88" s="41">
        <v>17</v>
      </c>
      <c r="JV88" s="41">
        <v>24</v>
      </c>
      <c r="JW88" s="41">
        <v>197</v>
      </c>
      <c r="JX88" s="41">
        <v>36</v>
      </c>
      <c r="JY88" s="41">
        <v>1</v>
      </c>
      <c r="JZ88" s="41"/>
      <c r="KA88" s="41">
        <v>34</v>
      </c>
      <c r="KB88" s="41">
        <v>24</v>
      </c>
      <c r="KC88" s="41">
        <v>18</v>
      </c>
      <c r="KD88" s="41">
        <v>14</v>
      </c>
      <c r="KE88" s="41">
        <v>22</v>
      </c>
      <c r="KF88" s="41">
        <v>30</v>
      </c>
      <c r="KG88" s="41">
        <v>38</v>
      </c>
      <c r="KH88" s="41">
        <v>21</v>
      </c>
      <c r="KI88" s="41">
        <v>69</v>
      </c>
      <c r="KJ88" s="41"/>
      <c r="KK88" s="41">
        <v>86</v>
      </c>
      <c r="KL88" s="41">
        <v>12</v>
      </c>
      <c r="KM88" s="41">
        <v>5</v>
      </c>
      <c r="KN88" s="41">
        <v>28</v>
      </c>
      <c r="KO88" s="41">
        <v>28</v>
      </c>
      <c r="KP88" s="41">
        <v>32</v>
      </c>
      <c r="KQ88" s="41">
        <v>5</v>
      </c>
      <c r="KR88" s="41">
        <v>160</v>
      </c>
      <c r="KS88" s="41">
        <v>1</v>
      </c>
      <c r="KT88" s="41">
        <v>5</v>
      </c>
      <c r="KU88" s="41">
        <v>0</v>
      </c>
      <c r="KV88" s="41">
        <v>19</v>
      </c>
      <c r="KW88" s="41">
        <v>46</v>
      </c>
      <c r="KX88" s="41">
        <v>0</v>
      </c>
      <c r="KY88" s="41"/>
      <c r="KZ88" s="41">
        <v>0</v>
      </c>
      <c r="LA88" s="41"/>
      <c r="LB88" s="41">
        <v>381</v>
      </c>
      <c r="LC88" s="41">
        <v>173</v>
      </c>
      <c r="LD88" s="41">
        <v>5</v>
      </c>
      <c r="LE88" s="41">
        <v>49</v>
      </c>
      <c r="LF88" s="41">
        <v>54</v>
      </c>
      <c r="LG88" s="41">
        <v>9</v>
      </c>
      <c r="LH88" s="41">
        <v>104</v>
      </c>
      <c r="LI88" s="41">
        <v>59</v>
      </c>
      <c r="LJ88" s="41">
        <v>102</v>
      </c>
      <c r="LK88" s="41">
        <v>45</v>
      </c>
      <c r="LL88" s="41"/>
      <c r="LM88" s="41"/>
      <c r="LN88" s="41">
        <v>3</v>
      </c>
      <c r="LO88" s="41">
        <v>20</v>
      </c>
      <c r="LP88" s="41">
        <v>1</v>
      </c>
      <c r="LQ88" s="41">
        <v>0</v>
      </c>
      <c r="LR88" s="41">
        <v>1189</v>
      </c>
      <c r="LS88" s="41">
        <v>2</v>
      </c>
      <c r="LT88" s="41">
        <v>37</v>
      </c>
      <c r="LU88" s="41">
        <v>0</v>
      </c>
      <c r="LV88" s="41">
        <v>0</v>
      </c>
      <c r="LW88" s="41">
        <v>44</v>
      </c>
      <c r="LX88" s="41">
        <v>8</v>
      </c>
      <c r="LY88" s="41">
        <v>104</v>
      </c>
      <c r="LZ88" s="41">
        <v>15</v>
      </c>
      <c r="MA88" s="41">
        <v>72</v>
      </c>
      <c r="MB88" s="41">
        <v>280</v>
      </c>
      <c r="MC88" s="41">
        <v>15</v>
      </c>
      <c r="MD88" s="41">
        <v>5</v>
      </c>
      <c r="ME88" s="41">
        <v>71</v>
      </c>
      <c r="MF88" s="41">
        <v>41</v>
      </c>
      <c r="MG88" s="41">
        <v>6</v>
      </c>
      <c r="MH88" s="41">
        <v>10</v>
      </c>
      <c r="MI88" s="41">
        <v>11</v>
      </c>
      <c r="MJ88" s="41">
        <v>11</v>
      </c>
      <c r="MK88" s="41">
        <v>188</v>
      </c>
      <c r="ML88" s="41">
        <v>3</v>
      </c>
      <c r="MM88" s="41">
        <v>93</v>
      </c>
      <c r="MN88" s="41">
        <v>4</v>
      </c>
      <c r="MO88" s="41">
        <v>5</v>
      </c>
      <c r="MP88" s="41">
        <v>126</v>
      </c>
      <c r="MQ88" s="41">
        <v>2</v>
      </c>
      <c r="MR88" s="41">
        <v>6</v>
      </c>
      <c r="MS88" s="41">
        <v>9</v>
      </c>
      <c r="MT88" s="41">
        <v>177</v>
      </c>
      <c r="MU88" s="41">
        <v>1</v>
      </c>
      <c r="MV88" s="41">
        <v>0</v>
      </c>
      <c r="MW88" s="41">
        <v>98</v>
      </c>
      <c r="MX88" s="41">
        <v>43</v>
      </c>
      <c r="MY88" s="41">
        <v>94</v>
      </c>
      <c r="MZ88" s="41">
        <v>29</v>
      </c>
      <c r="NA88" s="41">
        <v>20</v>
      </c>
      <c r="NB88" s="41">
        <v>0</v>
      </c>
      <c r="NC88" s="41">
        <v>9</v>
      </c>
      <c r="ND88" s="41">
        <v>19</v>
      </c>
      <c r="NE88" s="41">
        <v>103</v>
      </c>
      <c r="NF88" s="41">
        <v>7</v>
      </c>
      <c r="NG88" s="41">
        <v>2</v>
      </c>
      <c r="NH88" s="41">
        <v>13</v>
      </c>
      <c r="NI88" s="41">
        <v>12</v>
      </c>
      <c r="NJ88" s="41">
        <v>72</v>
      </c>
      <c r="NK88" s="41">
        <v>5</v>
      </c>
      <c r="NL88" s="41">
        <v>1</v>
      </c>
      <c r="NM88" s="41">
        <v>0</v>
      </c>
      <c r="NN88" s="41"/>
      <c r="NO88" s="41">
        <v>2</v>
      </c>
      <c r="NP88" s="41">
        <v>0</v>
      </c>
      <c r="NQ88" s="41">
        <v>0</v>
      </c>
      <c r="NR88" s="41">
        <v>83</v>
      </c>
      <c r="NS88" s="41">
        <v>801</v>
      </c>
      <c r="NT88" s="41">
        <v>330</v>
      </c>
      <c r="NU88" s="41">
        <v>44</v>
      </c>
      <c r="NV88" s="41">
        <v>9</v>
      </c>
      <c r="NW88" s="41">
        <v>10</v>
      </c>
      <c r="NX88" s="41">
        <v>9</v>
      </c>
      <c r="NY88" s="41">
        <v>9</v>
      </c>
      <c r="NZ88" s="41">
        <v>0</v>
      </c>
      <c r="OA88" s="41">
        <v>40</v>
      </c>
      <c r="OB88" s="41">
        <v>0</v>
      </c>
      <c r="OC88" s="41">
        <v>1</v>
      </c>
      <c r="OD88" s="41">
        <v>5</v>
      </c>
      <c r="OE88" s="41">
        <v>113</v>
      </c>
      <c r="OF88" s="41">
        <v>6</v>
      </c>
      <c r="OG88" s="41">
        <v>35</v>
      </c>
      <c r="OH88" s="41"/>
      <c r="OI88" s="41">
        <v>5</v>
      </c>
      <c r="OJ88" s="41"/>
      <c r="OK88" s="41">
        <v>26</v>
      </c>
      <c r="OL88" s="41"/>
      <c r="OM88" s="41"/>
      <c r="ON88" s="41">
        <v>7</v>
      </c>
      <c r="OO88" s="41">
        <v>0</v>
      </c>
      <c r="OP88" s="41">
        <v>29</v>
      </c>
      <c r="OQ88" s="41"/>
      <c r="OR88" s="41">
        <v>4</v>
      </c>
      <c r="OS88" s="42">
        <v>29</v>
      </c>
      <c r="OT88" s="43">
        <v>18212</v>
      </c>
      <c r="OU88" s="40">
        <v>3141</v>
      </c>
      <c r="OV88" s="41">
        <v>579</v>
      </c>
      <c r="OW88" s="41"/>
      <c r="OX88" s="41"/>
      <c r="OY88" s="41"/>
      <c r="OZ88" s="41">
        <v>238</v>
      </c>
      <c r="PA88" s="41">
        <v>6389</v>
      </c>
      <c r="PB88" s="41"/>
      <c r="PC88" s="41">
        <v>4</v>
      </c>
      <c r="PD88" s="41"/>
      <c r="PE88" s="41"/>
      <c r="PF88" s="41"/>
      <c r="PG88" s="41">
        <v>325</v>
      </c>
      <c r="PH88" s="41"/>
      <c r="PI88" s="41"/>
      <c r="PJ88" s="41"/>
      <c r="PK88" s="41">
        <v>737</v>
      </c>
      <c r="PL88" s="41"/>
      <c r="PM88" s="42"/>
      <c r="PN88" s="43">
        <v>29625</v>
      </c>
    </row>
    <row r="89" spans="1:430" ht="12.75" customHeight="1" x14ac:dyDescent="0.2">
      <c r="A89" s="39">
        <v>333111</v>
      </c>
      <c r="B89" s="76" t="s">
        <v>14</v>
      </c>
      <c r="C89" s="76" t="str">
        <f>IFERROR(INDEX('Industry Category ISIC Code Map'!$B$2:$B$26,MATCH($B89,'Industry Category ISIC Code Map'!$A$2:$A$26,0)),"")</f>
        <v>other machinery 28</v>
      </c>
      <c r="D89" s="65" t="s">
        <v>146</v>
      </c>
      <c r="E89" s="40">
        <v>685</v>
      </c>
      <c r="F89" s="41">
        <v>1868</v>
      </c>
      <c r="G89" s="41">
        <v>106</v>
      </c>
      <c r="H89" s="41">
        <v>170</v>
      </c>
      <c r="I89" s="41">
        <v>100</v>
      </c>
      <c r="J89" s="41">
        <v>248</v>
      </c>
      <c r="K89" s="41">
        <v>799</v>
      </c>
      <c r="L89" s="41">
        <v>371</v>
      </c>
      <c r="M89" s="41">
        <v>53</v>
      </c>
      <c r="N89" s="41">
        <v>287</v>
      </c>
      <c r="O89" s="41">
        <v>67</v>
      </c>
      <c r="P89" s="41">
        <v>60</v>
      </c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>
        <v>2</v>
      </c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>
        <v>762</v>
      </c>
      <c r="CJ89" s="41">
        <v>62</v>
      </c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  <c r="IW89" s="41"/>
      <c r="IX89" s="41"/>
      <c r="IY89" s="41"/>
      <c r="IZ89" s="41"/>
      <c r="JA89" s="41"/>
      <c r="JB89" s="41"/>
      <c r="JC89" s="41"/>
      <c r="JD89" s="41"/>
      <c r="JE89" s="41"/>
      <c r="JF89" s="41"/>
      <c r="JG89" s="41"/>
      <c r="JH89" s="41"/>
      <c r="JI89" s="41"/>
      <c r="JJ89" s="41"/>
      <c r="JK89" s="41"/>
      <c r="JL89" s="41"/>
      <c r="JM89" s="41"/>
      <c r="JN89" s="41"/>
      <c r="JO89" s="41"/>
      <c r="JP89" s="41"/>
      <c r="JQ89" s="41"/>
      <c r="JR89" s="41"/>
      <c r="JS89" s="41">
        <v>2</v>
      </c>
      <c r="JT89" s="41">
        <v>67</v>
      </c>
      <c r="JU89" s="41"/>
      <c r="JV89" s="41"/>
      <c r="JW89" s="41"/>
      <c r="JX89" s="41"/>
      <c r="JY89" s="41"/>
      <c r="JZ89" s="41"/>
      <c r="KA89" s="41"/>
      <c r="KB89" s="41"/>
      <c r="KC89" s="41"/>
      <c r="KD89" s="41"/>
      <c r="KE89" s="41"/>
      <c r="KF89" s="41"/>
      <c r="KG89" s="41"/>
      <c r="KH89" s="41"/>
      <c r="KI89" s="41"/>
      <c r="KJ89" s="41"/>
      <c r="KK89" s="41"/>
      <c r="KL89" s="41"/>
      <c r="KM89" s="41"/>
      <c r="KN89" s="41"/>
      <c r="KO89" s="41"/>
      <c r="KP89" s="41"/>
      <c r="KQ89" s="41"/>
      <c r="KR89" s="41"/>
      <c r="KS89" s="41"/>
      <c r="KT89" s="41"/>
      <c r="KU89" s="41"/>
      <c r="KV89" s="41"/>
      <c r="KW89" s="41"/>
      <c r="KX89" s="41"/>
      <c r="KY89" s="41"/>
      <c r="KZ89" s="41"/>
      <c r="LA89" s="41"/>
      <c r="LB89" s="41"/>
      <c r="LC89" s="41"/>
      <c r="LD89" s="41"/>
      <c r="LE89" s="41"/>
      <c r="LF89" s="41"/>
      <c r="LG89" s="41"/>
      <c r="LH89" s="41"/>
      <c r="LI89" s="41"/>
      <c r="LJ89" s="41"/>
      <c r="LK89" s="41"/>
      <c r="LL89" s="41"/>
      <c r="LM89" s="41"/>
      <c r="LN89" s="41"/>
      <c r="LO89" s="41"/>
      <c r="LP89" s="41"/>
      <c r="LQ89" s="41"/>
      <c r="LR89" s="41"/>
      <c r="LS89" s="41"/>
      <c r="LT89" s="41"/>
      <c r="LU89" s="41"/>
      <c r="LV89" s="41"/>
      <c r="LW89" s="41"/>
      <c r="LX89" s="41"/>
      <c r="LY89" s="41"/>
      <c r="LZ89" s="41"/>
      <c r="MA89" s="41"/>
      <c r="MB89" s="41"/>
      <c r="MC89" s="41"/>
      <c r="MD89" s="41"/>
      <c r="ME89" s="41">
        <v>324</v>
      </c>
      <c r="MF89" s="41"/>
      <c r="MG89" s="41"/>
      <c r="MH89" s="41"/>
      <c r="MI89" s="41"/>
      <c r="MJ89" s="41"/>
      <c r="MK89" s="41">
        <v>17</v>
      </c>
      <c r="ML89" s="41"/>
      <c r="MM89" s="41"/>
      <c r="MN89" s="41"/>
      <c r="MO89" s="41"/>
      <c r="MP89" s="41"/>
      <c r="MQ89" s="41"/>
      <c r="MR89" s="41">
        <v>2</v>
      </c>
      <c r="MS89" s="41"/>
      <c r="MT89" s="41">
        <v>224</v>
      </c>
      <c r="MU89" s="41"/>
      <c r="MV89" s="41"/>
      <c r="MW89" s="41"/>
      <c r="MX89" s="41"/>
      <c r="MY89" s="41"/>
      <c r="MZ89" s="41"/>
      <c r="NA89" s="41"/>
      <c r="NB89" s="41"/>
      <c r="NC89" s="41"/>
      <c r="ND89" s="41"/>
      <c r="NE89" s="41"/>
      <c r="NF89" s="41"/>
      <c r="NG89" s="41"/>
      <c r="NH89" s="41"/>
      <c r="NI89" s="41"/>
      <c r="NJ89" s="41"/>
      <c r="NK89" s="41"/>
      <c r="NL89" s="41">
        <v>19</v>
      </c>
      <c r="NM89" s="41"/>
      <c r="NN89" s="41"/>
      <c r="NO89" s="41"/>
      <c r="NP89" s="41"/>
      <c r="NQ89" s="41"/>
      <c r="NR89" s="41"/>
      <c r="NS89" s="41"/>
      <c r="NT89" s="41"/>
      <c r="NU89" s="41"/>
      <c r="NV89" s="41"/>
      <c r="NW89" s="41"/>
      <c r="NX89" s="41"/>
      <c r="NY89" s="41">
        <v>20</v>
      </c>
      <c r="NZ89" s="41"/>
      <c r="OA89" s="41"/>
      <c r="OB89" s="41"/>
      <c r="OC89" s="41"/>
      <c r="OD89" s="41"/>
      <c r="OE89" s="41"/>
      <c r="OF89" s="41"/>
      <c r="OG89" s="41"/>
      <c r="OH89" s="41"/>
      <c r="OI89" s="41"/>
      <c r="OJ89" s="41"/>
      <c r="OK89" s="41"/>
      <c r="OL89" s="41"/>
      <c r="OM89" s="41"/>
      <c r="ON89" s="41">
        <v>719</v>
      </c>
      <c r="OO89" s="41"/>
      <c r="OP89" s="41">
        <v>126</v>
      </c>
      <c r="OQ89" s="41"/>
      <c r="OR89" s="41"/>
      <c r="OS89" s="42">
        <v>344</v>
      </c>
      <c r="OT89" s="43">
        <v>7502</v>
      </c>
      <c r="OU89" s="40"/>
      <c r="OV89" s="41">
        <v>40555</v>
      </c>
      <c r="OW89" s="41"/>
      <c r="OX89" s="41"/>
      <c r="OY89" s="41"/>
      <c r="OZ89" s="41">
        <v>1021</v>
      </c>
      <c r="PA89" s="41">
        <v>11671</v>
      </c>
      <c r="PB89" s="41"/>
      <c r="PC89" s="41">
        <v>1</v>
      </c>
      <c r="PD89" s="41"/>
      <c r="PE89" s="41"/>
      <c r="PF89" s="41"/>
      <c r="PG89" s="41">
        <v>242</v>
      </c>
      <c r="PH89" s="41"/>
      <c r="PI89" s="41"/>
      <c r="PJ89" s="41"/>
      <c r="PK89" s="41">
        <v>257</v>
      </c>
      <c r="PL89" s="41"/>
      <c r="PM89" s="42"/>
      <c r="PN89" s="43">
        <v>61249</v>
      </c>
    </row>
    <row r="90" spans="1:430" ht="12.75" customHeight="1" x14ac:dyDescent="0.2">
      <c r="A90" s="39">
        <v>333112</v>
      </c>
      <c r="B90" s="76" t="s">
        <v>14</v>
      </c>
      <c r="C90" s="76" t="str">
        <f>IFERROR(INDEX('Industry Category ISIC Code Map'!$B$2:$B$26,MATCH($B90,'Industry Category ISIC Code Map'!$A$2:$A$26,0)),"")</f>
        <v>other machinery 28</v>
      </c>
      <c r="D90" s="65" t="s">
        <v>147</v>
      </c>
      <c r="E90" s="40"/>
      <c r="F90" s="41"/>
      <c r="G90" s="41"/>
      <c r="H90" s="41"/>
      <c r="I90" s="41"/>
      <c r="J90" s="41">
        <v>0</v>
      </c>
      <c r="K90" s="41"/>
      <c r="L90" s="41"/>
      <c r="M90" s="41"/>
      <c r="N90" s="41"/>
      <c r="O90" s="41"/>
      <c r="P90" s="41">
        <v>65</v>
      </c>
      <c r="Q90" s="41">
        <v>41</v>
      </c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>
        <v>0</v>
      </c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  <c r="IW90" s="41"/>
      <c r="IX90" s="41"/>
      <c r="IY90" s="41"/>
      <c r="IZ90" s="41"/>
      <c r="JA90" s="41"/>
      <c r="JB90" s="41"/>
      <c r="JC90" s="41"/>
      <c r="JD90" s="41"/>
      <c r="JE90" s="41"/>
      <c r="JF90" s="41"/>
      <c r="JG90" s="41"/>
      <c r="JH90" s="41"/>
      <c r="JI90" s="41"/>
      <c r="JJ90" s="41"/>
      <c r="JK90" s="41"/>
      <c r="JL90" s="41"/>
      <c r="JM90" s="41"/>
      <c r="JN90" s="41"/>
      <c r="JO90" s="41"/>
      <c r="JP90" s="41"/>
      <c r="JQ90" s="41"/>
      <c r="JR90" s="41"/>
      <c r="JS90" s="41">
        <v>1</v>
      </c>
      <c r="JT90" s="41"/>
      <c r="JU90" s="41"/>
      <c r="JV90" s="41"/>
      <c r="JW90" s="41"/>
      <c r="JX90" s="41"/>
      <c r="JY90" s="41"/>
      <c r="JZ90" s="41"/>
      <c r="KA90" s="41">
        <v>45</v>
      </c>
      <c r="KB90" s="41"/>
      <c r="KC90" s="41"/>
      <c r="KD90" s="41">
        <v>4</v>
      </c>
      <c r="KE90" s="41"/>
      <c r="KF90" s="41"/>
      <c r="KG90" s="41"/>
      <c r="KH90" s="41"/>
      <c r="KI90" s="41">
        <v>54</v>
      </c>
      <c r="KJ90" s="41">
        <v>5</v>
      </c>
      <c r="KK90" s="41"/>
      <c r="KL90" s="41"/>
      <c r="KM90" s="41"/>
      <c r="KN90" s="41"/>
      <c r="KO90" s="41"/>
      <c r="KP90" s="41"/>
      <c r="KQ90" s="41"/>
      <c r="KR90" s="41"/>
      <c r="KS90" s="41"/>
      <c r="KT90" s="41"/>
      <c r="KU90" s="41"/>
      <c r="KV90" s="41"/>
      <c r="KW90" s="41"/>
      <c r="KX90" s="41"/>
      <c r="KY90" s="41"/>
      <c r="KZ90" s="41"/>
      <c r="LA90" s="41"/>
      <c r="LB90" s="41">
        <v>1</v>
      </c>
      <c r="LC90" s="41">
        <v>4</v>
      </c>
      <c r="LD90" s="41">
        <v>0</v>
      </c>
      <c r="LE90" s="41"/>
      <c r="LF90" s="41"/>
      <c r="LG90" s="41"/>
      <c r="LH90" s="41"/>
      <c r="LI90" s="41"/>
      <c r="LJ90" s="41"/>
      <c r="LK90" s="41"/>
      <c r="LL90" s="41"/>
      <c r="LM90" s="41"/>
      <c r="LN90" s="41"/>
      <c r="LO90" s="41"/>
      <c r="LP90" s="41">
        <v>6</v>
      </c>
      <c r="LQ90" s="41"/>
      <c r="LR90" s="41"/>
      <c r="LS90" s="41"/>
      <c r="LT90" s="41">
        <v>1268</v>
      </c>
      <c r="LU90" s="41">
        <v>7</v>
      </c>
      <c r="LV90" s="41"/>
      <c r="LW90" s="41"/>
      <c r="LX90" s="41"/>
      <c r="LY90" s="41"/>
      <c r="LZ90" s="41"/>
      <c r="MA90" s="41"/>
      <c r="MB90" s="41"/>
      <c r="MC90" s="41"/>
      <c r="MD90" s="41"/>
      <c r="ME90" s="41">
        <v>51</v>
      </c>
      <c r="MF90" s="41"/>
      <c r="MG90" s="41"/>
      <c r="MH90" s="41"/>
      <c r="MI90" s="41">
        <v>0</v>
      </c>
      <c r="MJ90" s="41"/>
      <c r="MK90" s="41">
        <v>2</v>
      </c>
      <c r="ML90" s="41"/>
      <c r="MM90" s="41">
        <v>111</v>
      </c>
      <c r="MN90" s="41"/>
      <c r="MO90" s="41"/>
      <c r="MP90" s="41"/>
      <c r="MQ90" s="41"/>
      <c r="MR90" s="41">
        <v>28</v>
      </c>
      <c r="MS90" s="41"/>
      <c r="MT90" s="41"/>
      <c r="MU90" s="41"/>
      <c r="MV90" s="41"/>
      <c r="MW90" s="41"/>
      <c r="MX90" s="41"/>
      <c r="MY90" s="41"/>
      <c r="MZ90" s="41"/>
      <c r="NA90" s="41"/>
      <c r="NB90" s="41"/>
      <c r="NC90" s="41"/>
      <c r="ND90" s="41"/>
      <c r="NE90" s="41"/>
      <c r="NF90" s="41"/>
      <c r="NG90" s="41"/>
      <c r="NH90" s="41"/>
      <c r="NI90" s="41"/>
      <c r="NJ90" s="41"/>
      <c r="NK90" s="41"/>
      <c r="NL90" s="41"/>
      <c r="NM90" s="41"/>
      <c r="NN90" s="41"/>
      <c r="NO90" s="41"/>
      <c r="NP90" s="41"/>
      <c r="NQ90" s="41"/>
      <c r="NR90" s="41"/>
      <c r="NS90" s="41"/>
      <c r="NT90" s="41"/>
      <c r="NU90" s="41"/>
      <c r="NV90" s="41"/>
      <c r="NW90" s="41"/>
      <c r="NX90" s="41"/>
      <c r="NY90" s="41"/>
      <c r="NZ90" s="41">
        <v>271</v>
      </c>
      <c r="OA90" s="41"/>
      <c r="OB90" s="41"/>
      <c r="OC90" s="41"/>
      <c r="OD90" s="41">
        <v>0</v>
      </c>
      <c r="OE90" s="41"/>
      <c r="OF90" s="41"/>
      <c r="OG90" s="41"/>
      <c r="OH90" s="41"/>
      <c r="OI90" s="41"/>
      <c r="OJ90" s="41"/>
      <c r="OK90" s="41"/>
      <c r="OL90" s="41"/>
      <c r="OM90" s="41"/>
      <c r="ON90" s="41"/>
      <c r="OO90" s="41"/>
      <c r="OP90" s="41">
        <v>47</v>
      </c>
      <c r="OQ90" s="41"/>
      <c r="OR90" s="41"/>
      <c r="OS90" s="42">
        <v>6</v>
      </c>
      <c r="OT90" s="43">
        <v>2016</v>
      </c>
      <c r="OU90" s="40">
        <v>1766</v>
      </c>
      <c r="OV90" s="41">
        <v>17032</v>
      </c>
      <c r="OW90" s="41"/>
      <c r="OX90" s="41"/>
      <c r="OY90" s="41"/>
      <c r="OZ90" s="41">
        <v>340</v>
      </c>
      <c r="PA90" s="41">
        <v>176</v>
      </c>
      <c r="PB90" s="41"/>
      <c r="PC90" s="41">
        <v>3</v>
      </c>
      <c r="PD90" s="41"/>
      <c r="PE90" s="41"/>
      <c r="PF90" s="41"/>
      <c r="PG90" s="41">
        <v>1</v>
      </c>
      <c r="PH90" s="41"/>
      <c r="PI90" s="41"/>
      <c r="PJ90" s="41"/>
      <c r="PK90" s="41">
        <v>112</v>
      </c>
      <c r="PL90" s="41"/>
      <c r="PM90" s="42"/>
      <c r="PN90" s="43">
        <v>21446</v>
      </c>
    </row>
    <row r="91" spans="1:430" ht="12.75" customHeight="1" x14ac:dyDescent="0.2">
      <c r="A91" s="39">
        <v>333120</v>
      </c>
      <c r="B91" s="76" t="s">
        <v>14</v>
      </c>
      <c r="C91" s="76" t="str">
        <f>IFERROR(INDEX('Industry Category ISIC Code Map'!$B$2:$B$26,MATCH($B91,'Industry Category ISIC Code Map'!$A$2:$A$26,0)),"")</f>
        <v>other machinery 28</v>
      </c>
      <c r="D91" s="65" t="s">
        <v>148</v>
      </c>
      <c r="E91" s="40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>
        <v>695</v>
      </c>
      <c r="S91" s="41">
        <v>544</v>
      </c>
      <c r="T91" s="41">
        <v>208</v>
      </c>
      <c r="U91" s="41">
        <v>507</v>
      </c>
      <c r="V91" s="41">
        <v>161</v>
      </c>
      <c r="W91" s="41">
        <v>328</v>
      </c>
      <c r="X91" s="41">
        <v>433</v>
      </c>
      <c r="Y91" s="41">
        <v>657</v>
      </c>
      <c r="Z91" s="41"/>
      <c r="AA91" s="41"/>
      <c r="AB91" s="41"/>
      <c r="AC91" s="41">
        <v>120</v>
      </c>
      <c r="AD91" s="41"/>
      <c r="AE91" s="41">
        <v>174</v>
      </c>
      <c r="AF91" s="41">
        <v>193</v>
      </c>
      <c r="AG91" s="41">
        <v>5</v>
      </c>
      <c r="AH91" s="41"/>
      <c r="AI91" s="41">
        <v>1329</v>
      </c>
      <c r="AJ91" s="41"/>
      <c r="AK91" s="41">
        <v>113</v>
      </c>
      <c r="AL91" s="41">
        <v>84</v>
      </c>
      <c r="AM91" s="41">
        <v>250</v>
      </c>
      <c r="AN91" s="41">
        <v>25</v>
      </c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>
        <v>9</v>
      </c>
      <c r="CJ91" s="41"/>
      <c r="CK91" s="41">
        <v>502</v>
      </c>
      <c r="CL91" s="41">
        <v>16</v>
      </c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>
        <v>63</v>
      </c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  <c r="IW91" s="41"/>
      <c r="IX91" s="41"/>
      <c r="IY91" s="41"/>
      <c r="IZ91" s="41"/>
      <c r="JA91" s="41"/>
      <c r="JB91" s="41"/>
      <c r="JC91" s="41"/>
      <c r="JD91" s="41"/>
      <c r="JE91" s="41"/>
      <c r="JF91" s="41"/>
      <c r="JG91" s="41"/>
      <c r="JH91" s="41"/>
      <c r="JI91" s="41"/>
      <c r="JJ91" s="41"/>
      <c r="JK91" s="41"/>
      <c r="JL91" s="41"/>
      <c r="JM91" s="41"/>
      <c r="JN91" s="41"/>
      <c r="JO91" s="41"/>
      <c r="JP91" s="41"/>
      <c r="JQ91" s="41"/>
      <c r="JR91" s="41"/>
      <c r="JS91" s="41">
        <v>9</v>
      </c>
      <c r="JT91" s="41"/>
      <c r="JU91" s="41"/>
      <c r="JV91" s="41"/>
      <c r="JW91" s="41"/>
      <c r="JX91" s="41"/>
      <c r="JY91" s="41">
        <v>0</v>
      </c>
      <c r="JZ91" s="41"/>
      <c r="KA91" s="41"/>
      <c r="KB91" s="41"/>
      <c r="KC91" s="41"/>
      <c r="KD91" s="41"/>
      <c r="KE91" s="41"/>
      <c r="KF91" s="41"/>
      <c r="KG91" s="41"/>
      <c r="KH91" s="41"/>
      <c r="KI91" s="41"/>
      <c r="KJ91" s="41"/>
      <c r="KK91" s="41"/>
      <c r="KL91" s="41"/>
      <c r="KM91" s="41"/>
      <c r="KN91" s="41"/>
      <c r="KO91" s="41"/>
      <c r="KP91" s="41"/>
      <c r="KQ91" s="41"/>
      <c r="KR91" s="41"/>
      <c r="KS91" s="41"/>
      <c r="KT91" s="41"/>
      <c r="KU91" s="41"/>
      <c r="KV91" s="41"/>
      <c r="KW91" s="41"/>
      <c r="KX91" s="41"/>
      <c r="KY91" s="41"/>
      <c r="KZ91" s="41"/>
      <c r="LA91" s="41"/>
      <c r="LB91" s="41">
        <v>0</v>
      </c>
      <c r="LC91" s="41">
        <v>3</v>
      </c>
      <c r="LD91" s="41"/>
      <c r="LE91" s="41"/>
      <c r="LF91" s="41"/>
      <c r="LG91" s="41"/>
      <c r="LH91" s="41"/>
      <c r="LI91" s="41"/>
      <c r="LJ91" s="41"/>
      <c r="LK91" s="41"/>
      <c r="LL91" s="41"/>
      <c r="LM91" s="41"/>
      <c r="LN91" s="41"/>
      <c r="LO91" s="41"/>
      <c r="LP91" s="41"/>
      <c r="LQ91" s="41"/>
      <c r="LR91" s="41"/>
      <c r="LS91" s="41"/>
      <c r="LT91" s="41"/>
      <c r="LU91" s="41"/>
      <c r="LV91" s="41"/>
      <c r="LW91" s="41"/>
      <c r="LX91" s="41"/>
      <c r="LY91" s="41"/>
      <c r="LZ91" s="41"/>
      <c r="MA91" s="41"/>
      <c r="MB91" s="41">
        <v>269</v>
      </c>
      <c r="MC91" s="41"/>
      <c r="MD91" s="41"/>
      <c r="ME91" s="41">
        <v>46</v>
      </c>
      <c r="MF91" s="41"/>
      <c r="MG91" s="41"/>
      <c r="MH91" s="41"/>
      <c r="MI91" s="41"/>
      <c r="MJ91" s="41"/>
      <c r="MK91" s="41">
        <v>0</v>
      </c>
      <c r="ML91" s="41"/>
      <c r="MM91" s="41"/>
      <c r="MN91" s="41"/>
      <c r="MO91" s="41"/>
      <c r="MP91" s="41"/>
      <c r="MQ91" s="41"/>
      <c r="MR91" s="41"/>
      <c r="MS91" s="41"/>
      <c r="MT91" s="41">
        <v>426</v>
      </c>
      <c r="MU91" s="41"/>
      <c r="MV91" s="41"/>
      <c r="MW91" s="41"/>
      <c r="MX91" s="41"/>
      <c r="MY91" s="41"/>
      <c r="MZ91" s="41"/>
      <c r="NA91" s="41"/>
      <c r="NB91" s="41"/>
      <c r="NC91" s="41"/>
      <c r="ND91" s="41"/>
      <c r="NE91" s="41"/>
      <c r="NF91" s="41"/>
      <c r="NG91" s="41"/>
      <c r="NH91" s="41"/>
      <c r="NI91" s="41"/>
      <c r="NJ91" s="41"/>
      <c r="NK91" s="41"/>
      <c r="NL91" s="41"/>
      <c r="NM91" s="41"/>
      <c r="NN91" s="41"/>
      <c r="NO91" s="41"/>
      <c r="NP91" s="41"/>
      <c r="NQ91" s="41"/>
      <c r="NR91" s="41"/>
      <c r="NS91" s="41"/>
      <c r="NT91" s="41"/>
      <c r="NU91" s="41"/>
      <c r="NV91" s="41"/>
      <c r="NW91" s="41"/>
      <c r="NX91" s="41"/>
      <c r="NY91" s="41"/>
      <c r="NZ91" s="41"/>
      <c r="OA91" s="41"/>
      <c r="OB91" s="41"/>
      <c r="OC91" s="41"/>
      <c r="OD91" s="41"/>
      <c r="OE91" s="41"/>
      <c r="OF91" s="41"/>
      <c r="OG91" s="41"/>
      <c r="OH91" s="41"/>
      <c r="OI91" s="41"/>
      <c r="OJ91" s="41"/>
      <c r="OK91" s="41"/>
      <c r="OL91" s="41"/>
      <c r="OM91" s="41"/>
      <c r="ON91" s="41"/>
      <c r="OO91" s="41"/>
      <c r="OP91" s="41"/>
      <c r="OQ91" s="41"/>
      <c r="OR91" s="41">
        <v>1</v>
      </c>
      <c r="OS91" s="42"/>
      <c r="OT91" s="43">
        <v>7168</v>
      </c>
      <c r="OU91" s="40"/>
      <c r="OV91" s="41">
        <v>36616</v>
      </c>
      <c r="OW91" s="41"/>
      <c r="OX91" s="41"/>
      <c r="OY91" s="41"/>
      <c r="OZ91" s="41">
        <v>1283</v>
      </c>
      <c r="PA91" s="41">
        <v>23843</v>
      </c>
      <c r="PB91" s="41"/>
      <c r="PC91" s="41">
        <v>114</v>
      </c>
      <c r="PD91" s="41"/>
      <c r="PE91" s="41"/>
      <c r="PF91" s="41"/>
      <c r="PG91" s="41">
        <v>2</v>
      </c>
      <c r="PH91" s="41"/>
      <c r="PI91" s="41"/>
      <c r="PJ91" s="41"/>
      <c r="PK91" s="41">
        <v>2420</v>
      </c>
      <c r="PL91" s="41"/>
      <c r="PM91" s="42"/>
      <c r="PN91" s="43">
        <v>71445</v>
      </c>
    </row>
    <row r="92" spans="1:430" ht="12.75" customHeight="1" x14ac:dyDescent="0.2">
      <c r="A92" s="39">
        <v>333130</v>
      </c>
      <c r="B92" s="76" t="s">
        <v>14</v>
      </c>
      <c r="C92" s="76" t="str">
        <f>IFERROR(INDEX('Industry Category ISIC Code Map'!$B$2:$B$26,MATCH($B92,'Industry Category ISIC Code Map'!$A$2:$A$26,0)),"")</f>
        <v>other machinery 28</v>
      </c>
      <c r="D92" s="65" t="s">
        <v>149</v>
      </c>
      <c r="E92" s="40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>
        <v>1743</v>
      </c>
      <c r="S92" s="41">
        <v>973</v>
      </c>
      <c r="T92" s="41">
        <v>341</v>
      </c>
      <c r="U92" s="41">
        <v>125</v>
      </c>
      <c r="V92" s="41">
        <v>48</v>
      </c>
      <c r="W92" s="41">
        <v>73</v>
      </c>
      <c r="X92" s="41">
        <v>199</v>
      </c>
      <c r="Y92" s="41">
        <v>1000</v>
      </c>
      <c r="Z92" s="41"/>
      <c r="AA92" s="41"/>
      <c r="AB92" s="41"/>
      <c r="AC92" s="41"/>
      <c r="AD92" s="41"/>
      <c r="AE92" s="41">
        <v>26</v>
      </c>
      <c r="AF92" s="41"/>
      <c r="AG92" s="41"/>
      <c r="AH92" s="41"/>
      <c r="AI92" s="41"/>
      <c r="AJ92" s="41"/>
      <c r="AK92" s="41"/>
      <c r="AL92" s="41">
        <v>1</v>
      </c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>
        <v>30</v>
      </c>
      <c r="CJ92" s="41"/>
      <c r="CK92" s="41"/>
      <c r="CL92" s="41">
        <v>248</v>
      </c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  <c r="IW92" s="41"/>
      <c r="IX92" s="41"/>
      <c r="IY92" s="41"/>
      <c r="IZ92" s="41"/>
      <c r="JA92" s="41"/>
      <c r="JB92" s="41"/>
      <c r="JC92" s="41"/>
      <c r="JD92" s="41"/>
      <c r="JE92" s="41"/>
      <c r="JF92" s="41"/>
      <c r="JG92" s="41"/>
      <c r="JH92" s="41"/>
      <c r="JI92" s="41"/>
      <c r="JJ92" s="41"/>
      <c r="JK92" s="41"/>
      <c r="JL92" s="41"/>
      <c r="JM92" s="41"/>
      <c r="JN92" s="41"/>
      <c r="JO92" s="41"/>
      <c r="JP92" s="41"/>
      <c r="JQ92" s="41"/>
      <c r="JR92" s="41"/>
      <c r="JS92" s="41"/>
      <c r="JT92" s="41"/>
      <c r="JU92" s="41"/>
      <c r="JV92" s="41"/>
      <c r="JW92" s="41"/>
      <c r="JX92" s="41"/>
      <c r="JY92" s="41"/>
      <c r="JZ92" s="41"/>
      <c r="KA92" s="41"/>
      <c r="KB92" s="41"/>
      <c r="KC92" s="41"/>
      <c r="KD92" s="41"/>
      <c r="KE92" s="41"/>
      <c r="KF92" s="41"/>
      <c r="KG92" s="41"/>
      <c r="KH92" s="41"/>
      <c r="KI92" s="41"/>
      <c r="KJ92" s="41"/>
      <c r="KK92" s="41"/>
      <c r="KL92" s="41"/>
      <c r="KM92" s="41"/>
      <c r="KN92" s="41"/>
      <c r="KO92" s="41"/>
      <c r="KP92" s="41"/>
      <c r="KQ92" s="41"/>
      <c r="KR92" s="41"/>
      <c r="KS92" s="41"/>
      <c r="KT92" s="41"/>
      <c r="KU92" s="41"/>
      <c r="KV92" s="41"/>
      <c r="KW92" s="41"/>
      <c r="KX92" s="41"/>
      <c r="KY92" s="41"/>
      <c r="KZ92" s="41"/>
      <c r="LA92" s="41"/>
      <c r="LB92" s="41"/>
      <c r="LC92" s="41"/>
      <c r="LD92" s="41"/>
      <c r="LE92" s="41"/>
      <c r="LF92" s="41"/>
      <c r="LG92" s="41"/>
      <c r="LH92" s="41"/>
      <c r="LI92" s="41"/>
      <c r="LJ92" s="41"/>
      <c r="LK92" s="41"/>
      <c r="LL92" s="41"/>
      <c r="LM92" s="41"/>
      <c r="LN92" s="41"/>
      <c r="LO92" s="41"/>
      <c r="LP92" s="41"/>
      <c r="LQ92" s="41"/>
      <c r="LR92" s="41"/>
      <c r="LS92" s="41"/>
      <c r="LT92" s="41"/>
      <c r="LU92" s="41"/>
      <c r="LV92" s="41"/>
      <c r="LW92" s="41"/>
      <c r="LX92" s="41"/>
      <c r="LY92" s="41"/>
      <c r="LZ92" s="41"/>
      <c r="MA92" s="41"/>
      <c r="MB92" s="41">
        <v>37</v>
      </c>
      <c r="MC92" s="41"/>
      <c r="MD92" s="41"/>
      <c r="ME92" s="41">
        <v>3</v>
      </c>
      <c r="MF92" s="41"/>
      <c r="MG92" s="41"/>
      <c r="MH92" s="41"/>
      <c r="MI92" s="41"/>
      <c r="MJ92" s="41"/>
      <c r="MK92" s="41"/>
      <c r="ML92" s="41"/>
      <c r="MM92" s="41"/>
      <c r="MN92" s="41"/>
      <c r="MO92" s="41"/>
      <c r="MP92" s="41"/>
      <c r="MQ92" s="41"/>
      <c r="MR92" s="41"/>
      <c r="MS92" s="41"/>
      <c r="MT92" s="41">
        <v>172</v>
      </c>
      <c r="MU92" s="41"/>
      <c r="MV92" s="41"/>
      <c r="MW92" s="41"/>
      <c r="MX92" s="41"/>
      <c r="MY92" s="41"/>
      <c r="MZ92" s="41"/>
      <c r="NA92" s="41"/>
      <c r="NB92" s="41"/>
      <c r="NC92" s="41"/>
      <c r="ND92" s="41"/>
      <c r="NE92" s="41"/>
      <c r="NF92" s="41"/>
      <c r="NG92" s="41"/>
      <c r="NH92" s="41"/>
      <c r="NI92" s="41"/>
      <c r="NJ92" s="41"/>
      <c r="NK92" s="41"/>
      <c r="NL92" s="41"/>
      <c r="NM92" s="41"/>
      <c r="NN92" s="41"/>
      <c r="NO92" s="41"/>
      <c r="NP92" s="41"/>
      <c r="NQ92" s="41"/>
      <c r="NR92" s="41"/>
      <c r="NS92" s="41"/>
      <c r="NT92" s="41"/>
      <c r="NU92" s="41"/>
      <c r="NV92" s="41"/>
      <c r="NW92" s="41"/>
      <c r="NX92" s="41"/>
      <c r="NY92" s="41"/>
      <c r="NZ92" s="41"/>
      <c r="OA92" s="41"/>
      <c r="OB92" s="41"/>
      <c r="OC92" s="41"/>
      <c r="OD92" s="41"/>
      <c r="OE92" s="41"/>
      <c r="OF92" s="41"/>
      <c r="OG92" s="41"/>
      <c r="OH92" s="41"/>
      <c r="OI92" s="41">
        <v>20</v>
      </c>
      <c r="OJ92" s="41"/>
      <c r="OK92" s="41"/>
      <c r="OL92" s="41"/>
      <c r="OM92" s="41"/>
      <c r="ON92" s="41"/>
      <c r="OO92" s="41"/>
      <c r="OP92" s="41"/>
      <c r="OQ92" s="41"/>
      <c r="OR92" s="41"/>
      <c r="OS92" s="42"/>
      <c r="OT92" s="43">
        <v>5038</v>
      </c>
      <c r="OU92" s="40"/>
      <c r="OV92" s="41">
        <v>28215</v>
      </c>
      <c r="OW92" s="41"/>
      <c r="OX92" s="41"/>
      <c r="OY92" s="41"/>
      <c r="OZ92" s="41">
        <v>592</v>
      </c>
      <c r="PA92" s="41">
        <v>11679</v>
      </c>
      <c r="PB92" s="41"/>
      <c r="PC92" s="41"/>
      <c r="PD92" s="41"/>
      <c r="PE92" s="41"/>
      <c r="PF92" s="41"/>
      <c r="PG92" s="41"/>
      <c r="PH92" s="41"/>
      <c r="PI92" s="41"/>
      <c r="PJ92" s="41"/>
      <c r="PK92" s="41"/>
      <c r="PL92" s="41"/>
      <c r="PM92" s="42"/>
      <c r="PN92" s="43">
        <v>45524</v>
      </c>
    </row>
    <row r="93" spans="1:430" ht="12.75" customHeight="1" x14ac:dyDescent="0.2">
      <c r="A93" s="39">
        <v>333242</v>
      </c>
      <c r="B93" s="76" t="s">
        <v>14</v>
      </c>
      <c r="C93" s="76" t="str">
        <f>IFERROR(INDEX('Industry Category ISIC Code Map'!$B$2:$B$26,MATCH($B93,'Industry Category ISIC Code Map'!$A$2:$A$26,0)),"")</f>
        <v>other machinery 28</v>
      </c>
      <c r="D93" s="65" t="s">
        <v>150</v>
      </c>
      <c r="E93" s="40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>
        <v>642</v>
      </c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>
        <v>32</v>
      </c>
      <c r="DR93" s="41"/>
      <c r="DS93" s="41">
        <v>1</v>
      </c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  <c r="IW93" s="41"/>
      <c r="IX93" s="41"/>
      <c r="IY93" s="41"/>
      <c r="IZ93" s="41"/>
      <c r="JA93" s="41"/>
      <c r="JB93" s="41"/>
      <c r="JC93" s="41"/>
      <c r="JD93" s="41"/>
      <c r="JE93" s="41"/>
      <c r="JF93" s="41"/>
      <c r="JG93" s="41"/>
      <c r="JH93" s="41"/>
      <c r="JI93" s="41"/>
      <c r="JJ93" s="41"/>
      <c r="JK93" s="41"/>
      <c r="JL93" s="41"/>
      <c r="JM93" s="41"/>
      <c r="JN93" s="41"/>
      <c r="JO93" s="41"/>
      <c r="JP93" s="41"/>
      <c r="JQ93" s="41"/>
      <c r="JR93" s="41"/>
      <c r="JS93" s="41"/>
      <c r="JT93" s="41"/>
      <c r="JU93" s="41"/>
      <c r="JV93" s="41"/>
      <c r="JW93" s="41"/>
      <c r="JX93" s="41"/>
      <c r="JY93" s="41"/>
      <c r="JZ93" s="41"/>
      <c r="KA93" s="41"/>
      <c r="KB93" s="41"/>
      <c r="KC93" s="41"/>
      <c r="KD93" s="41"/>
      <c r="KE93" s="41"/>
      <c r="KF93" s="41"/>
      <c r="KG93" s="41"/>
      <c r="KH93" s="41"/>
      <c r="KI93" s="41"/>
      <c r="KJ93" s="41"/>
      <c r="KK93" s="41"/>
      <c r="KL93" s="41"/>
      <c r="KM93" s="41"/>
      <c r="KN93" s="41"/>
      <c r="KO93" s="41"/>
      <c r="KP93" s="41"/>
      <c r="KQ93" s="41"/>
      <c r="KR93" s="41">
        <v>17</v>
      </c>
      <c r="KS93" s="41">
        <v>19</v>
      </c>
      <c r="KT93" s="41"/>
      <c r="KU93" s="41">
        <v>31</v>
      </c>
      <c r="KV93" s="41">
        <v>14</v>
      </c>
      <c r="KW93" s="41">
        <v>48</v>
      </c>
      <c r="KX93" s="41">
        <v>35</v>
      </c>
      <c r="KY93" s="41">
        <v>10</v>
      </c>
      <c r="KZ93" s="41">
        <v>23</v>
      </c>
      <c r="LA93" s="41">
        <v>34</v>
      </c>
      <c r="LB93" s="41">
        <v>22</v>
      </c>
      <c r="LC93" s="41"/>
      <c r="LD93" s="41">
        <v>6</v>
      </c>
      <c r="LE93" s="41">
        <v>67</v>
      </c>
      <c r="LF93" s="41">
        <v>472</v>
      </c>
      <c r="LG93" s="41">
        <v>152</v>
      </c>
      <c r="LH93" s="41"/>
      <c r="LI93" s="41"/>
      <c r="LJ93" s="41"/>
      <c r="LK93" s="41"/>
      <c r="LL93" s="41"/>
      <c r="LM93" s="41"/>
      <c r="LN93" s="41"/>
      <c r="LO93" s="41"/>
      <c r="LP93" s="41"/>
      <c r="LQ93" s="41"/>
      <c r="LR93" s="41">
        <v>0</v>
      </c>
      <c r="LS93" s="41">
        <v>0</v>
      </c>
      <c r="LT93" s="41">
        <v>0</v>
      </c>
      <c r="LU93" s="41">
        <v>12</v>
      </c>
      <c r="LV93" s="41"/>
      <c r="LW93" s="41"/>
      <c r="LX93" s="41"/>
      <c r="LY93" s="41">
        <v>150</v>
      </c>
      <c r="LZ93" s="41"/>
      <c r="MA93" s="41"/>
      <c r="MB93" s="41">
        <v>50</v>
      </c>
      <c r="MC93" s="41"/>
      <c r="MD93" s="41"/>
      <c r="ME93" s="41">
        <v>111</v>
      </c>
      <c r="MF93" s="41"/>
      <c r="MG93" s="41"/>
      <c r="MH93" s="41"/>
      <c r="MI93" s="41"/>
      <c r="MJ93" s="41"/>
      <c r="MK93" s="41">
        <v>2</v>
      </c>
      <c r="ML93" s="41"/>
      <c r="MM93" s="41"/>
      <c r="MN93" s="41"/>
      <c r="MO93" s="41"/>
      <c r="MP93" s="41"/>
      <c r="MQ93" s="41"/>
      <c r="MR93" s="41"/>
      <c r="MS93" s="41"/>
      <c r="MT93" s="41"/>
      <c r="MU93" s="41"/>
      <c r="MV93" s="41"/>
      <c r="MW93" s="41"/>
      <c r="MX93" s="41"/>
      <c r="MY93" s="41"/>
      <c r="MZ93" s="41"/>
      <c r="NA93" s="41"/>
      <c r="NB93" s="41"/>
      <c r="NC93" s="41"/>
      <c r="ND93" s="41"/>
      <c r="NE93" s="41"/>
      <c r="NF93" s="41"/>
      <c r="NG93" s="41"/>
      <c r="NH93" s="41"/>
      <c r="NI93" s="41"/>
      <c r="NJ93" s="41"/>
      <c r="NK93" s="41"/>
      <c r="NL93" s="41"/>
      <c r="NM93" s="41"/>
      <c r="NN93" s="41"/>
      <c r="NO93" s="41"/>
      <c r="NP93" s="41"/>
      <c r="NQ93" s="41"/>
      <c r="NR93" s="41"/>
      <c r="NS93" s="41"/>
      <c r="NT93" s="41"/>
      <c r="NU93" s="41"/>
      <c r="NV93" s="41"/>
      <c r="NW93" s="41"/>
      <c r="NX93" s="41"/>
      <c r="NY93" s="41"/>
      <c r="NZ93" s="41"/>
      <c r="OA93" s="41"/>
      <c r="OB93" s="41"/>
      <c r="OC93" s="41"/>
      <c r="OD93" s="41"/>
      <c r="OE93" s="41"/>
      <c r="OF93" s="41"/>
      <c r="OG93" s="41"/>
      <c r="OH93" s="41"/>
      <c r="OI93" s="41"/>
      <c r="OJ93" s="41"/>
      <c r="OK93" s="41"/>
      <c r="OL93" s="41"/>
      <c r="OM93" s="41"/>
      <c r="ON93" s="41"/>
      <c r="OO93" s="41"/>
      <c r="OP93" s="41">
        <v>46</v>
      </c>
      <c r="OQ93" s="41"/>
      <c r="OR93" s="41"/>
      <c r="OS93" s="42"/>
      <c r="OT93" s="43">
        <v>1996</v>
      </c>
      <c r="OU93" s="40"/>
      <c r="OV93" s="41">
        <v>7676</v>
      </c>
      <c r="OW93" s="41"/>
      <c r="OX93" s="41"/>
      <c r="OY93" s="41"/>
      <c r="OZ93" s="41">
        <v>79</v>
      </c>
      <c r="PA93" s="41">
        <v>7973</v>
      </c>
      <c r="PB93" s="41"/>
      <c r="PC93" s="41"/>
      <c r="PD93" s="41"/>
      <c r="PE93" s="41"/>
      <c r="PF93" s="41"/>
      <c r="PG93" s="41"/>
      <c r="PH93" s="41"/>
      <c r="PI93" s="41"/>
      <c r="PJ93" s="41"/>
      <c r="PK93" s="41"/>
      <c r="PL93" s="41"/>
      <c r="PM93" s="42"/>
      <c r="PN93" s="43">
        <v>17723</v>
      </c>
    </row>
    <row r="94" spans="1:430" ht="12.75" customHeight="1" x14ac:dyDescent="0.2">
      <c r="A94" s="39" t="s">
        <v>509</v>
      </c>
      <c r="B94" s="76" t="s">
        <v>14</v>
      </c>
      <c r="C94" s="76" t="str">
        <f>IFERROR(INDEX('Industry Category ISIC Code Map'!$B$2:$B$26,MATCH($B94,'Industry Category ISIC Code Map'!$A$2:$A$26,0)),"")</f>
        <v>other machinery 28</v>
      </c>
      <c r="D94" s="65" t="s">
        <v>151</v>
      </c>
      <c r="E94" s="40"/>
      <c r="F94" s="41"/>
      <c r="G94" s="41"/>
      <c r="H94" s="41"/>
      <c r="I94" s="41"/>
      <c r="J94" s="41">
        <v>3</v>
      </c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>
        <v>23</v>
      </c>
      <c r="AF94" s="41">
        <v>27</v>
      </c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>
        <v>2</v>
      </c>
      <c r="BI94" s="41"/>
      <c r="BJ94" s="41"/>
      <c r="BK94" s="41"/>
      <c r="BL94" s="41"/>
      <c r="BM94" s="41">
        <v>39</v>
      </c>
      <c r="BN94" s="41">
        <v>110</v>
      </c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>
        <v>765</v>
      </c>
      <c r="CO94" s="41"/>
      <c r="CP94" s="41"/>
      <c r="CQ94" s="41">
        <v>0</v>
      </c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>
        <v>130</v>
      </c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>
        <v>2</v>
      </c>
      <c r="FX94" s="41">
        <v>20</v>
      </c>
      <c r="FY94" s="41"/>
      <c r="FZ94" s="41"/>
      <c r="GA94" s="41"/>
      <c r="GB94" s="41"/>
      <c r="GC94" s="41"/>
      <c r="GD94" s="41">
        <v>2</v>
      </c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>
        <v>154</v>
      </c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>
        <v>1</v>
      </c>
      <c r="HS94" s="41"/>
      <c r="HT94" s="41"/>
      <c r="HU94" s="41"/>
      <c r="HV94" s="41"/>
      <c r="HW94" s="41"/>
      <c r="HX94" s="41"/>
      <c r="HY94" s="41"/>
      <c r="HZ94" s="41">
        <v>720</v>
      </c>
      <c r="IA94" s="41">
        <v>320</v>
      </c>
      <c r="IB94" s="41"/>
      <c r="IC94" s="41"/>
      <c r="ID94" s="41"/>
      <c r="IE94" s="41"/>
      <c r="IF94" s="41"/>
      <c r="IG94" s="41">
        <v>707</v>
      </c>
      <c r="IH94" s="41"/>
      <c r="II94" s="41"/>
      <c r="IJ94" s="41"/>
      <c r="IK94" s="41"/>
      <c r="IL94" s="41"/>
      <c r="IM94" s="41">
        <v>130</v>
      </c>
      <c r="IN94" s="41">
        <v>14</v>
      </c>
      <c r="IO94" s="41">
        <v>97</v>
      </c>
      <c r="IP94" s="41">
        <v>629</v>
      </c>
      <c r="IQ94" s="41">
        <v>229</v>
      </c>
      <c r="IR94" s="41">
        <v>121</v>
      </c>
      <c r="IS94" s="41"/>
      <c r="IT94" s="41"/>
      <c r="IU94" s="41"/>
      <c r="IV94" s="41"/>
      <c r="IW94" s="41"/>
      <c r="IX94" s="41"/>
      <c r="IY94" s="41"/>
      <c r="IZ94" s="41">
        <v>228</v>
      </c>
      <c r="JA94" s="41"/>
      <c r="JB94" s="41"/>
      <c r="JC94" s="41"/>
      <c r="JD94" s="41"/>
      <c r="JE94" s="41">
        <v>80</v>
      </c>
      <c r="JF94" s="41">
        <v>59</v>
      </c>
      <c r="JG94" s="41">
        <v>96</v>
      </c>
      <c r="JH94" s="41">
        <v>6</v>
      </c>
      <c r="JI94" s="41"/>
      <c r="JJ94" s="41">
        <v>4</v>
      </c>
      <c r="JK94" s="41">
        <v>34</v>
      </c>
      <c r="JL94" s="41">
        <v>277</v>
      </c>
      <c r="JM94" s="41"/>
      <c r="JN94" s="41"/>
      <c r="JO94" s="41"/>
      <c r="JP94" s="41"/>
      <c r="JQ94" s="41">
        <v>0</v>
      </c>
      <c r="JR94" s="41">
        <v>0</v>
      </c>
      <c r="JS94" s="41">
        <v>302</v>
      </c>
      <c r="JT94" s="41">
        <v>0</v>
      </c>
      <c r="JU94" s="41"/>
      <c r="JV94" s="41"/>
      <c r="JW94" s="41"/>
      <c r="JX94" s="41">
        <v>0</v>
      </c>
      <c r="JY94" s="41">
        <v>0</v>
      </c>
      <c r="JZ94" s="41"/>
      <c r="KA94" s="41">
        <v>1</v>
      </c>
      <c r="KB94" s="41">
        <v>0</v>
      </c>
      <c r="KC94" s="41">
        <v>2</v>
      </c>
      <c r="KD94" s="41"/>
      <c r="KE94" s="41"/>
      <c r="KF94" s="41">
        <v>0</v>
      </c>
      <c r="KG94" s="41">
        <v>284</v>
      </c>
      <c r="KH94" s="41"/>
      <c r="KI94" s="41"/>
      <c r="KJ94" s="41"/>
      <c r="KK94" s="41"/>
      <c r="KL94" s="41"/>
      <c r="KM94" s="41"/>
      <c r="KN94" s="41"/>
      <c r="KO94" s="41"/>
      <c r="KP94" s="41"/>
      <c r="KQ94" s="41"/>
      <c r="KR94" s="41">
        <v>6</v>
      </c>
      <c r="KS94" s="41"/>
      <c r="KT94" s="41"/>
      <c r="KU94" s="41"/>
      <c r="KV94" s="41"/>
      <c r="KW94" s="41">
        <v>3</v>
      </c>
      <c r="KX94" s="41"/>
      <c r="KY94" s="41"/>
      <c r="KZ94" s="41"/>
      <c r="LA94" s="41"/>
      <c r="LB94" s="41">
        <v>0</v>
      </c>
      <c r="LC94" s="41"/>
      <c r="LD94" s="41">
        <v>0</v>
      </c>
      <c r="LE94" s="41">
        <v>0</v>
      </c>
      <c r="LF94" s="41"/>
      <c r="LG94" s="41"/>
      <c r="LH94" s="41"/>
      <c r="LI94" s="41"/>
      <c r="LJ94" s="41"/>
      <c r="LK94" s="41"/>
      <c r="LL94" s="41"/>
      <c r="LM94" s="41"/>
      <c r="LN94" s="41"/>
      <c r="LO94" s="41"/>
      <c r="LP94" s="41"/>
      <c r="LQ94" s="41"/>
      <c r="LR94" s="41">
        <v>20</v>
      </c>
      <c r="LS94" s="41"/>
      <c r="LT94" s="41">
        <v>28</v>
      </c>
      <c r="LU94" s="41"/>
      <c r="LV94" s="41"/>
      <c r="LW94" s="41">
        <v>0</v>
      </c>
      <c r="LX94" s="41">
        <v>0</v>
      </c>
      <c r="LY94" s="41">
        <v>0</v>
      </c>
      <c r="LZ94" s="41">
        <v>0</v>
      </c>
      <c r="MA94" s="41"/>
      <c r="MB94" s="41"/>
      <c r="MC94" s="41">
        <v>0</v>
      </c>
      <c r="MD94" s="41"/>
      <c r="ME94" s="41">
        <v>29</v>
      </c>
      <c r="MF94" s="41"/>
      <c r="MG94" s="41">
        <v>58</v>
      </c>
      <c r="MH94" s="41"/>
      <c r="MI94" s="41"/>
      <c r="MJ94" s="41"/>
      <c r="MK94" s="41">
        <v>1</v>
      </c>
      <c r="ML94" s="41"/>
      <c r="MM94" s="41"/>
      <c r="MN94" s="41">
        <v>1</v>
      </c>
      <c r="MO94" s="41">
        <v>0</v>
      </c>
      <c r="MP94" s="41">
        <v>0</v>
      </c>
      <c r="MQ94" s="41"/>
      <c r="MR94" s="41"/>
      <c r="MS94" s="41">
        <v>0</v>
      </c>
      <c r="MT94" s="41"/>
      <c r="MU94" s="41"/>
      <c r="MV94" s="41">
        <v>0</v>
      </c>
      <c r="MW94" s="41">
        <v>0</v>
      </c>
      <c r="MX94" s="41">
        <v>2</v>
      </c>
      <c r="MY94" s="41"/>
      <c r="MZ94" s="41">
        <v>0</v>
      </c>
      <c r="NA94" s="41"/>
      <c r="NB94" s="41"/>
      <c r="NC94" s="41"/>
      <c r="ND94" s="41"/>
      <c r="NE94" s="41"/>
      <c r="NF94" s="41"/>
      <c r="NG94" s="41"/>
      <c r="NH94" s="41"/>
      <c r="NI94" s="41"/>
      <c r="NJ94" s="41"/>
      <c r="NK94" s="41"/>
      <c r="NL94" s="41"/>
      <c r="NM94" s="41"/>
      <c r="NN94" s="41"/>
      <c r="NO94" s="41"/>
      <c r="NP94" s="41"/>
      <c r="NQ94" s="41"/>
      <c r="NR94" s="41">
        <v>0</v>
      </c>
      <c r="NS94" s="41">
        <v>1</v>
      </c>
      <c r="NT94" s="41">
        <v>14</v>
      </c>
      <c r="NU94" s="41">
        <v>41</v>
      </c>
      <c r="NV94" s="41">
        <v>8</v>
      </c>
      <c r="NW94" s="41"/>
      <c r="NX94" s="41"/>
      <c r="NY94" s="41"/>
      <c r="NZ94" s="41">
        <v>0</v>
      </c>
      <c r="OA94" s="41">
        <v>1</v>
      </c>
      <c r="OB94" s="41"/>
      <c r="OC94" s="41">
        <v>7</v>
      </c>
      <c r="OD94" s="41">
        <v>2</v>
      </c>
      <c r="OE94" s="41"/>
      <c r="OF94" s="41"/>
      <c r="OG94" s="41">
        <v>46</v>
      </c>
      <c r="OH94" s="41"/>
      <c r="OI94" s="41"/>
      <c r="OJ94" s="41">
        <v>1</v>
      </c>
      <c r="OK94" s="41"/>
      <c r="OL94" s="41"/>
      <c r="OM94" s="41"/>
      <c r="ON94" s="41">
        <v>168</v>
      </c>
      <c r="OO94" s="41"/>
      <c r="OP94" s="41"/>
      <c r="OQ94" s="41"/>
      <c r="OR94" s="41"/>
      <c r="OS94" s="42">
        <v>45</v>
      </c>
      <c r="OT94" s="43">
        <v>6106</v>
      </c>
      <c r="OU94" s="40">
        <v>327</v>
      </c>
      <c r="OV94" s="41">
        <v>21851</v>
      </c>
      <c r="OW94" s="41"/>
      <c r="OX94" s="41"/>
      <c r="OY94" s="41"/>
      <c r="OZ94" s="41">
        <v>330</v>
      </c>
      <c r="PA94" s="41">
        <v>11389</v>
      </c>
      <c r="PB94" s="41"/>
      <c r="PC94" s="41">
        <v>19</v>
      </c>
      <c r="PD94" s="41"/>
      <c r="PE94" s="41"/>
      <c r="PF94" s="41"/>
      <c r="PG94" s="41">
        <v>38</v>
      </c>
      <c r="PH94" s="41"/>
      <c r="PI94" s="41"/>
      <c r="PJ94" s="41"/>
      <c r="PK94" s="41">
        <v>203</v>
      </c>
      <c r="PL94" s="41"/>
      <c r="PM94" s="42"/>
      <c r="PN94" s="43">
        <v>40263</v>
      </c>
    </row>
    <row r="95" spans="1:430" ht="12.75" customHeight="1" x14ac:dyDescent="0.2">
      <c r="A95" s="39">
        <v>333314</v>
      </c>
      <c r="B95" s="76" t="s">
        <v>14</v>
      </c>
      <c r="C95" s="76" t="str">
        <f>IFERROR(INDEX('Industry Category ISIC Code Map'!$B$2:$B$26,MATCH($B95,'Industry Category ISIC Code Map'!$A$2:$A$26,0)),"")</f>
        <v>other machinery 28</v>
      </c>
      <c r="D95" s="65" t="s">
        <v>152</v>
      </c>
      <c r="E95" s="40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>
        <v>14</v>
      </c>
      <c r="AF95" s="41">
        <v>16</v>
      </c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>
        <v>573</v>
      </c>
      <c r="CP95" s="41">
        <v>17</v>
      </c>
      <c r="CQ95" s="41"/>
      <c r="CR95" s="41"/>
      <c r="CS95" s="41"/>
      <c r="CT95" s="41"/>
      <c r="CU95" s="41"/>
      <c r="CV95" s="41"/>
      <c r="CW95" s="41">
        <v>0</v>
      </c>
      <c r="CX95" s="41">
        <v>0</v>
      </c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>
        <v>0</v>
      </c>
      <c r="DR95" s="41">
        <v>0</v>
      </c>
      <c r="DS95" s="41">
        <v>10</v>
      </c>
      <c r="DT95" s="41"/>
      <c r="DU95" s="41"/>
      <c r="DV95" s="41">
        <v>0</v>
      </c>
      <c r="DW95" s="41">
        <v>3</v>
      </c>
      <c r="DX95" s="41">
        <v>0</v>
      </c>
      <c r="DY95" s="41">
        <v>1</v>
      </c>
      <c r="DZ95" s="41">
        <v>7</v>
      </c>
      <c r="EA95" s="41"/>
      <c r="EB95" s="41">
        <v>1</v>
      </c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>
        <v>594</v>
      </c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>
        <v>1226</v>
      </c>
      <c r="GE95" s="41"/>
      <c r="GF95" s="41">
        <v>474</v>
      </c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  <c r="IW95" s="41"/>
      <c r="IX95" s="41"/>
      <c r="IY95" s="41"/>
      <c r="IZ95" s="41"/>
      <c r="JA95" s="41"/>
      <c r="JB95" s="41"/>
      <c r="JC95" s="41"/>
      <c r="JD95" s="41"/>
      <c r="JE95" s="41">
        <v>28</v>
      </c>
      <c r="JF95" s="41"/>
      <c r="JG95" s="41"/>
      <c r="JH95" s="41"/>
      <c r="JI95" s="41"/>
      <c r="JJ95" s="41"/>
      <c r="JK95" s="41"/>
      <c r="JL95" s="41"/>
      <c r="JM95" s="41"/>
      <c r="JN95" s="41"/>
      <c r="JO95" s="41"/>
      <c r="JP95" s="41"/>
      <c r="JQ95" s="41"/>
      <c r="JR95" s="41"/>
      <c r="JS95" s="41"/>
      <c r="JT95" s="41"/>
      <c r="JU95" s="41"/>
      <c r="JV95" s="41"/>
      <c r="JW95" s="41"/>
      <c r="JX95" s="41"/>
      <c r="JY95" s="41"/>
      <c r="JZ95" s="41"/>
      <c r="KA95" s="41"/>
      <c r="KB95" s="41"/>
      <c r="KC95" s="41"/>
      <c r="KD95" s="41"/>
      <c r="KE95" s="41"/>
      <c r="KF95" s="41"/>
      <c r="KG95" s="41"/>
      <c r="KH95" s="41"/>
      <c r="KI95" s="41"/>
      <c r="KJ95" s="41"/>
      <c r="KK95" s="41"/>
      <c r="KL95" s="41"/>
      <c r="KM95" s="41"/>
      <c r="KN95" s="41"/>
      <c r="KO95" s="41"/>
      <c r="KP95" s="41"/>
      <c r="KQ95" s="41"/>
      <c r="KR95" s="41"/>
      <c r="KS95" s="41"/>
      <c r="KT95" s="41"/>
      <c r="KU95" s="41"/>
      <c r="KV95" s="41"/>
      <c r="KW95" s="41"/>
      <c r="KX95" s="41"/>
      <c r="KY95" s="41"/>
      <c r="KZ95" s="41"/>
      <c r="LA95" s="41"/>
      <c r="LB95" s="41"/>
      <c r="LC95" s="41"/>
      <c r="LD95" s="41"/>
      <c r="LE95" s="41"/>
      <c r="LF95" s="41"/>
      <c r="LG95" s="41"/>
      <c r="LH95" s="41"/>
      <c r="LI95" s="41"/>
      <c r="LJ95" s="41"/>
      <c r="LK95" s="41"/>
      <c r="LL95" s="41"/>
      <c r="LM95" s="41"/>
      <c r="LN95" s="41"/>
      <c r="LO95" s="41"/>
      <c r="LP95" s="41">
        <v>0</v>
      </c>
      <c r="LQ95" s="41">
        <v>0</v>
      </c>
      <c r="LR95" s="41"/>
      <c r="LS95" s="41"/>
      <c r="LT95" s="41"/>
      <c r="LU95" s="41"/>
      <c r="LV95" s="41"/>
      <c r="LW95" s="41"/>
      <c r="LX95" s="41"/>
      <c r="LY95" s="41"/>
      <c r="LZ95" s="41"/>
      <c r="MA95" s="41"/>
      <c r="MB95" s="41"/>
      <c r="MC95" s="41"/>
      <c r="MD95" s="41"/>
      <c r="ME95" s="41">
        <v>125</v>
      </c>
      <c r="MF95" s="41"/>
      <c r="MG95" s="41"/>
      <c r="MH95" s="41"/>
      <c r="MI95" s="41"/>
      <c r="MJ95" s="41"/>
      <c r="MK95" s="41">
        <v>7</v>
      </c>
      <c r="ML95" s="41"/>
      <c r="MM95" s="41"/>
      <c r="MN95" s="41"/>
      <c r="MO95" s="41"/>
      <c r="MP95" s="41"/>
      <c r="MQ95" s="41"/>
      <c r="MR95" s="41"/>
      <c r="MS95" s="41"/>
      <c r="MT95" s="41"/>
      <c r="MU95" s="41"/>
      <c r="MV95" s="41"/>
      <c r="MW95" s="41"/>
      <c r="MX95" s="41"/>
      <c r="MY95" s="41"/>
      <c r="MZ95" s="41">
        <v>28</v>
      </c>
      <c r="NA95" s="41"/>
      <c r="NB95" s="41">
        <v>158</v>
      </c>
      <c r="NC95" s="41"/>
      <c r="ND95" s="41"/>
      <c r="NE95" s="41"/>
      <c r="NF95" s="41"/>
      <c r="NG95" s="41"/>
      <c r="NH95" s="41"/>
      <c r="NI95" s="41"/>
      <c r="NJ95" s="41"/>
      <c r="NK95" s="41"/>
      <c r="NL95" s="41"/>
      <c r="NM95" s="41"/>
      <c r="NN95" s="41"/>
      <c r="NO95" s="41"/>
      <c r="NP95" s="41"/>
      <c r="NQ95" s="41"/>
      <c r="NR95" s="41"/>
      <c r="NS95" s="41"/>
      <c r="NT95" s="41"/>
      <c r="NU95" s="41"/>
      <c r="NV95" s="41"/>
      <c r="NW95" s="41"/>
      <c r="NX95" s="41"/>
      <c r="NY95" s="41"/>
      <c r="NZ95" s="41"/>
      <c r="OA95" s="41"/>
      <c r="OB95" s="41"/>
      <c r="OC95" s="41"/>
      <c r="OD95" s="41"/>
      <c r="OE95" s="41"/>
      <c r="OF95" s="41"/>
      <c r="OG95" s="41"/>
      <c r="OH95" s="41"/>
      <c r="OI95" s="41"/>
      <c r="OJ95" s="41"/>
      <c r="OK95" s="41"/>
      <c r="OL95" s="41"/>
      <c r="OM95" s="41"/>
      <c r="ON95" s="41"/>
      <c r="OO95" s="41"/>
      <c r="OP95" s="41"/>
      <c r="OQ95" s="41"/>
      <c r="OR95" s="41"/>
      <c r="OS95" s="42"/>
      <c r="OT95" s="43">
        <v>3285</v>
      </c>
      <c r="OU95" s="40">
        <v>59</v>
      </c>
      <c r="OV95" s="41">
        <v>4583</v>
      </c>
      <c r="OW95" s="41"/>
      <c r="OX95" s="41"/>
      <c r="OY95" s="41"/>
      <c r="OZ95" s="41">
        <v>90</v>
      </c>
      <c r="PA95" s="41">
        <v>3727</v>
      </c>
      <c r="PB95" s="41"/>
      <c r="PC95" s="41">
        <v>662</v>
      </c>
      <c r="PD95" s="41"/>
      <c r="PE95" s="41"/>
      <c r="PF95" s="41"/>
      <c r="PG95" s="41"/>
      <c r="PH95" s="41"/>
      <c r="PI95" s="41"/>
      <c r="PJ95" s="41"/>
      <c r="PK95" s="41">
        <v>82</v>
      </c>
      <c r="PL95" s="41"/>
      <c r="PM95" s="42"/>
      <c r="PN95" s="43">
        <v>12487</v>
      </c>
    </row>
    <row r="96" spans="1:430" ht="12.75" customHeight="1" x14ac:dyDescent="0.2">
      <c r="A96" s="39">
        <v>333316</v>
      </c>
      <c r="B96" s="76" t="s">
        <v>14</v>
      </c>
      <c r="C96" s="76" t="str">
        <f>IFERROR(INDEX('Industry Category ISIC Code Map'!$B$2:$B$26,MATCH($B96,'Industry Category ISIC Code Map'!$A$2:$A$26,0)),"")</f>
        <v>other machinery 28</v>
      </c>
      <c r="D96" s="65" t="s">
        <v>153</v>
      </c>
      <c r="E96" s="40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>
        <v>48</v>
      </c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>
        <v>21</v>
      </c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  <c r="IW96" s="41"/>
      <c r="IX96" s="41"/>
      <c r="IY96" s="41"/>
      <c r="IZ96" s="41"/>
      <c r="JA96" s="41"/>
      <c r="JB96" s="41"/>
      <c r="JC96" s="41"/>
      <c r="JD96" s="41"/>
      <c r="JE96" s="41"/>
      <c r="JF96" s="41"/>
      <c r="JG96" s="41"/>
      <c r="JH96" s="41"/>
      <c r="JI96" s="41"/>
      <c r="JJ96" s="41"/>
      <c r="JK96" s="41"/>
      <c r="JL96" s="41"/>
      <c r="JM96" s="41"/>
      <c r="JN96" s="41"/>
      <c r="JO96" s="41"/>
      <c r="JP96" s="41"/>
      <c r="JQ96" s="41"/>
      <c r="JR96" s="41"/>
      <c r="JS96" s="41"/>
      <c r="JT96" s="41"/>
      <c r="JU96" s="41"/>
      <c r="JV96" s="41"/>
      <c r="JW96" s="41"/>
      <c r="JX96" s="41"/>
      <c r="JY96" s="41"/>
      <c r="JZ96" s="41"/>
      <c r="KA96" s="41"/>
      <c r="KB96" s="41"/>
      <c r="KC96" s="41"/>
      <c r="KD96" s="41"/>
      <c r="KE96" s="41"/>
      <c r="KF96" s="41"/>
      <c r="KG96" s="41"/>
      <c r="KH96" s="41">
        <v>0</v>
      </c>
      <c r="KI96" s="41"/>
      <c r="KJ96" s="41"/>
      <c r="KK96" s="41"/>
      <c r="KL96" s="41"/>
      <c r="KM96" s="41"/>
      <c r="KN96" s="41"/>
      <c r="KO96" s="41"/>
      <c r="KP96" s="41"/>
      <c r="KQ96" s="41"/>
      <c r="KR96" s="41"/>
      <c r="KS96" s="41"/>
      <c r="KT96" s="41"/>
      <c r="KU96" s="41"/>
      <c r="KV96" s="41"/>
      <c r="KW96" s="41"/>
      <c r="KX96" s="41"/>
      <c r="KY96" s="41"/>
      <c r="KZ96" s="41"/>
      <c r="LA96" s="41"/>
      <c r="LB96" s="41">
        <v>2</v>
      </c>
      <c r="LC96" s="41">
        <v>15</v>
      </c>
      <c r="LD96" s="41"/>
      <c r="LE96" s="41"/>
      <c r="LF96" s="41"/>
      <c r="LG96" s="41"/>
      <c r="LH96" s="41"/>
      <c r="LI96" s="41"/>
      <c r="LJ96" s="41">
        <v>0</v>
      </c>
      <c r="LK96" s="41"/>
      <c r="LL96" s="41"/>
      <c r="LM96" s="41"/>
      <c r="LN96" s="41"/>
      <c r="LO96" s="41"/>
      <c r="LP96" s="41"/>
      <c r="LQ96" s="41"/>
      <c r="LR96" s="41"/>
      <c r="LS96" s="41"/>
      <c r="LT96" s="41"/>
      <c r="LU96" s="41"/>
      <c r="LV96" s="41"/>
      <c r="LW96" s="41"/>
      <c r="LX96" s="41"/>
      <c r="LY96" s="41"/>
      <c r="LZ96" s="41"/>
      <c r="MA96" s="41"/>
      <c r="MB96" s="41"/>
      <c r="MC96" s="41"/>
      <c r="MD96" s="41"/>
      <c r="ME96" s="41"/>
      <c r="MF96" s="41"/>
      <c r="MG96" s="41"/>
      <c r="MH96" s="41"/>
      <c r="MI96" s="41"/>
      <c r="MJ96" s="41"/>
      <c r="MK96" s="41"/>
      <c r="ML96" s="41"/>
      <c r="MM96" s="41"/>
      <c r="MN96" s="41"/>
      <c r="MO96" s="41"/>
      <c r="MP96" s="41">
        <v>32</v>
      </c>
      <c r="MQ96" s="41"/>
      <c r="MR96" s="41">
        <v>6</v>
      </c>
      <c r="MS96" s="41"/>
      <c r="MT96" s="41"/>
      <c r="MU96" s="41">
        <v>1</v>
      </c>
      <c r="MV96" s="41"/>
      <c r="MW96" s="41">
        <v>0</v>
      </c>
      <c r="MX96" s="41"/>
      <c r="MY96" s="41"/>
      <c r="MZ96" s="41"/>
      <c r="NA96" s="41"/>
      <c r="NB96" s="41"/>
      <c r="NC96" s="41"/>
      <c r="ND96" s="41"/>
      <c r="NE96" s="41"/>
      <c r="NF96" s="41"/>
      <c r="NG96" s="41"/>
      <c r="NH96" s="41"/>
      <c r="NI96" s="41"/>
      <c r="NJ96" s="41"/>
      <c r="NK96" s="41"/>
      <c r="NL96" s="41"/>
      <c r="NM96" s="41"/>
      <c r="NN96" s="41"/>
      <c r="NO96" s="41"/>
      <c r="NP96" s="41"/>
      <c r="NQ96" s="41"/>
      <c r="NR96" s="41"/>
      <c r="NS96" s="41"/>
      <c r="NT96" s="41"/>
      <c r="NU96" s="41"/>
      <c r="NV96" s="41"/>
      <c r="NW96" s="41"/>
      <c r="NX96" s="41">
        <v>20</v>
      </c>
      <c r="NY96" s="41"/>
      <c r="NZ96" s="41"/>
      <c r="OA96" s="41"/>
      <c r="OB96" s="41"/>
      <c r="OC96" s="41"/>
      <c r="OD96" s="41">
        <v>290</v>
      </c>
      <c r="OE96" s="41"/>
      <c r="OF96" s="41"/>
      <c r="OG96" s="41"/>
      <c r="OH96" s="41"/>
      <c r="OI96" s="41"/>
      <c r="OJ96" s="41"/>
      <c r="OK96" s="41"/>
      <c r="OL96" s="41"/>
      <c r="OM96" s="41"/>
      <c r="ON96" s="41"/>
      <c r="OO96" s="41"/>
      <c r="OP96" s="41">
        <v>2</v>
      </c>
      <c r="OQ96" s="41"/>
      <c r="OR96" s="41"/>
      <c r="OS96" s="42"/>
      <c r="OT96" s="43">
        <v>438</v>
      </c>
      <c r="OU96" s="40">
        <v>2065</v>
      </c>
      <c r="OV96" s="41">
        <v>2978</v>
      </c>
      <c r="OW96" s="41"/>
      <c r="OX96" s="41"/>
      <c r="OY96" s="41"/>
      <c r="OZ96" s="41">
        <v>71</v>
      </c>
      <c r="PA96" s="41">
        <v>883</v>
      </c>
      <c r="PB96" s="41"/>
      <c r="PC96" s="41">
        <v>4</v>
      </c>
      <c r="PD96" s="41"/>
      <c r="PE96" s="41"/>
      <c r="PF96" s="41"/>
      <c r="PG96" s="41">
        <v>1</v>
      </c>
      <c r="PH96" s="41"/>
      <c r="PI96" s="41"/>
      <c r="PJ96" s="41"/>
      <c r="PK96" s="41">
        <v>188</v>
      </c>
      <c r="PL96" s="41"/>
      <c r="PM96" s="42"/>
      <c r="PN96" s="43">
        <v>6628</v>
      </c>
    </row>
    <row r="97" spans="1:430" ht="12.75" customHeight="1" x14ac:dyDescent="0.2">
      <c r="A97" s="39">
        <v>333318</v>
      </c>
      <c r="B97" s="76" t="s">
        <v>14</v>
      </c>
      <c r="C97" s="76" t="str">
        <f>IFERROR(INDEX('Industry Category ISIC Code Map'!$B$2:$B$26,MATCH($B97,'Industry Category ISIC Code Map'!$A$2:$A$26,0)),"")</f>
        <v>other machinery 28</v>
      </c>
      <c r="D97" s="65" t="s">
        <v>154</v>
      </c>
      <c r="E97" s="40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>
        <v>480</v>
      </c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>
        <v>32</v>
      </c>
      <c r="AE97" s="41">
        <v>1</v>
      </c>
      <c r="AF97" s="41">
        <v>1</v>
      </c>
      <c r="AG97" s="41">
        <v>240</v>
      </c>
      <c r="AH97" s="41"/>
      <c r="AI97" s="41">
        <v>0</v>
      </c>
      <c r="AJ97" s="41">
        <v>10</v>
      </c>
      <c r="AK97" s="41">
        <v>1689</v>
      </c>
      <c r="AL97" s="41">
        <v>31</v>
      </c>
      <c r="AM97" s="41">
        <v>638</v>
      </c>
      <c r="AN97" s="41"/>
      <c r="AO97" s="41"/>
      <c r="AP97" s="41"/>
      <c r="AQ97" s="41">
        <v>0</v>
      </c>
      <c r="AR97" s="41"/>
      <c r="AS97" s="41"/>
      <c r="AT97" s="41">
        <v>1</v>
      </c>
      <c r="AU97" s="41"/>
      <c r="AV97" s="41"/>
      <c r="AW97" s="41"/>
      <c r="AX97" s="41"/>
      <c r="AY97" s="41"/>
      <c r="AZ97" s="41"/>
      <c r="BA97" s="41"/>
      <c r="BB97" s="41"/>
      <c r="BC97" s="41">
        <v>0</v>
      </c>
      <c r="BD97" s="41"/>
      <c r="BE97" s="41">
        <v>1</v>
      </c>
      <c r="BF97" s="41">
        <v>0</v>
      </c>
      <c r="BG97" s="41">
        <v>1</v>
      </c>
      <c r="BH97" s="41"/>
      <c r="BI97" s="41">
        <v>1</v>
      </c>
      <c r="BJ97" s="41"/>
      <c r="BK97" s="41">
        <v>0</v>
      </c>
      <c r="BL97" s="41">
        <v>2</v>
      </c>
      <c r="BM97" s="41">
        <v>1</v>
      </c>
      <c r="BN97" s="41">
        <v>1</v>
      </c>
      <c r="BO97" s="41"/>
      <c r="BP97" s="41">
        <v>1</v>
      </c>
      <c r="BQ97" s="41">
        <v>1</v>
      </c>
      <c r="BR97" s="41">
        <v>16</v>
      </c>
      <c r="BS97" s="41">
        <v>1</v>
      </c>
      <c r="BT97" s="41">
        <v>131</v>
      </c>
      <c r="BU97" s="41">
        <v>10</v>
      </c>
      <c r="BV97" s="41">
        <v>11</v>
      </c>
      <c r="BW97" s="41">
        <v>1</v>
      </c>
      <c r="BX97" s="41">
        <v>4</v>
      </c>
      <c r="BY97" s="41">
        <v>10</v>
      </c>
      <c r="BZ97" s="41">
        <v>10</v>
      </c>
      <c r="CA97" s="41">
        <v>24</v>
      </c>
      <c r="CB97" s="41">
        <v>7</v>
      </c>
      <c r="CC97" s="41">
        <v>5</v>
      </c>
      <c r="CD97" s="41">
        <v>18</v>
      </c>
      <c r="CE97" s="41">
        <v>7</v>
      </c>
      <c r="CF97" s="41">
        <v>10</v>
      </c>
      <c r="CG97" s="41">
        <v>19</v>
      </c>
      <c r="CH97" s="41">
        <v>16</v>
      </c>
      <c r="CI97" s="41">
        <v>1</v>
      </c>
      <c r="CJ97" s="41">
        <v>0</v>
      </c>
      <c r="CK97" s="41">
        <v>2</v>
      </c>
      <c r="CL97" s="41">
        <v>36</v>
      </c>
      <c r="CM97" s="41">
        <v>11</v>
      </c>
      <c r="CN97" s="41">
        <v>65</v>
      </c>
      <c r="CO97" s="41">
        <v>52</v>
      </c>
      <c r="CP97" s="41"/>
      <c r="CQ97" s="41">
        <v>320</v>
      </c>
      <c r="CR97" s="41">
        <v>7</v>
      </c>
      <c r="CS97" s="41">
        <v>3</v>
      </c>
      <c r="CT97" s="41">
        <v>7</v>
      </c>
      <c r="CU97" s="41">
        <v>12</v>
      </c>
      <c r="CV97" s="41">
        <v>11</v>
      </c>
      <c r="CW97" s="41">
        <v>42</v>
      </c>
      <c r="CX97" s="41">
        <v>13</v>
      </c>
      <c r="CY97" s="41">
        <v>6</v>
      </c>
      <c r="CZ97" s="41">
        <v>24</v>
      </c>
      <c r="DA97" s="41">
        <v>11</v>
      </c>
      <c r="DB97" s="41">
        <v>1</v>
      </c>
      <c r="DC97" s="41">
        <v>23</v>
      </c>
      <c r="DD97" s="41">
        <v>23</v>
      </c>
      <c r="DE97" s="41">
        <v>35</v>
      </c>
      <c r="DF97" s="41">
        <v>5</v>
      </c>
      <c r="DG97" s="41">
        <v>9</v>
      </c>
      <c r="DH97" s="41"/>
      <c r="DI97" s="41">
        <v>46</v>
      </c>
      <c r="DJ97" s="41">
        <v>52</v>
      </c>
      <c r="DK97" s="41"/>
      <c r="DL97" s="41"/>
      <c r="DM97" s="41"/>
      <c r="DN97" s="41"/>
      <c r="DO97" s="41">
        <v>0</v>
      </c>
      <c r="DP97" s="41"/>
      <c r="DQ97" s="41"/>
      <c r="DR97" s="41"/>
      <c r="DS97" s="41">
        <v>8</v>
      </c>
      <c r="DT97" s="41"/>
      <c r="DU97" s="41">
        <v>0</v>
      </c>
      <c r="DV97" s="41">
        <v>3</v>
      </c>
      <c r="DW97" s="41">
        <v>6</v>
      </c>
      <c r="DX97" s="41">
        <v>7</v>
      </c>
      <c r="DY97" s="41">
        <v>3</v>
      </c>
      <c r="DZ97" s="41">
        <v>5</v>
      </c>
      <c r="EA97" s="41"/>
      <c r="EB97" s="41">
        <v>5</v>
      </c>
      <c r="EC97" s="41"/>
      <c r="ED97" s="41">
        <v>0</v>
      </c>
      <c r="EE97" s="41">
        <v>0</v>
      </c>
      <c r="EF97" s="41"/>
      <c r="EG97" s="41"/>
      <c r="EH97" s="41"/>
      <c r="EI97" s="41"/>
      <c r="EJ97" s="41"/>
      <c r="EK97" s="41"/>
      <c r="EL97" s="41">
        <v>0</v>
      </c>
      <c r="EM97" s="41">
        <v>6</v>
      </c>
      <c r="EN97" s="41">
        <v>0</v>
      </c>
      <c r="EO97" s="41">
        <v>9</v>
      </c>
      <c r="EP97" s="41"/>
      <c r="EQ97" s="41"/>
      <c r="ER97" s="41"/>
      <c r="ES97" s="41">
        <v>10</v>
      </c>
      <c r="ET97" s="41"/>
      <c r="EU97" s="41">
        <v>11</v>
      </c>
      <c r="EV97" s="41"/>
      <c r="EW97" s="41"/>
      <c r="EX97" s="41"/>
      <c r="EY97" s="41">
        <v>1</v>
      </c>
      <c r="EZ97" s="41"/>
      <c r="FA97" s="41"/>
      <c r="FB97" s="41"/>
      <c r="FC97" s="41">
        <v>24</v>
      </c>
      <c r="FD97" s="41"/>
      <c r="FE97" s="41">
        <v>19</v>
      </c>
      <c r="FF97" s="41"/>
      <c r="FG97" s="41">
        <v>1</v>
      </c>
      <c r="FH97" s="41">
        <v>54</v>
      </c>
      <c r="FI97" s="41"/>
      <c r="FJ97" s="41">
        <v>2</v>
      </c>
      <c r="FK97" s="41">
        <v>0</v>
      </c>
      <c r="FL97" s="41">
        <v>0</v>
      </c>
      <c r="FM97" s="41"/>
      <c r="FN97" s="41">
        <v>8</v>
      </c>
      <c r="FO97" s="41">
        <v>1</v>
      </c>
      <c r="FP97" s="41">
        <v>1</v>
      </c>
      <c r="FQ97" s="41">
        <v>4</v>
      </c>
      <c r="FR97" s="41"/>
      <c r="FS97" s="41"/>
      <c r="FT97" s="41"/>
      <c r="FU97" s="41"/>
      <c r="FV97" s="41">
        <v>0</v>
      </c>
      <c r="FW97" s="41"/>
      <c r="FX97" s="41"/>
      <c r="FY97" s="41"/>
      <c r="FZ97" s="41"/>
      <c r="GA97" s="41"/>
      <c r="GB97" s="41"/>
      <c r="GC97" s="41">
        <v>14</v>
      </c>
      <c r="GD97" s="41">
        <v>2</v>
      </c>
      <c r="GE97" s="41"/>
      <c r="GF97" s="41">
        <v>0</v>
      </c>
      <c r="GG97" s="41"/>
      <c r="GH97" s="41"/>
      <c r="GI97" s="41">
        <v>5</v>
      </c>
      <c r="GJ97" s="41">
        <v>3</v>
      </c>
      <c r="GK97" s="41"/>
      <c r="GL97" s="41">
        <v>16</v>
      </c>
      <c r="GM97" s="41">
        <v>9</v>
      </c>
      <c r="GN97" s="41"/>
      <c r="GO97" s="41"/>
      <c r="GP97" s="41"/>
      <c r="GQ97" s="41"/>
      <c r="GR97" s="41"/>
      <c r="GS97" s="41"/>
      <c r="GT97" s="41"/>
      <c r="GU97" s="41"/>
      <c r="GV97" s="41"/>
      <c r="GW97" s="41">
        <v>1</v>
      </c>
      <c r="GX97" s="41"/>
      <c r="GY97" s="41"/>
      <c r="GZ97" s="41"/>
      <c r="HA97" s="41"/>
      <c r="HB97" s="41"/>
      <c r="HC97" s="41"/>
      <c r="HD97" s="41"/>
      <c r="HE97" s="41">
        <v>1</v>
      </c>
      <c r="HF97" s="41"/>
      <c r="HG97" s="41"/>
      <c r="HH97" s="41"/>
      <c r="HI97" s="41"/>
      <c r="HJ97" s="41"/>
      <c r="HK97" s="41"/>
      <c r="HL97" s="41">
        <v>1</v>
      </c>
      <c r="HM97" s="41">
        <v>0</v>
      </c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>
        <v>1</v>
      </c>
      <c r="IH97" s="41"/>
      <c r="II97" s="41"/>
      <c r="IJ97" s="41"/>
      <c r="IK97" s="41"/>
      <c r="IL97" s="41"/>
      <c r="IM97" s="41"/>
      <c r="IN97" s="41"/>
      <c r="IO97" s="41"/>
      <c r="IP97" s="41"/>
      <c r="IQ97" s="41">
        <v>0</v>
      </c>
      <c r="IR97" s="41"/>
      <c r="IS97" s="41">
        <v>1</v>
      </c>
      <c r="IT97" s="41"/>
      <c r="IU97" s="41"/>
      <c r="IV97" s="41"/>
      <c r="IW97" s="41"/>
      <c r="IX97" s="41"/>
      <c r="IY97" s="41"/>
      <c r="IZ97" s="41"/>
      <c r="JA97" s="41"/>
      <c r="JB97" s="41"/>
      <c r="JC97" s="41">
        <v>0</v>
      </c>
      <c r="JD97" s="41"/>
      <c r="JE97" s="41">
        <v>2</v>
      </c>
      <c r="JF97" s="41">
        <v>1</v>
      </c>
      <c r="JG97" s="41">
        <v>0</v>
      </c>
      <c r="JH97" s="41">
        <v>0</v>
      </c>
      <c r="JI97" s="41">
        <v>0</v>
      </c>
      <c r="JJ97" s="41">
        <v>0</v>
      </c>
      <c r="JK97" s="41"/>
      <c r="JL97" s="41">
        <v>1</v>
      </c>
      <c r="JM97" s="41"/>
      <c r="JN97" s="41">
        <v>0</v>
      </c>
      <c r="JO97" s="41">
        <v>1</v>
      </c>
      <c r="JP97" s="41">
        <v>0</v>
      </c>
      <c r="JQ97" s="41">
        <v>0</v>
      </c>
      <c r="JR97" s="41">
        <v>0</v>
      </c>
      <c r="JS97" s="41"/>
      <c r="JT97" s="41">
        <v>0</v>
      </c>
      <c r="JU97" s="41"/>
      <c r="JV97" s="41">
        <v>49</v>
      </c>
      <c r="JW97" s="41">
        <v>0</v>
      </c>
      <c r="JX97" s="41">
        <v>0</v>
      </c>
      <c r="JY97" s="41"/>
      <c r="JZ97" s="41"/>
      <c r="KA97" s="41">
        <v>3</v>
      </c>
      <c r="KB97" s="41">
        <v>14</v>
      </c>
      <c r="KC97" s="41">
        <v>52</v>
      </c>
      <c r="KD97" s="41">
        <v>9</v>
      </c>
      <c r="KE97" s="41">
        <v>7</v>
      </c>
      <c r="KF97" s="41">
        <v>10</v>
      </c>
      <c r="KG97" s="41"/>
      <c r="KH97" s="41"/>
      <c r="KI97" s="41">
        <v>1</v>
      </c>
      <c r="KJ97" s="41"/>
      <c r="KK97" s="41">
        <v>0</v>
      </c>
      <c r="KL97" s="41">
        <v>5</v>
      </c>
      <c r="KM97" s="41">
        <v>36</v>
      </c>
      <c r="KN97" s="41"/>
      <c r="KO97" s="41"/>
      <c r="KP97" s="41">
        <v>2103</v>
      </c>
      <c r="KQ97" s="41">
        <v>1</v>
      </c>
      <c r="KR97" s="41">
        <v>112</v>
      </c>
      <c r="KS97" s="41"/>
      <c r="KT97" s="41"/>
      <c r="KU97" s="41"/>
      <c r="KV97" s="41"/>
      <c r="KW97" s="41"/>
      <c r="KX97" s="41"/>
      <c r="KY97" s="41"/>
      <c r="KZ97" s="41"/>
      <c r="LA97" s="41"/>
      <c r="LB97" s="41">
        <v>101</v>
      </c>
      <c r="LC97" s="41">
        <v>609</v>
      </c>
      <c r="LD97" s="41">
        <v>22</v>
      </c>
      <c r="LE97" s="41"/>
      <c r="LF97" s="41"/>
      <c r="LG97" s="41"/>
      <c r="LH97" s="41"/>
      <c r="LI97" s="41"/>
      <c r="LJ97" s="41"/>
      <c r="LK97" s="41"/>
      <c r="LL97" s="41"/>
      <c r="LM97" s="41">
        <v>18</v>
      </c>
      <c r="LN97" s="41"/>
      <c r="LO97" s="41"/>
      <c r="LP97" s="41"/>
      <c r="LQ97" s="41"/>
      <c r="LR97" s="41">
        <v>20</v>
      </c>
      <c r="LS97" s="41"/>
      <c r="LT97" s="41"/>
      <c r="LU97" s="41"/>
      <c r="LV97" s="41"/>
      <c r="LW97" s="41"/>
      <c r="LX97" s="41"/>
      <c r="LY97" s="41"/>
      <c r="LZ97" s="41"/>
      <c r="MA97" s="41">
        <v>68</v>
      </c>
      <c r="MB97" s="41"/>
      <c r="MC97" s="41"/>
      <c r="MD97" s="41"/>
      <c r="ME97" s="41">
        <v>3</v>
      </c>
      <c r="MF97" s="41">
        <v>1</v>
      </c>
      <c r="MG97" s="41"/>
      <c r="MH97" s="41"/>
      <c r="MI97" s="41"/>
      <c r="MJ97" s="41">
        <v>1</v>
      </c>
      <c r="MK97" s="41">
        <v>110</v>
      </c>
      <c r="ML97" s="41">
        <v>1</v>
      </c>
      <c r="MM97" s="41">
        <v>77</v>
      </c>
      <c r="MN97" s="41"/>
      <c r="MO97" s="41"/>
      <c r="MP97" s="41"/>
      <c r="MQ97" s="41">
        <v>624</v>
      </c>
      <c r="MR97" s="41"/>
      <c r="MS97" s="41"/>
      <c r="MT97" s="41"/>
      <c r="MU97" s="41">
        <v>645</v>
      </c>
      <c r="MV97" s="41">
        <v>0</v>
      </c>
      <c r="MW97" s="41">
        <v>31</v>
      </c>
      <c r="MX97" s="41">
        <v>1</v>
      </c>
      <c r="MY97" s="41"/>
      <c r="MZ97" s="41"/>
      <c r="NA97" s="41"/>
      <c r="NB97" s="41"/>
      <c r="NC97" s="41"/>
      <c r="ND97" s="41"/>
      <c r="NE97" s="41">
        <v>12</v>
      </c>
      <c r="NF97" s="41"/>
      <c r="NG97" s="41"/>
      <c r="NH97" s="41"/>
      <c r="NI97" s="41"/>
      <c r="NJ97" s="41"/>
      <c r="NK97" s="41"/>
      <c r="NL97" s="41"/>
      <c r="NM97" s="41"/>
      <c r="NN97" s="41"/>
      <c r="NO97" s="41"/>
      <c r="NP97" s="41"/>
      <c r="NQ97" s="41"/>
      <c r="NR97" s="41"/>
      <c r="NS97" s="41"/>
      <c r="NT97" s="41"/>
      <c r="NU97" s="41"/>
      <c r="NV97" s="41"/>
      <c r="NW97" s="41">
        <v>46</v>
      </c>
      <c r="NX97" s="41">
        <v>0</v>
      </c>
      <c r="NY97" s="41">
        <v>250</v>
      </c>
      <c r="NZ97" s="41"/>
      <c r="OA97" s="41"/>
      <c r="OB97" s="41"/>
      <c r="OC97" s="41">
        <v>149</v>
      </c>
      <c r="OD97" s="41">
        <v>386</v>
      </c>
      <c r="OE97" s="41"/>
      <c r="OF97" s="41"/>
      <c r="OG97" s="41"/>
      <c r="OH97" s="41"/>
      <c r="OI97" s="41">
        <v>7</v>
      </c>
      <c r="OJ97" s="41">
        <v>3</v>
      </c>
      <c r="OK97" s="41">
        <v>38</v>
      </c>
      <c r="OL97" s="41"/>
      <c r="OM97" s="41"/>
      <c r="ON97" s="41">
        <v>657</v>
      </c>
      <c r="OO97" s="41">
        <v>123</v>
      </c>
      <c r="OP97" s="41">
        <v>151</v>
      </c>
      <c r="OQ97" s="41">
        <v>4</v>
      </c>
      <c r="OR97" s="41">
        <v>1</v>
      </c>
      <c r="OS97" s="42">
        <v>0</v>
      </c>
      <c r="OT97" s="43">
        <v>11055</v>
      </c>
      <c r="OU97" s="40">
        <v>563</v>
      </c>
      <c r="OV97" s="41">
        <v>20600</v>
      </c>
      <c r="OW97" s="41"/>
      <c r="OX97" s="41"/>
      <c r="OY97" s="41"/>
      <c r="OZ97" s="41">
        <v>433</v>
      </c>
      <c r="PA97" s="41">
        <v>2419</v>
      </c>
      <c r="PB97" s="41"/>
      <c r="PC97" s="41">
        <v>367</v>
      </c>
      <c r="PD97" s="41"/>
      <c r="PE97" s="41"/>
      <c r="PF97" s="41"/>
      <c r="PG97" s="41">
        <v>37</v>
      </c>
      <c r="PH97" s="41"/>
      <c r="PI97" s="41"/>
      <c r="PJ97" s="41"/>
      <c r="PK97" s="41">
        <v>2091</v>
      </c>
      <c r="PL97" s="41"/>
      <c r="PM97" s="42"/>
      <c r="PN97" s="43">
        <v>37567</v>
      </c>
    </row>
    <row r="98" spans="1:430" ht="12.75" customHeight="1" x14ac:dyDescent="0.2">
      <c r="A98" s="39">
        <v>333414</v>
      </c>
      <c r="B98" s="76" t="s">
        <v>14</v>
      </c>
      <c r="C98" s="76" t="str">
        <f>IFERROR(INDEX('Industry Category ISIC Code Map'!$B$2:$B$26,MATCH($B98,'Industry Category ISIC Code Map'!$A$2:$A$26,0)),"")</f>
        <v>other machinery 28</v>
      </c>
      <c r="D98" s="65" t="s">
        <v>155</v>
      </c>
      <c r="E98" s="40">
        <v>0</v>
      </c>
      <c r="F98" s="41">
        <v>0</v>
      </c>
      <c r="G98" s="41">
        <v>0</v>
      </c>
      <c r="H98" s="41">
        <v>0</v>
      </c>
      <c r="I98" s="41">
        <v>0</v>
      </c>
      <c r="J98" s="41">
        <v>0</v>
      </c>
      <c r="K98" s="41">
        <v>0</v>
      </c>
      <c r="L98" s="41"/>
      <c r="M98" s="41">
        <v>0</v>
      </c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>
        <v>0</v>
      </c>
      <c r="AA98" s="41"/>
      <c r="AB98" s="41"/>
      <c r="AC98" s="41">
        <v>184</v>
      </c>
      <c r="AD98" s="41">
        <v>340</v>
      </c>
      <c r="AE98" s="41">
        <v>682</v>
      </c>
      <c r="AF98" s="41">
        <v>283</v>
      </c>
      <c r="AG98" s="41">
        <v>219</v>
      </c>
      <c r="AH98" s="41">
        <v>30</v>
      </c>
      <c r="AI98" s="41">
        <v>700</v>
      </c>
      <c r="AJ98" s="41">
        <v>141</v>
      </c>
      <c r="AK98" s="41">
        <v>190</v>
      </c>
      <c r="AL98" s="41">
        <v>35</v>
      </c>
      <c r="AM98" s="41">
        <v>358</v>
      </c>
      <c r="AN98" s="41">
        <v>106</v>
      </c>
      <c r="AO98" s="41"/>
      <c r="AP98" s="41"/>
      <c r="AQ98" s="41">
        <v>14</v>
      </c>
      <c r="AR98" s="41">
        <v>41</v>
      </c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>
        <v>269</v>
      </c>
      <c r="CS98" s="41">
        <v>535</v>
      </c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>
        <v>16</v>
      </c>
      <c r="FB98" s="41">
        <v>133</v>
      </c>
      <c r="FC98" s="41"/>
      <c r="FD98" s="41"/>
      <c r="FE98" s="41"/>
      <c r="FF98" s="41"/>
      <c r="FG98" s="41"/>
      <c r="FH98" s="41">
        <v>1</v>
      </c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>
        <v>20</v>
      </c>
      <c r="IK98" s="41"/>
      <c r="IL98" s="41"/>
      <c r="IM98" s="41"/>
      <c r="IN98" s="41"/>
      <c r="IO98" s="41"/>
      <c r="IP98" s="41"/>
      <c r="IQ98" s="41"/>
      <c r="IR98" s="41">
        <v>336</v>
      </c>
      <c r="IS98" s="41"/>
      <c r="IT98" s="41"/>
      <c r="IU98" s="41"/>
      <c r="IV98" s="41"/>
      <c r="IW98" s="41"/>
      <c r="IX98" s="41"/>
      <c r="IY98" s="41"/>
      <c r="IZ98" s="41"/>
      <c r="JA98" s="41"/>
      <c r="JB98" s="41"/>
      <c r="JC98" s="41"/>
      <c r="JD98" s="41"/>
      <c r="JE98" s="41"/>
      <c r="JF98" s="41"/>
      <c r="JG98" s="41"/>
      <c r="JH98" s="41"/>
      <c r="JI98" s="41"/>
      <c r="JJ98" s="41"/>
      <c r="JK98" s="41"/>
      <c r="JL98" s="41">
        <v>0</v>
      </c>
      <c r="JM98" s="41"/>
      <c r="JN98" s="41"/>
      <c r="JO98" s="41"/>
      <c r="JP98" s="41"/>
      <c r="JQ98" s="41"/>
      <c r="JR98" s="41"/>
      <c r="JS98" s="41"/>
      <c r="JT98" s="41"/>
      <c r="JU98" s="41"/>
      <c r="JV98" s="41"/>
      <c r="JW98" s="41"/>
      <c r="JX98" s="41"/>
      <c r="JY98" s="41"/>
      <c r="JZ98" s="41"/>
      <c r="KA98" s="41"/>
      <c r="KB98" s="41"/>
      <c r="KC98" s="41"/>
      <c r="KD98" s="41">
        <v>0</v>
      </c>
      <c r="KE98" s="41"/>
      <c r="KF98" s="41"/>
      <c r="KG98" s="41">
        <v>0</v>
      </c>
      <c r="KH98" s="41"/>
      <c r="KI98" s="41"/>
      <c r="KJ98" s="41"/>
      <c r="KK98" s="41"/>
      <c r="KL98" s="41"/>
      <c r="KM98" s="41"/>
      <c r="KN98" s="41"/>
      <c r="KO98" s="41"/>
      <c r="KP98" s="41"/>
      <c r="KQ98" s="41"/>
      <c r="KR98" s="41"/>
      <c r="KS98" s="41"/>
      <c r="KT98" s="41"/>
      <c r="KU98" s="41"/>
      <c r="KV98" s="41"/>
      <c r="KW98" s="41"/>
      <c r="KX98" s="41"/>
      <c r="KY98" s="41"/>
      <c r="KZ98" s="41"/>
      <c r="LA98" s="41"/>
      <c r="LB98" s="41">
        <v>11</v>
      </c>
      <c r="LC98" s="41">
        <v>71</v>
      </c>
      <c r="LD98" s="41">
        <v>0</v>
      </c>
      <c r="LE98" s="41">
        <v>24</v>
      </c>
      <c r="LF98" s="41"/>
      <c r="LG98" s="41"/>
      <c r="LH98" s="41">
        <v>3</v>
      </c>
      <c r="LI98" s="41">
        <v>10</v>
      </c>
      <c r="LJ98" s="41">
        <v>3</v>
      </c>
      <c r="LK98" s="41">
        <v>1</v>
      </c>
      <c r="LL98" s="41"/>
      <c r="LM98" s="41"/>
      <c r="LN98" s="41"/>
      <c r="LO98" s="41"/>
      <c r="LP98" s="41">
        <v>1</v>
      </c>
      <c r="LQ98" s="41">
        <v>0</v>
      </c>
      <c r="LR98" s="41">
        <v>14</v>
      </c>
      <c r="LS98" s="41">
        <v>0</v>
      </c>
      <c r="LT98" s="41"/>
      <c r="LU98" s="41"/>
      <c r="LV98" s="41"/>
      <c r="LW98" s="41"/>
      <c r="LX98" s="41"/>
      <c r="LY98" s="41"/>
      <c r="LZ98" s="41"/>
      <c r="MA98" s="41"/>
      <c r="MB98" s="41">
        <v>161</v>
      </c>
      <c r="MC98" s="41"/>
      <c r="MD98" s="41"/>
      <c r="ME98" s="41">
        <v>29</v>
      </c>
      <c r="MF98" s="41"/>
      <c r="MG98" s="41"/>
      <c r="MH98" s="41"/>
      <c r="MI98" s="41"/>
      <c r="MJ98" s="41"/>
      <c r="MK98" s="41">
        <v>1</v>
      </c>
      <c r="ML98" s="41"/>
      <c r="MM98" s="41">
        <v>216</v>
      </c>
      <c r="MN98" s="41"/>
      <c r="MO98" s="41"/>
      <c r="MP98" s="41"/>
      <c r="MQ98" s="41"/>
      <c r="MR98" s="41"/>
      <c r="MS98" s="41"/>
      <c r="MT98" s="41">
        <v>173</v>
      </c>
      <c r="MU98" s="41">
        <v>113</v>
      </c>
      <c r="MV98" s="41">
        <v>217</v>
      </c>
      <c r="MW98" s="41"/>
      <c r="MX98" s="41">
        <v>19</v>
      </c>
      <c r="MY98" s="41"/>
      <c r="MZ98" s="41"/>
      <c r="NA98" s="41"/>
      <c r="NB98" s="41"/>
      <c r="NC98" s="41"/>
      <c r="ND98" s="41"/>
      <c r="NE98" s="41">
        <v>2</v>
      </c>
      <c r="NF98" s="41"/>
      <c r="NG98" s="41"/>
      <c r="NH98" s="41">
        <v>2</v>
      </c>
      <c r="NI98" s="41">
        <v>0</v>
      </c>
      <c r="NJ98" s="41">
        <v>4</v>
      </c>
      <c r="NK98" s="41">
        <v>0</v>
      </c>
      <c r="NL98" s="41"/>
      <c r="NM98" s="41"/>
      <c r="NN98" s="41"/>
      <c r="NO98" s="41"/>
      <c r="NP98" s="41"/>
      <c r="NQ98" s="41"/>
      <c r="NR98" s="41">
        <v>2</v>
      </c>
      <c r="NS98" s="41">
        <v>7</v>
      </c>
      <c r="NT98" s="41">
        <v>1</v>
      </c>
      <c r="NU98" s="41">
        <v>17</v>
      </c>
      <c r="NV98" s="41">
        <v>6</v>
      </c>
      <c r="NW98" s="41"/>
      <c r="NX98" s="41"/>
      <c r="NY98" s="41"/>
      <c r="NZ98" s="41"/>
      <c r="OA98" s="41"/>
      <c r="OB98" s="41"/>
      <c r="OC98" s="41"/>
      <c r="OD98" s="41"/>
      <c r="OE98" s="41">
        <v>3</v>
      </c>
      <c r="OF98" s="41"/>
      <c r="OG98" s="41"/>
      <c r="OH98" s="41"/>
      <c r="OI98" s="41">
        <v>3</v>
      </c>
      <c r="OJ98" s="41">
        <v>9</v>
      </c>
      <c r="OK98" s="41"/>
      <c r="OL98" s="41"/>
      <c r="OM98" s="41"/>
      <c r="ON98" s="41"/>
      <c r="OO98" s="41"/>
      <c r="OP98" s="41">
        <v>144</v>
      </c>
      <c r="OQ98" s="41"/>
      <c r="OR98" s="41"/>
      <c r="OS98" s="42">
        <v>8</v>
      </c>
      <c r="OT98" s="43">
        <v>5912</v>
      </c>
      <c r="OU98" s="40">
        <v>2446</v>
      </c>
      <c r="OV98" s="41">
        <v>108</v>
      </c>
      <c r="OW98" s="41"/>
      <c r="OX98" s="41"/>
      <c r="OY98" s="41"/>
      <c r="OZ98" s="41">
        <v>105</v>
      </c>
      <c r="PA98" s="41">
        <v>562</v>
      </c>
      <c r="PB98" s="41"/>
      <c r="PC98" s="41"/>
      <c r="PD98" s="41"/>
      <c r="PE98" s="41"/>
      <c r="PF98" s="41"/>
      <c r="PG98" s="41"/>
      <c r="PH98" s="41"/>
      <c r="PI98" s="41"/>
      <c r="PJ98" s="41"/>
      <c r="PK98" s="41">
        <v>0</v>
      </c>
      <c r="PL98" s="41"/>
      <c r="PM98" s="42"/>
      <c r="PN98" s="43">
        <v>9134</v>
      </c>
    </row>
    <row r="99" spans="1:430" ht="12.75" customHeight="1" x14ac:dyDescent="0.2">
      <c r="A99" s="39">
        <v>333415</v>
      </c>
      <c r="B99" s="76" t="s">
        <v>14</v>
      </c>
      <c r="C99" s="76" t="str">
        <f>IFERROR(INDEX('Industry Category ISIC Code Map'!$B$2:$B$26,MATCH($B99,'Industry Category ISIC Code Map'!$A$2:$A$26,0)),"")</f>
        <v>other machinery 28</v>
      </c>
      <c r="D99" s="65" t="s">
        <v>156</v>
      </c>
      <c r="E99" s="40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>
        <v>62</v>
      </c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>
        <v>643</v>
      </c>
      <c r="AD99" s="41">
        <v>1322</v>
      </c>
      <c r="AE99" s="41">
        <v>4068</v>
      </c>
      <c r="AF99" s="41">
        <v>1928</v>
      </c>
      <c r="AG99" s="41">
        <v>1616</v>
      </c>
      <c r="AH99" s="41">
        <v>163</v>
      </c>
      <c r="AI99" s="41">
        <v>2619</v>
      </c>
      <c r="AJ99" s="41">
        <v>378</v>
      </c>
      <c r="AK99" s="41">
        <v>752</v>
      </c>
      <c r="AL99" s="41">
        <v>331</v>
      </c>
      <c r="AM99" s="41">
        <v>1182</v>
      </c>
      <c r="AN99" s="41">
        <v>436</v>
      </c>
      <c r="AO99" s="41">
        <v>1</v>
      </c>
      <c r="AP99" s="41">
        <v>0</v>
      </c>
      <c r="AQ99" s="41">
        <v>131</v>
      </c>
      <c r="AR99" s="41">
        <v>99</v>
      </c>
      <c r="AS99" s="41"/>
      <c r="AT99" s="41">
        <v>14</v>
      </c>
      <c r="AU99" s="41">
        <v>0</v>
      </c>
      <c r="AV99" s="41">
        <v>3</v>
      </c>
      <c r="AW99" s="41"/>
      <c r="AX99" s="41"/>
      <c r="AY99" s="41"/>
      <c r="AZ99" s="41">
        <v>0</v>
      </c>
      <c r="BA99" s="41"/>
      <c r="BB99" s="41"/>
      <c r="BC99" s="41"/>
      <c r="BD99" s="41"/>
      <c r="BE99" s="41">
        <v>17</v>
      </c>
      <c r="BF99" s="41">
        <v>0</v>
      </c>
      <c r="BG99" s="41"/>
      <c r="BH99" s="41">
        <v>3</v>
      </c>
      <c r="BI99" s="41">
        <v>0</v>
      </c>
      <c r="BJ99" s="41">
        <v>2</v>
      </c>
      <c r="BK99" s="41">
        <v>0</v>
      </c>
      <c r="BL99" s="41">
        <v>1</v>
      </c>
      <c r="BM99" s="41">
        <v>0</v>
      </c>
      <c r="BN99" s="41">
        <v>1</v>
      </c>
      <c r="BO99" s="41">
        <v>3</v>
      </c>
      <c r="BP99" s="41">
        <v>0</v>
      </c>
      <c r="BQ99" s="41">
        <v>14</v>
      </c>
      <c r="BR99" s="41">
        <v>1</v>
      </c>
      <c r="BS99" s="41">
        <v>22</v>
      </c>
      <c r="BT99" s="41">
        <v>48</v>
      </c>
      <c r="BU99" s="41">
        <v>2</v>
      </c>
      <c r="BV99" s="41">
        <v>6</v>
      </c>
      <c r="BW99" s="41">
        <v>0</v>
      </c>
      <c r="BX99" s="41">
        <v>0</v>
      </c>
      <c r="BY99" s="41">
        <v>1</v>
      </c>
      <c r="BZ99" s="41">
        <v>5</v>
      </c>
      <c r="CA99" s="41">
        <v>6</v>
      </c>
      <c r="CB99" s="41">
        <v>1</v>
      </c>
      <c r="CC99" s="41">
        <v>0</v>
      </c>
      <c r="CD99" s="41">
        <v>2</v>
      </c>
      <c r="CE99" s="41">
        <v>0</v>
      </c>
      <c r="CF99" s="41">
        <v>2</v>
      </c>
      <c r="CG99" s="41"/>
      <c r="CH99" s="41">
        <v>10</v>
      </c>
      <c r="CI99" s="41">
        <v>13</v>
      </c>
      <c r="CJ99" s="41">
        <v>4</v>
      </c>
      <c r="CK99" s="41">
        <v>5</v>
      </c>
      <c r="CL99" s="41">
        <v>0</v>
      </c>
      <c r="CM99" s="41">
        <v>0</v>
      </c>
      <c r="CN99" s="41">
        <v>4</v>
      </c>
      <c r="CO99" s="41">
        <v>0</v>
      </c>
      <c r="CP99" s="41">
        <v>3</v>
      </c>
      <c r="CQ99" s="41">
        <v>245</v>
      </c>
      <c r="CR99" s="41">
        <v>2</v>
      </c>
      <c r="CS99" s="41">
        <v>5350</v>
      </c>
      <c r="CT99" s="41">
        <v>37</v>
      </c>
      <c r="CU99" s="41">
        <v>0</v>
      </c>
      <c r="CV99" s="41">
        <v>1</v>
      </c>
      <c r="CW99" s="41">
        <v>4</v>
      </c>
      <c r="CX99" s="41">
        <v>0</v>
      </c>
      <c r="CY99" s="41">
        <v>4</v>
      </c>
      <c r="CZ99" s="41">
        <v>1</v>
      </c>
      <c r="DA99" s="41">
        <v>1</v>
      </c>
      <c r="DB99" s="41">
        <v>83</v>
      </c>
      <c r="DC99" s="41">
        <v>1</v>
      </c>
      <c r="DD99" s="41">
        <v>1</v>
      </c>
      <c r="DE99" s="41">
        <v>9</v>
      </c>
      <c r="DF99" s="41"/>
      <c r="DG99" s="41">
        <v>0</v>
      </c>
      <c r="DH99" s="41">
        <v>0</v>
      </c>
      <c r="DI99" s="41">
        <v>5</v>
      </c>
      <c r="DJ99" s="41">
        <v>0</v>
      </c>
      <c r="DK99" s="41"/>
      <c r="DL99" s="41"/>
      <c r="DM99" s="41">
        <v>0</v>
      </c>
      <c r="DN99" s="41">
        <v>0</v>
      </c>
      <c r="DO99" s="41">
        <v>1</v>
      </c>
      <c r="DP99" s="41"/>
      <c r="DQ99" s="41">
        <v>0</v>
      </c>
      <c r="DR99" s="41">
        <v>2</v>
      </c>
      <c r="DS99" s="41">
        <v>4</v>
      </c>
      <c r="DT99" s="41">
        <v>2</v>
      </c>
      <c r="DU99" s="41">
        <v>0</v>
      </c>
      <c r="DV99" s="41"/>
      <c r="DW99" s="41">
        <v>0</v>
      </c>
      <c r="DX99" s="41"/>
      <c r="DY99" s="41">
        <v>0</v>
      </c>
      <c r="DZ99" s="41">
        <v>0</v>
      </c>
      <c r="EA99" s="41"/>
      <c r="EB99" s="41">
        <v>0</v>
      </c>
      <c r="EC99" s="41">
        <v>0</v>
      </c>
      <c r="ED99" s="41"/>
      <c r="EE99" s="41"/>
      <c r="EF99" s="41">
        <v>43</v>
      </c>
      <c r="EG99" s="41">
        <v>0</v>
      </c>
      <c r="EH99" s="41">
        <v>1</v>
      </c>
      <c r="EI99" s="41">
        <v>181</v>
      </c>
      <c r="EJ99" s="41">
        <v>1</v>
      </c>
      <c r="EK99" s="41">
        <v>1</v>
      </c>
      <c r="EL99" s="41"/>
      <c r="EM99" s="41">
        <v>12</v>
      </c>
      <c r="EN99" s="41">
        <v>2</v>
      </c>
      <c r="EO99" s="41"/>
      <c r="EP99" s="41">
        <v>0</v>
      </c>
      <c r="EQ99" s="41">
        <v>2</v>
      </c>
      <c r="ER99" s="41"/>
      <c r="ES99" s="41">
        <v>6</v>
      </c>
      <c r="ET99" s="41"/>
      <c r="EU99" s="41">
        <v>0</v>
      </c>
      <c r="EV99" s="41">
        <v>351</v>
      </c>
      <c r="EW99" s="41">
        <v>1008</v>
      </c>
      <c r="EX99" s="41">
        <v>409</v>
      </c>
      <c r="EY99" s="41">
        <v>2</v>
      </c>
      <c r="EZ99" s="41">
        <v>107</v>
      </c>
      <c r="FA99" s="41">
        <v>15</v>
      </c>
      <c r="FB99" s="41">
        <v>99</v>
      </c>
      <c r="FC99" s="41">
        <v>7</v>
      </c>
      <c r="FD99" s="41">
        <v>0</v>
      </c>
      <c r="FE99" s="41">
        <v>8</v>
      </c>
      <c r="FF99" s="41">
        <v>46</v>
      </c>
      <c r="FG99" s="41">
        <v>52</v>
      </c>
      <c r="FH99" s="41">
        <v>208</v>
      </c>
      <c r="FI99" s="41">
        <v>2</v>
      </c>
      <c r="FJ99" s="41">
        <v>3</v>
      </c>
      <c r="FK99" s="41">
        <v>1</v>
      </c>
      <c r="FL99" s="41">
        <v>2</v>
      </c>
      <c r="FM99" s="41"/>
      <c r="FN99" s="41"/>
      <c r="FO99" s="41">
        <v>3</v>
      </c>
      <c r="FP99" s="41">
        <v>2</v>
      </c>
      <c r="FQ99" s="41">
        <v>0</v>
      </c>
      <c r="FR99" s="41"/>
      <c r="FS99" s="41"/>
      <c r="FT99" s="41">
        <v>1</v>
      </c>
      <c r="FU99" s="41">
        <v>1</v>
      </c>
      <c r="FV99" s="41"/>
      <c r="FW99" s="41">
        <v>1</v>
      </c>
      <c r="FX99" s="41">
        <v>3</v>
      </c>
      <c r="FY99" s="41">
        <v>0</v>
      </c>
      <c r="FZ99" s="41">
        <v>6</v>
      </c>
      <c r="GA99" s="41">
        <v>13</v>
      </c>
      <c r="GB99" s="41">
        <v>0</v>
      </c>
      <c r="GC99" s="41">
        <v>20</v>
      </c>
      <c r="GD99" s="41">
        <v>19</v>
      </c>
      <c r="GE99" s="41"/>
      <c r="GF99" s="41"/>
      <c r="GG99" s="41"/>
      <c r="GH99" s="41"/>
      <c r="GI99" s="41">
        <v>7</v>
      </c>
      <c r="GJ99" s="41">
        <v>4</v>
      </c>
      <c r="GK99" s="41"/>
      <c r="GL99" s="41">
        <v>28</v>
      </c>
      <c r="GM99" s="41">
        <v>14</v>
      </c>
      <c r="GN99" s="41">
        <v>16</v>
      </c>
      <c r="GO99" s="41">
        <v>1</v>
      </c>
      <c r="GP99" s="41"/>
      <c r="GQ99" s="41">
        <v>1</v>
      </c>
      <c r="GR99" s="41">
        <v>4</v>
      </c>
      <c r="GS99" s="41">
        <v>0</v>
      </c>
      <c r="GT99" s="41">
        <v>22</v>
      </c>
      <c r="GU99" s="41">
        <v>48</v>
      </c>
      <c r="GV99" s="41">
        <v>23</v>
      </c>
      <c r="GW99" s="41">
        <v>592</v>
      </c>
      <c r="GX99" s="41">
        <v>17</v>
      </c>
      <c r="GY99" s="41">
        <v>29</v>
      </c>
      <c r="GZ99" s="41">
        <v>16</v>
      </c>
      <c r="HA99" s="41">
        <v>31</v>
      </c>
      <c r="HB99" s="41">
        <v>2</v>
      </c>
      <c r="HC99" s="41">
        <v>2</v>
      </c>
      <c r="HD99" s="41">
        <v>4</v>
      </c>
      <c r="HE99" s="41">
        <v>44</v>
      </c>
      <c r="HF99" s="41">
        <v>77</v>
      </c>
      <c r="HG99" s="41">
        <v>78</v>
      </c>
      <c r="HH99" s="41">
        <v>0</v>
      </c>
      <c r="HI99" s="41"/>
      <c r="HJ99" s="41"/>
      <c r="HK99" s="41">
        <v>1</v>
      </c>
      <c r="HL99" s="41">
        <v>178</v>
      </c>
      <c r="HM99" s="41">
        <v>48</v>
      </c>
      <c r="HN99" s="41">
        <v>0</v>
      </c>
      <c r="HO99" s="41"/>
      <c r="HP99" s="41">
        <v>2</v>
      </c>
      <c r="HQ99" s="41">
        <v>0</v>
      </c>
      <c r="HR99" s="41">
        <v>0</v>
      </c>
      <c r="HS99" s="41">
        <v>0</v>
      </c>
      <c r="HT99" s="41"/>
      <c r="HU99" s="41"/>
      <c r="HV99" s="41">
        <v>1</v>
      </c>
      <c r="HW99" s="41">
        <v>0</v>
      </c>
      <c r="HX99" s="41"/>
      <c r="HY99" s="41">
        <v>0</v>
      </c>
      <c r="HZ99" s="41">
        <v>2</v>
      </c>
      <c r="IA99" s="41">
        <v>2</v>
      </c>
      <c r="IB99" s="41">
        <v>4</v>
      </c>
      <c r="IC99" s="41"/>
      <c r="ID99" s="41"/>
      <c r="IE99" s="41">
        <v>1</v>
      </c>
      <c r="IF99" s="41">
        <v>0</v>
      </c>
      <c r="IG99" s="41">
        <v>5</v>
      </c>
      <c r="IH99" s="41">
        <v>0</v>
      </c>
      <c r="II99" s="41">
        <v>5</v>
      </c>
      <c r="IJ99" s="41">
        <v>16</v>
      </c>
      <c r="IK99" s="41">
        <v>0</v>
      </c>
      <c r="IL99" s="41"/>
      <c r="IM99" s="41">
        <v>1</v>
      </c>
      <c r="IN99" s="41"/>
      <c r="IO99" s="41">
        <v>0</v>
      </c>
      <c r="IP99" s="41">
        <v>3</v>
      </c>
      <c r="IQ99" s="41">
        <v>8</v>
      </c>
      <c r="IR99" s="41">
        <v>12</v>
      </c>
      <c r="IS99" s="41">
        <v>0</v>
      </c>
      <c r="IT99" s="41">
        <v>1</v>
      </c>
      <c r="IU99" s="41"/>
      <c r="IV99" s="41">
        <v>0</v>
      </c>
      <c r="IW99" s="41"/>
      <c r="IX99" s="41">
        <v>3</v>
      </c>
      <c r="IY99" s="41">
        <v>1</v>
      </c>
      <c r="IZ99" s="41">
        <v>0</v>
      </c>
      <c r="JA99" s="41">
        <v>24</v>
      </c>
      <c r="JB99" s="41">
        <v>104</v>
      </c>
      <c r="JC99" s="41">
        <v>54</v>
      </c>
      <c r="JD99" s="41"/>
      <c r="JE99" s="41">
        <v>353</v>
      </c>
      <c r="JF99" s="41">
        <v>21</v>
      </c>
      <c r="JG99" s="41"/>
      <c r="JH99" s="41"/>
      <c r="JI99" s="41">
        <v>8</v>
      </c>
      <c r="JJ99" s="41">
        <v>355</v>
      </c>
      <c r="JK99" s="41">
        <v>12</v>
      </c>
      <c r="JL99" s="41">
        <v>112</v>
      </c>
      <c r="JM99" s="41">
        <v>0</v>
      </c>
      <c r="JN99" s="41">
        <v>0</v>
      </c>
      <c r="JO99" s="41">
        <v>1</v>
      </c>
      <c r="JP99" s="41">
        <v>19</v>
      </c>
      <c r="JQ99" s="41">
        <v>52</v>
      </c>
      <c r="JR99" s="41">
        <v>52</v>
      </c>
      <c r="JS99" s="41">
        <v>161</v>
      </c>
      <c r="JT99" s="41">
        <v>106</v>
      </c>
      <c r="JU99" s="41">
        <v>8</v>
      </c>
      <c r="JV99" s="41">
        <v>80</v>
      </c>
      <c r="JW99" s="41">
        <v>25</v>
      </c>
      <c r="JX99" s="41">
        <v>81</v>
      </c>
      <c r="JY99" s="41">
        <v>9</v>
      </c>
      <c r="JZ99" s="41"/>
      <c r="KA99" s="41">
        <v>44</v>
      </c>
      <c r="KB99" s="41">
        <v>88</v>
      </c>
      <c r="KC99" s="41">
        <v>69</v>
      </c>
      <c r="KD99" s="41">
        <v>45</v>
      </c>
      <c r="KE99" s="41">
        <v>21</v>
      </c>
      <c r="KF99" s="41">
        <v>57</v>
      </c>
      <c r="KG99" s="41">
        <v>49</v>
      </c>
      <c r="KH99" s="41">
        <v>86</v>
      </c>
      <c r="KI99" s="41">
        <v>63</v>
      </c>
      <c r="KJ99" s="41"/>
      <c r="KK99" s="41"/>
      <c r="KL99" s="41"/>
      <c r="KM99" s="41">
        <v>14</v>
      </c>
      <c r="KN99" s="41"/>
      <c r="KO99" s="41">
        <v>216</v>
      </c>
      <c r="KP99" s="41">
        <v>17</v>
      </c>
      <c r="KQ99" s="41">
        <v>0</v>
      </c>
      <c r="KR99" s="41"/>
      <c r="KS99" s="41">
        <v>2</v>
      </c>
      <c r="KT99" s="41">
        <v>1</v>
      </c>
      <c r="KU99" s="41">
        <v>3</v>
      </c>
      <c r="KV99" s="41">
        <v>1</v>
      </c>
      <c r="KW99" s="41">
        <v>4</v>
      </c>
      <c r="KX99" s="41">
        <v>12</v>
      </c>
      <c r="KY99" s="41">
        <v>0</v>
      </c>
      <c r="KZ99" s="41">
        <v>1</v>
      </c>
      <c r="LA99" s="41">
        <v>1305</v>
      </c>
      <c r="LB99" s="41">
        <v>54</v>
      </c>
      <c r="LC99" s="41">
        <v>106</v>
      </c>
      <c r="LD99" s="41">
        <v>0</v>
      </c>
      <c r="LE99" s="41">
        <v>357</v>
      </c>
      <c r="LF99" s="41"/>
      <c r="LG99" s="41">
        <v>0</v>
      </c>
      <c r="LH99" s="41">
        <v>0</v>
      </c>
      <c r="LI99" s="41">
        <v>3</v>
      </c>
      <c r="LJ99" s="41">
        <v>38</v>
      </c>
      <c r="LK99" s="41">
        <v>0</v>
      </c>
      <c r="LL99" s="41"/>
      <c r="LM99" s="41"/>
      <c r="LN99" s="41"/>
      <c r="LO99" s="41"/>
      <c r="LP99" s="41">
        <v>4</v>
      </c>
      <c r="LQ99" s="41">
        <v>0</v>
      </c>
      <c r="LR99" s="41">
        <v>28</v>
      </c>
      <c r="LS99" s="41">
        <v>1</v>
      </c>
      <c r="LT99" s="41">
        <v>179</v>
      </c>
      <c r="LU99" s="41">
        <v>0</v>
      </c>
      <c r="LV99" s="41"/>
      <c r="LW99" s="41">
        <v>32</v>
      </c>
      <c r="LX99" s="41">
        <v>2</v>
      </c>
      <c r="LY99" s="41">
        <v>540</v>
      </c>
      <c r="LZ99" s="41">
        <v>11</v>
      </c>
      <c r="MA99" s="41">
        <v>24</v>
      </c>
      <c r="MB99" s="41">
        <v>45</v>
      </c>
      <c r="MC99" s="41">
        <v>117</v>
      </c>
      <c r="MD99" s="41">
        <v>6</v>
      </c>
      <c r="ME99" s="41">
        <v>48</v>
      </c>
      <c r="MF99" s="41">
        <v>43</v>
      </c>
      <c r="MG99" s="41">
        <v>6</v>
      </c>
      <c r="MH99" s="41">
        <v>0</v>
      </c>
      <c r="MI99" s="41">
        <v>1</v>
      </c>
      <c r="MJ99" s="41">
        <v>5</v>
      </c>
      <c r="MK99" s="41">
        <v>17</v>
      </c>
      <c r="ML99" s="41">
        <v>16</v>
      </c>
      <c r="MM99" s="41">
        <v>878</v>
      </c>
      <c r="MN99" s="41">
        <v>5</v>
      </c>
      <c r="MO99" s="41">
        <v>3</v>
      </c>
      <c r="MP99" s="41">
        <v>5</v>
      </c>
      <c r="MQ99" s="41">
        <v>7</v>
      </c>
      <c r="MR99" s="41">
        <v>3</v>
      </c>
      <c r="MS99" s="41">
        <v>7</v>
      </c>
      <c r="MT99" s="41">
        <v>419</v>
      </c>
      <c r="MU99" s="41">
        <v>16</v>
      </c>
      <c r="MV99" s="41">
        <v>149</v>
      </c>
      <c r="MW99" s="41">
        <v>8</v>
      </c>
      <c r="MX99" s="41">
        <v>130</v>
      </c>
      <c r="MY99" s="41">
        <v>18</v>
      </c>
      <c r="MZ99" s="41">
        <v>10</v>
      </c>
      <c r="NA99" s="41">
        <v>34</v>
      </c>
      <c r="NB99" s="41">
        <v>3</v>
      </c>
      <c r="NC99" s="41">
        <v>7</v>
      </c>
      <c r="ND99" s="41">
        <v>32</v>
      </c>
      <c r="NE99" s="41">
        <v>429</v>
      </c>
      <c r="NF99" s="41">
        <v>104</v>
      </c>
      <c r="NG99" s="41">
        <v>90</v>
      </c>
      <c r="NH99" s="41">
        <v>54</v>
      </c>
      <c r="NI99" s="41">
        <v>25</v>
      </c>
      <c r="NJ99" s="41">
        <v>66</v>
      </c>
      <c r="NK99" s="41">
        <v>3</v>
      </c>
      <c r="NL99" s="41">
        <v>7</v>
      </c>
      <c r="NM99" s="41">
        <v>0</v>
      </c>
      <c r="NN99" s="41">
        <v>1</v>
      </c>
      <c r="NO99" s="41">
        <v>3</v>
      </c>
      <c r="NP99" s="41">
        <v>3</v>
      </c>
      <c r="NQ99" s="41">
        <v>24</v>
      </c>
      <c r="NR99" s="41">
        <v>44</v>
      </c>
      <c r="NS99" s="41">
        <v>70</v>
      </c>
      <c r="NT99" s="41">
        <v>273</v>
      </c>
      <c r="NU99" s="41">
        <v>254</v>
      </c>
      <c r="NV99" s="41">
        <v>33</v>
      </c>
      <c r="NW99" s="41">
        <v>22</v>
      </c>
      <c r="NX99" s="41">
        <v>2</v>
      </c>
      <c r="NY99" s="41">
        <v>491</v>
      </c>
      <c r="NZ99" s="41">
        <v>0</v>
      </c>
      <c r="OA99" s="41">
        <v>9</v>
      </c>
      <c r="OB99" s="41">
        <v>0</v>
      </c>
      <c r="OC99" s="41">
        <v>8</v>
      </c>
      <c r="OD99" s="41">
        <v>4</v>
      </c>
      <c r="OE99" s="41">
        <v>10</v>
      </c>
      <c r="OF99" s="41">
        <v>1</v>
      </c>
      <c r="OG99" s="41">
        <v>202</v>
      </c>
      <c r="OH99" s="41"/>
      <c r="OI99" s="41">
        <v>72</v>
      </c>
      <c r="OJ99" s="41">
        <v>135</v>
      </c>
      <c r="OK99" s="41"/>
      <c r="OL99" s="41"/>
      <c r="OM99" s="41"/>
      <c r="ON99" s="41">
        <v>399</v>
      </c>
      <c r="OO99" s="41">
        <v>439</v>
      </c>
      <c r="OP99" s="41">
        <v>437</v>
      </c>
      <c r="OQ99" s="41">
        <v>2</v>
      </c>
      <c r="OR99" s="41"/>
      <c r="OS99" s="42">
        <v>89</v>
      </c>
      <c r="OT99" s="43">
        <v>36616</v>
      </c>
      <c r="OU99" s="40">
        <v>2436</v>
      </c>
      <c r="OV99" s="41">
        <v>9864</v>
      </c>
      <c r="OW99" s="41"/>
      <c r="OX99" s="41"/>
      <c r="OY99" s="41"/>
      <c r="OZ99" s="41">
        <v>577</v>
      </c>
      <c r="PA99" s="41">
        <v>5831</v>
      </c>
      <c r="PB99" s="41"/>
      <c r="PC99" s="41">
        <v>307</v>
      </c>
      <c r="PD99" s="41"/>
      <c r="PE99" s="41"/>
      <c r="PF99" s="41"/>
      <c r="PG99" s="41"/>
      <c r="PH99" s="41"/>
      <c r="PI99" s="41"/>
      <c r="PJ99" s="41"/>
      <c r="PK99" s="41">
        <v>157</v>
      </c>
      <c r="PL99" s="41"/>
      <c r="PM99" s="42"/>
      <c r="PN99" s="43">
        <v>55789</v>
      </c>
    </row>
    <row r="100" spans="1:430" ht="12.75" customHeight="1" x14ac:dyDescent="0.2">
      <c r="A100" s="39">
        <v>333413</v>
      </c>
      <c r="B100" s="76" t="s">
        <v>14</v>
      </c>
      <c r="C100" s="76" t="str">
        <f>IFERROR(INDEX('Industry Category ISIC Code Map'!$B$2:$B$26,MATCH($B100,'Industry Category ISIC Code Map'!$A$2:$A$26,0)),"")</f>
        <v>other machinery 28</v>
      </c>
      <c r="D100" s="65" t="s">
        <v>157</v>
      </c>
      <c r="E100" s="40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>
        <v>1</v>
      </c>
      <c r="AA100" s="41"/>
      <c r="AB100" s="41"/>
      <c r="AC100" s="41">
        <v>97</v>
      </c>
      <c r="AD100" s="41">
        <v>159</v>
      </c>
      <c r="AE100" s="41"/>
      <c r="AF100" s="41"/>
      <c r="AG100" s="41">
        <v>101</v>
      </c>
      <c r="AH100" s="41">
        <v>16</v>
      </c>
      <c r="AI100" s="41">
        <v>281</v>
      </c>
      <c r="AJ100" s="41">
        <v>122</v>
      </c>
      <c r="AK100" s="41">
        <v>148</v>
      </c>
      <c r="AL100" s="41">
        <v>34</v>
      </c>
      <c r="AM100" s="41">
        <v>42</v>
      </c>
      <c r="AN100" s="41">
        <v>165</v>
      </c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>
        <v>31</v>
      </c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>
        <v>471</v>
      </c>
      <c r="CR100" s="41"/>
      <c r="CS100" s="41">
        <v>208</v>
      </c>
      <c r="CT100" s="41">
        <v>140</v>
      </c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>
        <v>31</v>
      </c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>
        <v>14</v>
      </c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>
        <v>4</v>
      </c>
      <c r="IO100" s="41"/>
      <c r="IP100" s="41"/>
      <c r="IQ100" s="41">
        <v>638</v>
      </c>
      <c r="IR100" s="41">
        <v>196</v>
      </c>
      <c r="IS100" s="41"/>
      <c r="IT100" s="41"/>
      <c r="IU100" s="41"/>
      <c r="IV100" s="41"/>
      <c r="IW100" s="41"/>
      <c r="IX100" s="41"/>
      <c r="IY100" s="41"/>
      <c r="IZ100" s="41"/>
      <c r="JA100" s="41"/>
      <c r="JB100" s="41"/>
      <c r="JC100" s="41"/>
      <c r="JD100" s="41"/>
      <c r="JE100" s="41">
        <v>354</v>
      </c>
      <c r="JF100" s="41"/>
      <c r="JG100" s="41"/>
      <c r="JH100" s="41"/>
      <c r="JI100" s="41"/>
      <c r="JJ100" s="41"/>
      <c r="JK100" s="41"/>
      <c r="JL100" s="41">
        <v>465</v>
      </c>
      <c r="JM100" s="41"/>
      <c r="JN100" s="41"/>
      <c r="JO100" s="41"/>
      <c r="JP100" s="41"/>
      <c r="JQ100" s="41">
        <v>0</v>
      </c>
      <c r="JR100" s="41"/>
      <c r="JS100" s="41">
        <v>1</v>
      </c>
      <c r="JT100" s="41">
        <v>66</v>
      </c>
      <c r="JU100" s="41"/>
      <c r="JV100" s="41"/>
      <c r="JW100" s="41"/>
      <c r="JX100" s="41"/>
      <c r="JY100" s="41">
        <v>0</v>
      </c>
      <c r="JZ100" s="41"/>
      <c r="KA100" s="41"/>
      <c r="KB100" s="41"/>
      <c r="KC100" s="41"/>
      <c r="KD100" s="41">
        <v>0</v>
      </c>
      <c r="KE100" s="41"/>
      <c r="KF100" s="41"/>
      <c r="KG100" s="41"/>
      <c r="KH100" s="41"/>
      <c r="KI100" s="41"/>
      <c r="KJ100" s="41"/>
      <c r="KK100" s="41">
        <v>4</v>
      </c>
      <c r="KL100" s="41"/>
      <c r="KM100" s="41"/>
      <c r="KN100" s="41"/>
      <c r="KO100" s="41"/>
      <c r="KP100" s="41">
        <v>10</v>
      </c>
      <c r="KQ100" s="41"/>
      <c r="KR100" s="41">
        <v>16</v>
      </c>
      <c r="KS100" s="41"/>
      <c r="KT100" s="41"/>
      <c r="KU100" s="41"/>
      <c r="KV100" s="41"/>
      <c r="KW100" s="41"/>
      <c r="KX100" s="41"/>
      <c r="KY100" s="41"/>
      <c r="KZ100" s="41"/>
      <c r="LA100" s="41"/>
      <c r="LB100" s="41"/>
      <c r="LC100" s="41"/>
      <c r="LD100" s="41"/>
      <c r="LE100" s="41">
        <v>4</v>
      </c>
      <c r="LF100" s="41"/>
      <c r="LG100" s="41"/>
      <c r="LH100" s="41"/>
      <c r="LI100" s="41"/>
      <c r="LJ100" s="41"/>
      <c r="LK100" s="41"/>
      <c r="LL100" s="41"/>
      <c r="LM100" s="41"/>
      <c r="LN100" s="41"/>
      <c r="LO100" s="41"/>
      <c r="LP100" s="41"/>
      <c r="LQ100" s="41">
        <v>0</v>
      </c>
      <c r="LR100" s="41">
        <v>0</v>
      </c>
      <c r="LS100" s="41">
        <v>1</v>
      </c>
      <c r="LT100" s="41"/>
      <c r="LU100" s="41"/>
      <c r="LV100" s="41"/>
      <c r="LW100" s="41"/>
      <c r="LX100" s="41"/>
      <c r="LY100" s="41">
        <v>514</v>
      </c>
      <c r="LZ100" s="41"/>
      <c r="MA100" s="41"/>
      <c r="MB100" s="41">
        <v>112</v>
      </c>
      <c r="MC100" s="41"/>
      <c r="MD100" s="41"/>
      <c r="ME100" s="41">
        <v>32</v>
      </c>
      <c r="MF100" s="41"/>
      <c r="MG100" s="41"/>
      <c r="MH100" s="41"/>
      <c r="MI100" s="41"/>
      <c r="MJ100" s="41"/>
      <c r="MK100" s="41">
        <v>2</v>
      </c>
      <c r="ML100" s="41"/>
      <c r="MM100" s="41">
        <v>119</v>
      </c>
      <c r="MN100" s="41"/>
      <c r="MO100" s="41"/>
      <c r="MP100" s="41"/>
      <c r="MQ100" s="41"/>
      <c r="MR100" s="41"/>
      <c r="MS100" s="41"/>
      <c r="MT100" s="41">
        <v>377</v>
      </c>
      <c r="MU100" s="41">
        <v>3</v>
      </c>
      <c r="MV100" s="41">
        <v>1</v>
      </c>
      <c r="MW100" s="41"/>
      <c r="MX100" s="41"/>
      <c r="MY100" s="41"/>
      <c r="MZ100" s="41"/>
      <c r="NA100" s="41"/>
      <c r="NB100" s="41"/>
      <c r="NC100" s="41"/>
      <c r="ND100" s="41"/>
      <c r="NE100" s="41"/>
      <c r="NF100" s="41"/>
      <c r="NG100" s="41"/>
      <c r="NH100" s="41"/>
      <c r="NI100" s="41"/>
      <c r="NJ100" s="41"/>
      <c r="NK100" s="41"/>
      <c r="NL100" s="41"/>
      <c r="NM100" s="41"/>
      <c r="NN100" s="41"/>
      <c r="NO100" s="41"/>
      <c r="NP100" s="41"/>
      <c r="NQ100" s="41"/>
      <c r="NR100" s="41"/>
      <c r="NS100" s="41"/>
      <c r="NT100" s="41"/>
      <c r="NU100" s="41"/>
      <c r="NV100" s="41"/>
      <c r="NW100" s="41"/>
      <c r="NX100" s="41"/>
      <c r="NY100" s="41">
        <v>35</v>
      </c>
      <c r="NZ100" s="41"/>
      <c r="OA100" s="41"/>
      <c r="OB100" s="41"/>
      <c r="OC100" s="41"/>
      <c r="OD100" s="41"/>
      <c r="OE100" s="41"/>
      <c r="OF100" s="41"/>
      <c r="OG100" s="41"/>
      <c r="OH100" s="41"/>
      <c r="OI100" s="41">
        <v>4</v>
      </c>
      <c r="OJ100" s="41"/>
      <c r="OK100" s="41"/>
      <c r="OL100" s="41"/>
      <c r="OM100" s="41">
        <v>7</v>
      </c>
      <c r="ON100" s="41">
        <v>21</v>
      </c>
      <c r="OO100" s="41"/>
      <c r="OP100" s="41">
        <v>32</v>
      </c>
      <c r="OQ100" s="41"/>
      <c r="OR100" s="41">
        <v>80</v>
      </c>
      <c r="OS100" s="42">
        <v>44</v>
      </c>
      <c r="OT100" s="43">
        <v>5199</v>
      </c>
      <c r="OU100" s="40"/>
      <c r="OV100" s="41">
        <v>3353</v>
      </c>
      <c r="OW100" s="41"/>
      <c r="OX100" s="41"/>
      <c r="OY100" s="41"/>
      <c r="OZ100" s="41">
        <v>108</v>
      </c>
      <c r="PA100" s="41">
        <v>1341</v>
      </c>
      <c r="PB100" s="41"/>
      <c r="PC100" s="41"/>
      <c r="PD100" s="41"/>
      <c r="PE100" s="41"/>
      <c r="PF100" s="41"/>
      <c r="PG100" s="41"/>
      <c r="PH100" s="41"/>
      <c r="PI100" s="41"/>
      <c r="PJ100" s="41"/>
      <c r="PK100" s="41">
        <v>3</v>
      </c>
      <c r="PL100" s="41"/>
      <c r="PM100" s="42"/>
      <c r="PN100" s="43">
        <v>10004</v>
      </c>
    </row>
    <row r="101" spans="1:430" ht="12.75" customHeight="1" x14ac:dyDescent="0.2">
      <c r="A101" s="39">
        <v>333511</v>
      </c>
      <c r="B101" s="76" t="s">
        <v>14</v>
      </c>
      <c r="C101" s="76" t="str">
        <f>IFERROR(INDEX('Industry Category ISIC Code Map'!$B$2:$B$26,MATCH($B101,'Industry Category ISIC Code Map'!$A$2:$A$26,0)),"")</f>
        <v>other machinery 28</v>
      </c>
      <c r="D101" s="65" t="s">
        <v>158</v>
      </c>
      <c r="E101" s="40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>
        <v>9</v>
      </c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>
        <v>42</v>
      </c>
      <c r="BF101" s="41">
        <v>2</v>
      </c>
      <c r="BG101" s="41"/>
      <c r="BH101" s="41"/>
      <c r="BI101" s="41"/>
      <c r="BJ101" s="41"/>
      <c r="BK101" s="41"/>
      <c r="BL101" s="41"/>
      <c r="BM101" s="41">
        <v>7</v>
      </c>
      <c r="BN101" s="41">
        <v>56</v>
      </c>
      <c r="BO101" s="41"/>
      <c r="BP101" s="41"/>
      <c r="BQ101" s="41"/>
      <c r="BR101" s="41"/>
      <c r="BS101" s="41">
        <v>47</v>
      </c>
      <c r="BT101" s="41"/>
      <c r="BU101" s="41"/>
      <c r="BV101" s="41"/>
      <c r="BW101" s="41"/>
      <c r="BX101" s="41"/>
      <c r="BY101" s="41"/>
      <c r="BZ101" s="41">
        <v>194</v>
      </c>
      <c r="CA101" s="41">
        <v>984</v>
      </c>
      <c r="CB101" s="41"/>
      <c r="CC101" s="41"/>
      <c r="CD101" s="41"/>
      <c r="CE101" s="41"/>
      <c r="CF101" s="41"/>
      <c r="CG101" s="41"/>
      <c r="CH101" s="41">
        <v>118</v>
      </c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>
        <v>70</v>
      </c>
      <c r="CV101" s="41">
        <v>34</v>
      </c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>
        <v>4</v>
      </c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  <c r="IW101" s="41"/>
      <c r="IX101" s="41"/>
      <c r="IY101" s="41"/>
      <c r="IZ101" s="41"/>
      <c r="JA101" s="41"/>
      <c r="JB101" s="41"/>
      <c r="JC101" s="41"/>
      <c r="JD101" s="41"/>
      <c r="JE101" s="41"/>
      <c r="JF101" s="41"/>
      <c r="JG101" s="41"/>
      <c r="JH101" s="41"/>
      <c r="JI101" s="41"/>
      <c r="JJ101" s="41"/>
      <c r="JK101" s="41"/>
      <c r="JL101" s="41">
        <v>3</v>
      </c>
      <c r="JM101" s="41"/>
      <c r="JN101" s="41"/>
      <c r="JO101" s="41"/>
      <c r="JP101" s="41"/>
      <c r="JQ101" s="41"/>
      <c r="JR101" s="41"/>
      <c r="JS101" s="41"/>
      <c r="JT101" s="41"/>
      <c r="JU101" s="41"/>
      <c r="JV101" s="41"/>
      <c r="JW101" s="41"/>
      <c r="JX101" s="41"/>
      <c r="JY101" s="41"/>
      <c r="JZ101" s="41"/>
      <c r="KA101" s="41"/>
      <c r="KB101" s="41"/>
      <c r="KC101" s="41"/>
      <c r="KD101" s="41"/>
      <c r="KE101" s="41"/>
      <c r="KF101" s="41"/>
      <c r="KG101" s="41"/>
      <c r="KH101" s="41"/>
      <c r="KI101" s="41"/>
      <c r="KJ101" s="41"/>
      <c r="KK101" s="41"/>
      <c r="KL101" s="41"/>
      <c r="KM101" s="41"/>
      <c r="KN101" s="41"/>
      <c r="KO101" s="41"/>
      <c r="KP101" s="41"/>
      <c r="KQ101" s="41"/>
      <c r="KR101" s="41">
        <v>22</v>
      </c>
      <c r="KS101" s="41"/>
      <c r="KT101" s="41"/>
      <c r="KU101" s="41"/>
      <c r="KV101" s="41"/>
      <c r="KW101" s="41"/>
      <c r="KX101" s="41"/>
      <c r="KY101" s="41"/>
      <c r="KZ101" s="41"/>
      <c r="LA101" s="41"/>
      <c r="LB101" s="41"/>
      <c r="LC101" s="41"/>
      <c r="LD101" s="41"/>
      <c r="LE101" s="41"/>
      <c r="LF101" s="41"/>
      <c r="LG101" s="41"/>
      <c r="LH101" s="41"/>
      <c r="LI101" s="41"/>
      <c r="LJ101" s="41"/>
      <c r="LK101" s="41"/>
      <c r="LL101" s="41"/>
      <c r="LM101" s="41"/>
      <c r="LN101" s="41"/>
      <c r="LO101" s="41"/>
      <c r="LP101" s="41"/>
      <c r="LQ101" s="41"/>
      <c r="LR101" s="41"/>
      <c r="LS101" s="41"/>
      <c r="LT101" s="41"/>
      <c r="LU101" s="41"/>
      <c r="LV101" s="41"/>
      <c r="LW101" s="41"/>
      <c r="LX101" s="41"/>
      <c r="LY101" s="41"/>
      <c r="LZ101" s="41"/>
      <c r="MA101" s="41"/>
      <c r="MB101" s="41">
        <v>174</v>
      </c>
      <c r="MC101" s="41"/>
      <c r="MD101" s="41"/>
      <c r="ME101" s="41">
        <v>24</v>
      </c>
      <c r="MF101" s="41"/>
      <c r="MG101" s="41"/>
      <c r="MH101" s="41"/>
      <c r="MI101" s="41"/>
      <c r="MJ101" s="41"/>
      <c r="MK101" s="41">
        <v>2</v>
      </c>
      <c r="ML101" s="41"/>
      <c r="MM101" s="41"/>
      <c r="MN101" s="41"/>
      <c r="MO101" s="41"/>
      <c r="MP101" s="41"/>
      <c r="MQ101" s="41"/>
      <c r="MR101" s="41"/>
      <c r="MS101" s="41"/>
      <c r="MT101" s="41"/>
      <c r="MU101" s="41"/>
      <c r="MV101" s="41"/>
      <c r="MW101" s="41"/>
      <c r="MX101" s="41"/>
      <c r="MY101" s="41"/>
      <c r="MZ101" s="41"/>
      <c r="NA101" s="41"/>
      <c r="NB101" s="41"/>
      <c r="NC101" s="41"/>
      <c r="ND101" s="41"/>
      <c r="NE101" s="41"/>
      <c r="NF101" s="41"/>
      <c r="NG101" s="41"/>
      <c r="NH101" s="41"/>
      <c r="NI101" s="41"/>
      <c r="NJ101" s="41"/>
      <c r="NK101" s="41"/>
      <c r="NL101" s="41"/>
      <c r="NM101" s="41"/>
      <c r="NN101" s="41"/>
      <c r="NO101" s="41"/>
      <c r="NP101" s="41"/>
      <c r="NQ101" s="41"/>
      <c r="NR101" s="41"/>
      <c r="NS101" s="41"/>
      <c r="NT101" s="41"/>
      <c r="NU101" s="41"/>
      <c r="NV101" s="41"/>
      <c r="NW101" s="41"/>
      <c r="NX101" s="41"/>
      <c r="NY101" s="41"/>
      <c r="NZ101" s="41"/>
      <c r="OA101" s="41"/>
      <c r="OB101" s="41"/>
      <c r="OC101" s="41"/>
      <c r="OD101" s="41"/>
      <c r="OE101" s="41"/>
      <c r="OF101" s="41"/>
      <c r="OG101" s="41"/>
      <c r="OH101" s="41"/>
      <c r="OI101" s="41"/>
      <c r="OJ101" s="41"/>
      <c r="OK101" s="41"/>
      <c r="OL101" s="41"/>
      <c r="OM101" s="41"/>
      <c r="ON101" s="41"/>
      <c r="OO101" s="41"/>
      <c r="OP101" s="41"/>
      <c r="OQ101" s="41"/>
      <c r="OR101" s="41"/>
      <c r="OS101" s="42">
        <v>46</v>
      </c>
      <c r="OT101" s="43">
        <v>1838</v>
      </c>
      <c r="OU101" s="40"/>
      <c r="OV101" s="41">
        <v>7053</v>
      </c>
      <c r="OW101" s="41"/>
      <c r="OX101" s="41"/>
      <c r="OY101" s="41"/>
      <c r="OZ101" s="41">
        <v>73</v>
      </c>
      <c r="PA101" s="41">
        <v>849</v>
      </c>
      <c r="PB101" s="41"/>
      <c r="PC101" s="41"/>
      <c r="PD101" s="41"/>
      <c r="PE101" s="41"/>
      <c r="PF101" s="41"/>
      <c r="PG101" s="41"/>
      <c r="PH101" s="41"/>
      <c r="PI101" s="41"/>
      <c r="PJ101" s="41"/>
      <c r="PK101" s="41"/>
      <c r="PL101" s="41"/>
      <c r="PM101" s="42"/>
      <c r="PN101" s="43">
        <v>9813</v>
      </c>
    </row>
    <row r="102" spans="1:430" ht="12.75" customHeight="1" x14ac:dyDescent="0.2">
      <c r="A102" s="39">
        <v>333514</v>
      </c>
      <c r="B102" s="76" t="s">
        <v>14</v>
      </c>
      <c r="C102" s="76" t="str">
        <f>IFERROR(INDEX('Industry Category ISIC Code Map'!$B$2:$B$26,MATCH($B102,'Industry Category ISIC Code Map'!$A$2:$A$26,0)),"")</f>
        <v>other machinery 28</v>
      </c>
      <c r="D102" s="65" t="s">
        <v>159</v>
      </c>
      <c r="E102" s="40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>
        <v>51</v>
      </c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>
        <v>243</v>
      </c>
      <c r="BF102" s="41">
        <v>20</v>
      </c>
      <c r="BG102" s="41"/>
      <c r="BH102" s="41"/>
      <c r="BI102" s="41"/>
      <c r="BJ102" s="41"/>
      <c r="BK102" s="41"/>
      <c r="BL102" s="41"/>
      <c r="BM102" s="41">
        <v>51</v>
      </c>
      <c r="BN102" s="41">
        <v>263</v>
      </c>
      <c r="BO102" s="41"/>
      <c r="BP102" s="41">
        <v>168</v>
      </c>
      <c r="BQ102" s="41">
        <v>33</v>
      </c>
      <c r="BR102" s="41"/>
      <c r="BS102" s="41"/>
      <c r="BT102" s="41"/>
      <c r="BU102" s="41"/>
      <c r="BV102" s="41"/>
      <c r="BW102" s="41"/>
      <c r="BX102" s="41"/>
      <c r="BY102" s="41"/>
      <c r="BZ102" s="41">
        <v>7</v>
      </c>
      <c r="CA102" s="41">
        <v>158</v>
      </c>
      <c r="CB102" s="41"/>
      <c r="CC102" s="41"/>
      <c r="CD102" s="41"/>
      <c r="CE102" s="41">
        <v>41</v>
      </c>
      <c r="CF102" s="41"/>
      <c r="CG102" s="41"/>
      <c r="CH102" s="41"/>
      <c r="CI102" s="41"/>
      <c r="CJ102" s="41"/>
      <c r="CK102" s="41"/>
      <c r="CL102" s="41"/>
      <c r="CM102" s="41">
        <v>37</v>
      </c>
      <c r="CN102" s="41">
        <v>64</v>
      </c>
      <c r="CO102" s="41"/>
      <c r="CP102" s="41"/>
      <c r="CQ102" s="41">
        <v>2</v>
      </c>
      <c r="CR102" s="41"/>
      <c r="CS102" s="41">
        <v>24</v>
      </c>
      <c r="CT102" s="41"/>
      <c r="CU102" s="41">
        <v>85</v>
      </c>
      <c r="CV102" s="41">
        <v>139</v>
      </c>
      <c r="CW102" s="41"/>
      <c r="CX102" s="41"/>
      <c r="CY102" s="41"/>
      <c r="CZ102" s="41">
        <v>2</v>
      </c>
      <c r="DA102" s="41">
        <v>13</v>
      </c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>
        <v>11</v>
      </c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>
        <v>3</v>
      </c>
      <c r="EW102" s="41">
        <v>6</v>
      </c>
      <c r="EX102" s="41">
        <v>6</v>
      </c>
      <c r="EY102" s="41"/>
      <c r="EZ102" s="41"/>
      <c r="FA102" s="41"/>
      <c r="FB102" s="41"/>
      <c r="FC102" s="41">
        <v>14</v>
      </c>
      <c r="FD102" s="41"/>
      <c r="FE102" s="41">
        <v>13</v>
      </c>
      <c r="FF102" s="41"/>
      <c r="FG102" s="41">
        <v>27</v>
      </c>
      <c r="FH102" s="41">
        <v>50</v>
      </c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  <c r="IW102" s="41"/>
      <c r="IX102" s="41"/>
      <c r="IY102" s="41"/>
      <c r="IZ102" s="41"/>
      <c r="JA102" s="41"/>
      <c r="JB102" s="41"/>
      <c r="JC102" s="41"/>
      <c r="JD102" s="41"/>
      <c r="JE102" s="41"/>
      <c r="JF102" s="41"/>
      <c r="JG102" s="41"/>
      <c r="JH102" s="41"/>
      <c r="JI102" s="41"/>
      <c r="JJ102" s="41"/>
      <c r="JK102" s="41"/>
      <c r="JL102" s="41">
        <v>2</v>
      </c>
      <c r="JM102" s="41"/>
      <c r="JN102" s="41"/>
      <c r="JO102" s="41"/>
      <c r="JP102" s="41"/>
      <c r="JQ102" s="41"/>
      <c r="JR102" s="41"/>
      <c r="JS102" s="41"/>
      <c r="JT102" s="41"/>
      <c r="JU102" s="41"/>
      <c r="JV102" s="41"/>
      <c r="JW102" s="41"/>
      <c r="JX102" s="41"/>
      <c r="JY102" s="41"/>
      <c r="JZ102" s="41"/>
      <c r="KA102" s="41"/>
      <c r="KB102" s="41"/>
      <c r="KC102" s="41"/>
      <c r="KD102" s="41"/>
      <c r="KE102" s="41"/>
      <c r="KF102" s="41"/>
      <c r="KG102" s="41"/>
      <c r="KH102" s="41"/>
      <c r="KI102" s="41"/>
      <c r="KJ102" s="41"/>
      <c r="KK102" s="41"/>
      <c r="KL102" s="41"/>
      <c r="KM102" s="41"/>
      <c r="KN102" s="41"/>
      <c r="KO102" s="41"/>
      <c r="KP102" s="41"/>
      <c r="KQ102" s="41"/>
      <c r="KR102" s="41"/>
      <c r="KS102" s="41"/>
      <c r="KT102" s="41"/>
      <c r="KU102" s="41"/>
      <c r="KV102" s="41"/>
      <c r="KW102" s="41"/>
      <c r="KX102" s="41"/>
      <c r="KY102" s="41"/>
      <c r="KZ102" s="41"/>
      <c r="LA102" s="41"/>
      <c r="LB102" s="41"/>
      <c r="LC102" s="41"/>
      <c r="LD102" s="41"/>
      <c r="LE102" s="41"/>
      <c r="LF102" s="41"/>
      <c r="LG102" s="41"/>
      <c r="LH102" s="41"/>
      <c r="LI102" s="41"/>
      <c r="LJ102" s="41"/>
      <c r="LK102" s="41"/>
      <c r="LL102" s="41"/>
      <c r="LM102" s="41"/>
      <c r="LN102" s="41"/>
      <c r="LO102" s="41"/>
      <c r="LP102" s="41"/>
      <c r="LQ102" s="41"/>
      <c r="LR102" s="41"/>
      <c r="LS102" s="41"/>
      <c r="LT102" s="41"/>
      <c r="LU102" s="41"/>
      <c r="LV102" s="41"/>
      <c r="LW102" s="41"/>
      <c r="LX102" s="41"/>
      <c r="LY102" s="41"/>
      <c r="LZ102" s="41"/>
      <c r="MA102" s="41"/>
      <c r="MB102" s="41"/>
      <c r="MC102" s="41"/>
      <c r="MD102" s="41"/>
      <c r="ME102" s="41"/>
      <c r="MF102" s="41"/>
      <c r="MG102" s="41"/>
      <c r="MH102" s="41"/>
      <c r="MI102" s="41"/>
      <c r="MJ102" s="41"/>
      <c r="MK102" s="41"/>
      <c r="ML102" s="41"/>
      <c r="MM102" s="41"/>
      <c r="MN102" s="41"/>
      <c r="MO102" s="41"/>
      <c r="MP102" s="41"/>
      <c r="MQ102" s="41"/>
      <c r="MR102" s="41"/>
      <c r="MS102" s="41"/>
      <c r="MT102" s="41"/>
      <c r="MU102" s="41"/>
      <c r="MV102" s="41"/>
      <c r="MW102" s="41"/>
      <c r="MX102" s="41"/>
      <c r="MY102" s="41"/>
      <c r="MZ102" s="41"/>
      <c r="NA102" s="41"/>
      <c r="NB102" s="41"/>
      <c r="NC102" s="41"/>
      <c r="ND102" s="41"/>
      <c r="NE102" s="41"/>
      <c r="NF102" s="41"/>
      <c r="NG102" s="41"/>
      <c r="NH102" s="41"/>
      <c r="NI102" s="41"/>
      <c r="NJ102" s="41"/>
      <c r="NK102" s="41"/>
      <c r="NL102" s="41"/>
      <c r="NM102" s="41"/>
      <c r="NN102" s="41"/>
      <c r="NO102" s="41"/>
      <c r="NP102" s="41"/>
      <c r="NQ102" s="41"/>
      <c r="NR102" s="41"/>
      <c r="NS102" s="41"/>
      <c r="NT102" s="41"/>
      <c r="NU102" s="41"/>
      <c r="NV102" s="41"/>
      <c r="NW102" s="41"/>
      <c r="NX102" s="41"/>
      <c r="NY102" s="41"/>
      <c r="NZ102" s="41"/>
      <c r="OA102" s="41"/>
      <c r="OB102" s="41"/>
      <c r="OC102" s="41"/>
      <c r="OD102" s="41"/>
      <c r="OE102" s="41"/>
      <c r="OF102" s="41"/>
      <c r="OG102" s="41"/>
      <c r="OH102" s="41"/>
      <c r="OI102" s="41">
        <v>0</v>
      </c>
      <c r="OJ102" s="41">
        <v>0</v>
      </c>
      <c r="OK102" s="41"/>
      <c r="OL102" s="41"/>
      <c r="OM102" s="41"/>
      <c r="ON102" s="41">
        <v>8</v>
      </c>
      <c r="OO102" s="41"/>
      <c r="OP102" s="41">
        <v>0</v>
      </c>
      <c r="OQ102" s="41"/>
      <c r="OR102" s="41"/>
      <c r="OS102" s="42"/>
      <c r="OT102" s="43">
        <v>1543</v>
      </c>
      <c r="OU102" s="40"/>
      <c r="OV102" s="41">
        <v>9159</v>
      </c>
      <c r="OW102" s="41"/>
      <c r="OX102" s="41"/>
      <c r="OY102" s="41"/>
      <c r="OZ102" s="41">
        <v>98</v>
      </c>
      <c r="PA102" s="41">
        <v>558</v>
      </c>
      <c r="PB102" s="41"/>
      <c r="PC102" s="41"/>
      <c r="PD102" s="41"/>
      <c r="PE102" s="41"/>
      <c r="PF102" s="41"/>
      <c r="PG102" s="41"/>
      <c r="PH102" s="41"/>
      <c r="PI102" s="41"/>
      <c r="PJ102" s="41"/>
      <c r="PK102" s="41"/>
      <c r="PL102" s="41"/>
      <c r="PM102" s="42"/>
      <c r="PN102" s="43">
        <v>11357</v>
      </c>
    </row>
    <row r="103" spans="1:430" ht="12.75" customHeight="1" x14ac:dyDescent="0.2">
      <c r="A103" s="39">
        <v>333517</v>
      </c>
      <c r="B103" s="76" t="s">
        <v>14</v>
      </c>
      <c r="C103" s="76" t="str">
        <f>IFERROR(INDEX('Industry Category ISIC Code Map'!$B$2:$B$26,MATCH($B103,'Industry Category ISIC Code Map'!$A$2:$A$26,0)),"")</f>
        <v>other machinery 28</v>
      </c>
      <c r="D103" s="65" t="s">
        <v>160</v>
      </c>
      <c r="E103" s="40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>
        <v>0</v>
      </c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>
        <v>199</v>
      </c>
      <c r="BO103" s="41"/>
      <c r="BP103" s="41"/>
      <c r="BQ103" s="41"/>
      <c r="BR103" s="41"/>
      <c r="BS103" s="41">
        <v>684</v>
      </c>
      <c r="BT103" s="41"/>
      <c r="BU103" s="41">
        <v>15</v>
      </c>
      <c r="BV103" s="41">
        <v>19</v>
      </c>
      <c r="BW103" s="41"/>
      <c r="BX103" s="41"/>
      <c r="BY103" s="41"/>
      <c r="BZ103" s="41">
        <v>135</v>
      </c>
      <c r="CA103" s="41"/>
      <c r="CB103" s="41"/>
      <c r="CC103" s="41"/>
      <c r="CD103" s="41"/>
      <c r="CE103" s="41"/>
      <c r="CF103" s="41"/>
      <c r="CG103" s="41"/>
      <c r="CH103" s="41">
        <v>91</v>
      </c>
      <c r="CI103" s="41">
        <v>67</v>
      </c>
      <c r="CJ103" s="41"/>
      <c r="CK103" s="41"/>
      <c r="CL103" s="41"/>
      <c r="CM103" s="41"/>
      <c r="CN103" s="41"/>
      <c r="CO103" s="41"/>
      <c r="CP103" s="41"/>
      <c r="CQ103" s="41"/>
      <c r="CR103" s="41"/>
      <c r="CS103" s="41">
        <v>2</v>
      </c>
      <c r="CT103" s="41"/>
      <c r="CU103" s="41"/>
      <c r="CV103" s="41"/>
      <c r="CW103" s="41">
        <v>82</v>
      </c>
      <c r="CX103" s="41">
        <v>87</v>
      </c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>
        <v>90</v>
      </c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>
        <v>177</v>
      </c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>
        <v>165</v>
      </c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  <c r="IW103" s="41"/>
      <c r="IX103" s="41"/>
      <c r="IY103" s="41"/>
      <c r="IZ103" s="41"/>
      <c r="JA103" s="41"/>
      <c r="JB103" s="41"/>
      <c r="JC103" s="41"/>
      <c r="JD103" s="41"/>
      <c r="JE103" s="41"/>
      <c r="JF103" s="41"/>
      <c r="JG103" s="41"/>
      <c r="JH103" s="41"/>
      <c r="JI103" s="41"/>
      <c r="JJ103" s="41"/>
      <c r="JK103" s="41"/>
      <c r="JL103" s="41">
        <v>4</v>
      </c>
      <c r="JM103" s="41"/>
      <c r="JN103" s="41"/>
      <c r="JO103" s="41"/>
      <c r="JP103" s="41"/>
      <c r="JQ103" s="41"/>
      <c r="JR103" s="41"/>
      <c r="JS103" s="41"/>
      <c r="JT103" s="41"/>
      <c r="JU103" s="41"/>
      <c r="JV103" s="41"/>
      <c r="JW103" s="41"/>
      <c r="JX103" s="41"/>
      <c r="JY103" s="41"/>
      <c r="JZ103" s="41"/>
      <c r="KA103" s="41"/>
      <c r="KB103" s="41"/>
      <c r="KC103" s="41"/>
      <c r="KD103" s="41"/>
      <c r="KE103" s="41"/>
      <c r="KF103" s="41"/>
      <c r="KG103" s="41"/>
      <c r="KH103" s="41"/>
      <c r="KI103" s="41"/>
      <c r="KJ103" s="41"/>
      <c r="KK103" s="41"/>
      <c r="KL103" s="41"/>
      <c r="KM103" s="41"/>
      <c r="KN103" s="41"/>
      <c r="KO103" s="41"/>
      <c r="KP103" s="41"/>
      <c r="KQ103" s="41"/>
      <c r="KR103" s="41">
        <v>4</v>
      </c>
      <c r="KS103" s="41"/>
      <c r="KT103" s="41"/>
      <c r="KU103" s="41"/>
      <c r="KV103" s="41"/>
      <c r="KW103" s="41"/>
      <c r="KX103" s="41"/>
      <c r="KY103" s="41"/>
      <c r="KZ103" s="41"/>
      <c r="LA103" s="41"/>
      <c r="LB103" s="41"/>
      <c r="LC103" s="41"/>
      <c r="LD103" s="41"/>
      <c r="LE103" s="41"/>
      <c r="LF103" s="41"/>
      <c r="LG103" s="41"/>
      <c r="LH103" s="41"/>
      <c r="LI103" s="41"/>
      <c r="LJ103" s="41"/>
      <c r="LK103" s="41"/>
      <c r="LL103" s="41"/>
      <c r="LM103" s="41"/>
      <c r="LN103" s="41"/>
      <c r="LO103" s="41"/>
      <c r="LP103" s="41"/>
      <c r="LQ103" s="41"/>
      <c r="LR103" s="41"/>
      <c r="LS103" s="41"/>
      <c r="LT103" s="41"/>
      <c r="LU103" s="41"/>
      <c r="LV103" s="41"/>
      <c r="LW103" s="41"/>
      <c r="LX103" s="41"/>
      <c r="LY103" s="41"/>
      <c r="LZ103" s="41"/>
      <c r="MA103" s="41"/>
      <c r="MB103" s="41"/>
      <c r="MC103" s="41"/>
      <c r="MD103" s="41"/>
      <c r="ME103" s="41"/>
      <c r="MF103" s="41"/>
      <c r="MG103" s="41"/>
      <c r="MH103" s="41"/>
      <c r="MI103" s="41"/>
      <c r="MJ103" s="41"/>
      <c r="MK103" s="41"/>
      <c r="ML103" s="41"/>
      <c r="MM103" s="41"/>
      <c r="MN103" s="41"/>
      <c r="MO103" s="41"/>
      <c r="MP103" s="41"/>
      <c r="MQ103" s="41"/>
      <c r="MR103" s="41"/>
      <c r="MS103" s="41"/>
      <c r="MT103" s="41"/>
      <c r="MU103" s="41"/>
      <c r="MV103" s="41"/>
      <c r="MW103" s="41">
        <v>295</v>
      </c>
      <c r="MX103" s="41"/>
      <c r="MY103" s="41"/>
      <c r="MZ103" s="41"/>
      <c r="NA103" s="41"/>
      <c r="NB103" s="41"/>
      <c r="NC103" s="41"/>
      <c r="ND103" s="41"/>
      <c r="NE103" s="41"/>
      <c r="NF103" s="41"/>
      <c r="NG103" s="41"/>
      <c r="NH103" s="41"/>
      <c r="NI103" s="41"/>
      <c r="NJ103" s="41"/>
      <c r="NK103" s="41"/>
      <c r="NL103" s="41"/>
      <c r="NM103" s="41"/>
      <c r="NN103" s="41"/>
      <c r="NO103" s="41"/>
      <c r="NP103" s="41"/>
      <c r="NQ103" s="41"/>
      <c r="NR103" s="41"/>
      <c r="NS103" s="41"/>
      <c r="NT103" s="41"/>
      <c r="NU103" s="41"/>
      <c r="NV103" s="41"/>
      <c r="NW103" s="41"/>
      <c r="NX103" s="41"/>
      <c r="NY103" s="41"/>
      <c r="NZ103" s="41"/>
      <c r="OA103" s="41"/>
      <c r="OB103" s="41"/>
      <c r="OC103" s="41"/>
      <c r="OD103" s="41"/>
      <c r="OE103" s="41"/>
      <c r="OF103" s="41"/>
      <c r="OG103" s="41"/>
      <c r="OH103" s="41"/>
      <c r="OI103" s="41"/>
      <c r="OJ103" s="41"/>
      <c r="OK103" s="41"/>
      <c r="OL103" s="41"/>
      <c r="OM103" s="41"/>
      <c r="ON103" s="41">
        <v>33</v>
      </c>
      <c r="OO103" s="41"/>
      <c r="OP103" s="41">
        <v>5</v>
      </c>
      <c r="OQ103" s="41"/>
      <c r="OR103" s="41"/>
      <c r="OS103" s="42"/>
      <c r="OT103" s="43">
        <v>2156</v>
      </c>
      <c r="OU103" s="40">
        <v>202</v>
      </c>
      <c r="OV103" s="41">
        <v>11349</v>
      </c>
      <c r="OW103" s="41"/>
      <c r="OX103" s="41"/>
      <c r="OY103" s="41"/>
      <c r="OZ103" s="41">
        <v>138</v>
      </c>
      <c r="PA103" s="41">
        <v>2904</v>
      </c>
      <c r="PB103" s="41"/>
      <c r="PC103" s="41">
        <v>7</v>
      </c>
      <c r="PD103" s="41"/>
      <c r="PE103" s="41"/>
      <c r="PF103" s="41"/>
      <c r="PG103" s="41">
        <v>57</v>
      </c>
      <c r="PH103" s="41"/>
      <c r="PI103" s="41"/>
      <c r="PJ103" s="41"/>
      <c r="PK103" s="41">
        <v>1124</v>
      </c>
      <c r="PL103" s="41"/>
      <c r="PM103" s="42"/>
      <c r="PN103" s="43">
        <v>17936</v>
      </c>
    </row>
    <row r="104" spans="1:430" ht="12.75" customHeight="1" x14ac:dyDescent="0.2">
      <c r="A104" s="39" t="s">
        <v>510</v>
      </c>
      <c r="B104" s="76" t="s">
        <v>14</v>
      </c>
      <c r="C104" s="76" t="str">
        <f>IFERROR(INDEX('Industry Category ISIC Code Map'!$B$2:$B$26,MATCH($B104,'Industry Category ISIC Code Map'!$A$2:$A$26,0)),"")</f>
        <v>other machinery 28</v>
      </c>
      <c r="D104" s="65" t="s">
        <v>161</v>
      </c>
      <c r="E104" s="40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>
        <v>2617</v>
      </c>
      <c r="S104" s="41">
        <v>74</v>
      </c>
      <c r="T104" s="41">
        <v>18</v>
      </c>
      <c r="U104" s="41">
        <v>62</v>
      </c>
      <c r="V104" s="41">
        <v>13</v>
      </c>
      <c r="W104" s="41">
        <v>14</v>
      </c>
      <c r="X104" s="41">
        <v>615</v>
      </c>
      <c r="Y104" s="41">
        <v>1080</v>
      </c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>
        <v>1</v>
      </c>
      <c r="AP104" s="41">
        <v>1</v>
      </c>
      <c r="AQ104" s="41">
        <v>4</v>
      </c>
      <c r="AR104" s="41">
        <v>2</v>
      </c>
      <c r="AS104" s="41">
        <v>4</v>
      </c>
      <c r="AT104" s="41">
        <v>10</v>
      </c>
      <c r="AU104" s="41">
        <v>1</v>
      </c>
      <c r="AV104" s="41">
        <v>2</v>
      </c>
      <c r="AW104" s="41">
        <v>2</v>
      </c>
      <c r="AX104" s="41">
        <v>2</v>
      </c>
      <c r="AY104" s="41"/>
      <c r="AZ104" s="41">
        <v>0</v>
      </c>
      <c r="BA104" s="41">
        <v>8</v>
      </c>
      <c r="BB104" s="41">
        <v>1</v>
      </c>
      <c r="BC104" s="41">
        <v>3</v>
      </c>
      <c r="BD104" s="41">
        <v>0</v>
      </c>
      <c r="BE104" s="41">
        <v>3</v>
      </c>
      <c r="BF104" s="41">
        <v>16</v>
      </c>
      <c r="BG104" s="41">
        <v>7</v>
      </c>
      <c r="BH104" s="41">
        <v>1</v>
      </c>
      <c r="BI104" s="41">
        <v>9</v>
      </c>
      <c r="BJ104" s="41">
        <v>0</v>
      </c>
      <c r="BK104" s="41">
        <v>7</v>
      </c>
      <c r="BL104" s="41">
        <v>18</v>
      </c>
      <c r="BM104" s="41">
        <v>14</v>
      </c>
      <c r="BN104" s="41">
        <v>13</v>
      </c>
      <c r="BO104" s="41">
        <v>0</v>
      </c>
      <c r="BP104" s="41">
        <v>13</v>
      </c>
      <c r="BQ104" s="41">
        <v>8</v>
      </c>
      <c r="BR104" s="41">
        <v>14</v>
      </c>
      <c r="BS104" s="41">
        <v>23</v>
      </c>
      <c r="BT104" s="41">
        <v>12</v>
      </c>
      <c r="BU104" s="41">
        <v>33</v>
      </c>
      <c r="BV104" s="41">
        <v>36</v>
      </c>
      <c r="BW104" s="41">
        <v>3</v>
      </c>
      <c r="BX104" s="41">
        <v>10</v>
      </c>
      <c r="BY104" s="41">
        <v>13</v>
      </c>
      <c r="BZ104" s="41">
        <v>141</v>
      </c>
      <c r="CA104" s="41">
        <v>148</v>
      </c>
      <c r="CB104" s="41">
        <v>22</v>
      </c>
      <c r="CC104" s="41">
        <v>6</v>
      </c>
      <c r="CD104" s="41">
        <v>28</v>
      </c>
      <c r="CE104" s="41">
        <v>11</v>
      </c>
      <c r="CF104" s="41">
        <v>5</v>
      </c>
      <c r="CG104" s="41">
        <v>39</v>
      </c>
      <c r="CH104" s="41">
        <v>15</v>
      </c>
      <c r="CI104" s="41">
        <v>34</v>
      </c>
      <c r="CJ104" s="41"/>
      <c r="CK104" s="41">
        <v>21</v>
      </c>
      <c r="CL104" s="41">
        <v>33</v>
      </c>
      <c r="CM104" s="41">
        <v>24</v>
      </c>
      <c r="CN104" s="41">
        <v>77</v>
      </c>
      <c r="CO104" s="41">
        <v>1</v>
      </c>
      <c r="CP104" s="41"/>
      <c r="CQ104" s="41">
        <v>29</v>
      </c>
      <c r="CR104" s="41">
        <v>5</v>
      </c>
      <c r="CS104" s="41">
        <v>20</v>
      </c>
      <c r="CT104" s="41">
        <v>11</v>
      </c>
      <c r="CU104" s="41">
        <v>62</v>
      </c>
      <c r="CV104" s="41">
        <v>347</v>
      </c>
      <c r="CW104" s="41">
        <v>62</v>
      </c>
      <c r="CX104" s="41">
        <v>246</v>
      </c>
      <c r="CY104" s="41">
        <v>20</v>
      </c>
      <c r="CZ104" s="41"/>
      <c r="DA104" s="41"/>
      <c r="DB104" s="41">
        <v>24</v>
      </c>
      <c r="DC104" s="41">
        <v>4</v>
      </c>
      <c r="DD104" s="41">
        <v>11</v>
      </c>
      <c r="DE104" s="41">
        <v>41</v>
      </c>
      <c r="DF104" s="41">
        <v>19</v>
      </c>
      <c r="DG104" s="41">
        <v>20</v>
      </c>
      <c r="DH104" s="41">
        <v>3</v>
      </c>
      <c r="DI104" s="41">
        <v>70</v>
      </c>
      <c r="DJ104" s="41">
        <v>35</v>
      </c>
      <c r="DK104" s="41">
        <v>0</v>
      </c>
      <c r="DL104" s="41">
        <v>1</v>
      </c>
      <c r="DM104" s="41">
        <v>1</v>
      </c>
      <c r="DN104" s="41">
        <v>0</v>
      </c>
      <c r="DO104" s="41">
        <v>3</v>
      </c>
      <c r="DP104" s="41">
        <v>2</v>
      </c>
      <c r="DQ104" s="41">
        <v>5</v>
      </c>
      <c r="DR104" s="41">
        <v>6</v>
      </c>
      <c r="DS104" s="41">
        <v>9</v>
      </c>
      <c r="DT104" s="41">
        <v>2</v>
      </c>
      <c r="DU104" s="41">
        <v>6</v>
      </c>
      <c r="DV104" s="41">
        <v>1</v>
      </c>
      <c r="DW104" s="41">
        <v>5</v>
      </c>
      <c r="DX104" s="41">
        <v>2</v>
      </c>
      <c r="DY104" s="41">
        <v>3</v>
      </c>
      <c r="DZ104" s="41">
        <v>2</v>
      </c>
      <c r="EA104" s="41">
        <v>1</v>
      </c>
      <c r="EB104" s="41">
        <v>4</v>
      </c>
      <c r="EC104" s="41">
        <v>0</v>
      </c>
      <c r="ED104" s="41">
        <v>0</v>
      </c>
      <c r="EE104" s="41">
        <v>2</v>
      </c>
      <c r="EF104" s="41">
        <v>4</v>
      </c>
      <c r="EG104" s="41">
        <v>2</v>
      </c>
      <c r="EH104" s="41">
        <v>1</v>
      </c>
      <c r="EI104" s="41">
        <v>0</v>
      </c>
      <c r="EJ104" s="41"/>
      <c r="EK104" s="41">
        <v>1</v>
      </c>
      <c r="EL104" s="41">
        <v>2</v>
      </c>
      <c r="EM104" s="41">
        <v>5</v>
      </c>
      <c r="EN104" s="41">
        <v>5</v>
      </c>
      <c r="EO104" s="41">
        <v>11</v>
      </c>
      <c r="EP104" s="41">
        <v>1</v>
      </c>
      <c r="EQ104" s="41">
        <v>3</v>
      </c>
      <c r="ER104" s="41">
        <v>5</v>
      </c>
      <c r="ES104" s="41">
        <v>24</v>
      </c>
      <c r="ET104" s="41">
        <v>1</v>
      </c>
      <c r="EU104" s="41">
        <v>10</v>
      </c>
      <c r="EV104" s="41">
        <v>2</v>
      </c>
      <c r="EW104" s="41">
        <v>25</v>
      </c>
      <c r="EX104" s="41">
        <v>8</v>
      </c>
      <c r="EY104" s="41">
        <v>14</v>
      </c>
      <c r="EZ104" s="41">
        <v>4</v>
      </c>
      <c r="FA104" s="41">
        <v>1</v>
      </c>
      <c r="FB104" s="41">
        <v>1</v>
      </c>
      <c r="FC104" s="41">
        <v>12</v>
      </c>
      <c r="FD104" s="41">
        <v>22</v>
      </c>
      <c r="FE104" s="41">
        <v>12</v>
      </c>
      <c r="FF104" s="41">
        <v>2</v>
      </c>
      <c r="FG104" s="41">
        <v>19</v>
      </c>
      <c r="FH104" s="41">
        <v>40</v>
      </c>
      <c r="FI104" s="41">
        <v>5</v>
      </c>
      <c r="FJ104" s="41">
        <v>20</v>
      </c>
      <c r="FK104" s="41">
        <v>10</v>
      </c>
      <c r="FL104" s="41">
        <v>12</v>
      </c>
      <c r="FM104" s="41"/>
      <c r="FN104" s="41"/>
      <c r="FO104" s="41">
        <v>5</v>
      </c>
      <c r="FP104" s="41">
        <v>7</v>
      </c>
      <c r="FQ104" s="41">
        <v>2</v>
      </c>
      <c r="FR104" s="41"/>
      <c r="FS104" s="41"/>
      <c r="FT104" s="41">
        <v>2</v>
      </c>
      <c r="FU104" s="41">
        <v>1</v>
      </c>
      <c r="FV104" s="41">
        <v>2</v>
      </c>
      <c r="FW104" s="41">
        <v>1</v>
      </c>
      <c r="FX104" s="41">
        <v>1</v>
      </c>
      <c r="FY104" s="41">
        <v>0</v>
      </c>
      <c r="FZ104" s="41">
        <v>2</v>
      </c>
      <c r="GA104" s="41">
        <v>4</v>
      </c>
      <c r="GB104" s="41">
        <v>1</v>
      </c>
      <c r="GC104" s="41">
        <v>19</v>
      </c>
      <c r="GD104" s="41">
        <v>21</v>
      </c>
      <c r="GE104" s="41">
        <v>1</v>
      </c>
      <c r="GF104" s="41">
        <v>4</v>
      </c>
      <c r="GG104" s="41"/>
      <c r="GH104" s="41">
        <v>3</v>
      </c>
      <c r="GI104" s="41">
        <v>23</v>
      </c>
      <c r="GJ104" s="41">
        <v>1</v>
      </c>
      <c r="GK104" s="41">
        <v>7</v>
      </c>
      <c r="GL104" s="41">
        <v>32</v>
      </c>
      <c r="GM104" s="41">
        <v>31</v>
      </c>
      <c r="GN104" s="41"/>
      <c r="GO104" s="41"/>
      <c r="GP104" s="41"/>
      <c r="GQ104" s="41"/>
      <c r="GR104" s="41"/>
      <c r="GS104" s="41"/>
      <c r="GT104" s="41"/>
      <c r="GU104" s="41">
        <v>2</v>
      </c>
      <c r="GV104" s="41">
        <v>0</v>
      </c>
      <c r="GW104" s="41">
        <v>3</v>
      </c>
      <c r="GX104" s="41"/>
      <c r="GY104" s="41"/>
      <c r="GZ104" s="41">
        <v>0</v>
      </c>
      <c r="HA104" s="41"/>
      <c r="HB104" s="41">
        <v>1</v>
      </c>
      <c r="HC104" s="41"/>
      <c r="HD104" s="41"/>
      <c r="HE104" s="41">
        <v>6</v>
      </c>
      <c r="HF104" s="41"/>
      <c r="HG104" s="41">
        <v>4</v>
      </c>
      <c r="HH104" s="41"/>
      <c r="HI104" s="41"/>
      <c r="HJ104" s="41">
        <v>1</v>
      </c>
      <c r="HK104" s="41">
        <v>0</v>
      </c>
      <c r="HL104" s="41">
        <v>9</v>
      </c>
      <c r="HM104" s="41">
        <v>2</v>
      </c>
      <c r="HN104" s="41">
        <v>5</v>
      </c>
      <c r="HO104" s="41"/>
      <c r="HP104" s="41"/>
      <c r="HQ104" s="41">
        <v>1</v>
      </c>
      <c r="HR104" s="41">
        <v>0</v>
      </c>
      <c r="HS104" s="41">
        <v>1</v>
      </c>
      <c r="HT104" s="41">
        <v>1</v>
      </c>
      <c r="HU104" s="41">
        <v>1</v>
      </c>
      <c r="HV104" s="41">
        <v>2</v>
      </c>
      <c r="HW104" s="41"/>
      <c r="HX104" s="41">
        <v>0</v>
      </c>
      <c r="HY104" s="41">
        <v>1</v>
      </c>
      <c r="HZ104" s="41">
        <v>11</v>
      </c>
      <c r="IA104" s="41">
        <v>9</v>
      </c>
      <c r="IB104" s="41">
        <v>20</v>
      </c>
      <c r="IC104" s="41">
        <v>9</v>
      </c>
      <c r="ID104" s="41">
        <v>2</v>
      </c>
      <c r="IE104" s="41">
        <v>2</v>
      </c>
      <c r="IF104" s="41">
        <v>3</v>
      </c>
      <c r="IG104" s="41">
        <v>9</v>
      </c>
      <c r="IH104" s="41">
        <v>0</v>
      </c>
      <c r="II104" s="41">
        <v>1</v>
      </c>
      <c r="IJ104" s="41">
        <v>1</v>
      </c>
      <c r="IK104" s="41"/>
      <c r="IL104" s="41"/>
      <c r="IM104" s="41">
        <v>1</v>
      </c>
      <c r="IN104" s="41">
        <v>0</v>
      </c>
      <c r="IO104" s="41">
        <v>1</v>
      </c>
      <c r="IP104" s="41">
        <v>4</v>
      </c>
      <c r="IQ104" s="41">
        <v>6</v>
      </c>
      <c r="IR104" s="41">
        <v>5</v>
      </c>
      <c r="IS104" s="41">
        <v>4</v>
      </c>
      <c r="IT104" s="41"/>
      <c r="IU104" s="41"/>
      <c r="IV104" s="41"/>
      <c r="IW104" s="41"/>
      <c r="IX104" s="41"/>
      <c r="IY104" s="41">
        <v>1</v>
      </c>
      <c r="IZ104" s="41">
        <v>0</v>
      </c>
      <c r="JA104" s="41">
        <v>1</v>
      </c>
      <c r="JB104" s="41">
        <v>3</v>
      </c>
      <c r="JC104" s="41">
        <v>4</v>
      </c>
      <c r="JD104" s="41"/>
      <c r="JE104" s="41">
        <v>18</v>
      </c>
      <c r="JF104" s="41">
        <v>22</v>
      </c>
      <c r="JG104" s="41">
        <v>9</v>
      </c>
      <c r="JH104" s="41">
        <v>2</v>
      </c>
      <c r="JI104" s="41">
        <v>7</v>
      </c>
      <c r="JJ104" s="41">
        <v>3</v>
      </c>
      <c r="JK104" s="41">
        <v>8</v>
      </c>
      <c r="JL104" s="41">
        <v>27</v>
      </c>
      <c r="JM104" s="41">
        <v>1</v>
      </c>
      <c r="JN104" s="41">
        <v>2</v>
      </c>
      <c r="JO104" s="41">
        <v>7</v>
      </c>
      <c r="JP104" s="41">
        <v>3</v>
      </c>
      <c r="JQ104" s="41">
        <v>3</v>
      </c>
      <c r="JR104" s="41">
        <v>1</v>
      </c>
      <c r="JS104" s="41"/>
      <c r="JT104" s="41">
        <v>1</v>
      </c>
      <c r="JU104" s="41"/>
      <c r="JV104" s="41"/>
      <c r="JW104" s="41"/>
      <c r="JX104" s="41">
        <v>1</v>
      </c>
      <c r="JY104" s="41">
        <v>0</v>
      </c>
      <c r="JZ104" s="41"/>
      <c r="KA104" s="41">
        <v>3</v>
      </c>
      <c r="KB104" s="41">
        <v>1</v>
      </c>
      <c r="KC104" s="41"/>
      <c r="KD104" s="41">
        <v>1</v>
      </c>
      <c r="KE104" s="41">
        <v>3</v>
      </c>
      <c r="KF104" s="41">
        <v>2</v>
      </c>
      <c r="KG104" s="41"/>
      <c r="KH104" s="41">
        <v>1</v>
      </c>
      <c r="KI104" s="41"/>
      <c r="KJ104" s="41">
        <v>1</v>
      </c>
      <c r="KK104" s="41">
        <v>8</v>
      </c>
      <c r="KL104" s="41"/>
      <c r="KM104" s="41">
        <v>2</v>
      </c>
      <c r="KN104" s="41"/>
      <c r="KO104" s="41"/>
      <c r="KP104" s="41">
        <v>3</v>
      </c>
      <c r="KQ104" s="41"/>
      <c r="KR104" s="41"/>
      <c r="KS104" s="41">
        <v>0</v>
      </c>
      <c r="KT104" s="41"/>
      <c r="KU104" s="41">
        <v>0</v>
      </c>
      <c r="KV104" s="41">
        <v>1</v>
      </c>
      <c r="KW104" s="41">
        <v>7</v>
      </c>
      <c r="KX104" s="41"/>
      <c r="KY104" s="41"/>
      <c r="KZ104" s="41"/>
      <c r="LA104" s="41"/>
      <c r="LB104" s="41">
        <v>0</v>
      </c>
      <c r="LC104" s="41"/>
      <c r="LD104" s="41">
        <v>0</v>
      </c>
      <c r="LE104" s="41">
        <v>0</v>
      </c>
      <c r="LF104" s="41">
        <v>2</v>
      </c>
      <c r="LG104" s="41"/>
      <c r="LH104" s="41"/>
      <c r="LI104" s="41"/>
      <c r="LJ104" s="41"/>
      <c r="LK104" s="41"/>
      <c r="LL104" s="41"/>
      <c r="LM104" s="41"/>
      <c r="LN104" s="41"/>
      <c r="LO104" s="41"/>
      <c r="LP104" s="41"/>
      <c r="LQ104" s="41"/>
      <c r="LR104" s="41"/>
      <c r="LS104" s="41">
        <v>0</v>
      </c>
      <c r="LT104" s="41"/>
      <c r="LU104" s="41"/>
      <c r="LV104" s="41"/>
      <c r="LW104" s="41"/>
      <c r="LX104" s="41"/>
      <c r="LY104" s="41"/>
      <c r="LZ104" s="41"/>
      <c r="MA104" s="41"/>
      <c r="MB104" s="41">
        <v>9</v>
      </c>
      <c r="MC104" s="41"/>
      <c r="MD104" s="41">
        <v>1</v>
      </c>
      <c r="ME104" s="41">
        <v>7</v>
      </c>
      <c r="MF104" s="41">
        <v>2</v>
      </c>
      <c r="MG104" s="41">
        <v>0</v>
      </c>
      <c r="MH104" s="41"/>
      <c r="MI104" s="41"/>
      <c r="MJ104" s="41"/>
      <c r="MK104" s="41"/>
      <c r="ML104" s="41"/>
      <c r="MM104" s="41">
        <v>10</v>
      </c>
      <c r="MN104" s="41">
        <v>2</v>
      </c>
      <c r="MO104" s="41">
        <v>0</v>
      </c>
      <c r="MP104" s="41">
        <v>5</v>
      </c>
      <c r="MQ104" s="41"/>
      <c r="MR104" s="41">
        <v>2</v>
      </c>
      <c r="MS104" s="41">
        <v>0</v>
      </c>
      <c r="MT104" s="41"/>
      <c r="MU104" s="41"/>
      <c r="MV104" s="41">
        <v>0</v>
      </c>
      <c r="MW104" s="41">
        <v>77</v>
      </c>
      <c r="MX104" s="41"/>
      <c r="MY104" s="41"/>
      <c r="MZ104" s="41"/>
      <c r="NA104" s="41"/>
      <c r="NB104" s="41"/>
      <c r="NC104" s="41"/>
      <c r="ND104" s="41"/>
      <c r="NE104" s="41">
        <v>2</v>
      </c>
      <c r="NF104" s="41"/>
      <c r="NG104" s="41"/>
      <c r="NH104" s="41"/>
      <c r="NI104" s="41"/>
      <c r="NJ104" s="41"/>
      <c r="NK104" s="41"/>
      <c r="NL104" s="41"/>
      <c r="NM104" s="41"/>
      <c r="NN104" s="41"/>
      <c r="NO104" s="41"/>
      <c r="NP104" s="41"/>
      <c r="NQ104" s="41"/>
      <c r="NR104" s="41">
        <v>5</v>
      </c>
      <c r="NS104" s="41"/>
      <c r="NT104" s="41"/>
      <c r="NU104" s="41"/>
      <c r="NV104" s="41"/>
      <c r="NW104" s="41">
        <v>9</v>
      </c>
      <c r="NX104" s="41"/>
      <c r="NY104" s="41">
        <v>33</v>
      </c>
      <c r="NZ104" s="41"/>
      <c r="OA104" s="41"/>
      <c r="OB104" s="41"/>
      <c r="OC104" s="41"/>
      <c r="OD104" s="41">
        <v>3</v>
      </c>
      <c r="OE104" s="41"/>
      <c r="OF104" s="41"/>
      <c r="OG104" s="41"/>
      <c r="OH104" s="41"/>
      <c r="OI104" s="41">
        <v>0</v>
      </c>
      <c r="OJ104" s="41">
        <v>0</v>
      </c>
      <c r="OK104" s="41"/>
      <c r="OL104" s="41"/>
      <c r="OM104" s="41"/>
      <c r="ON104" s="41">
        <v>1</v>
      </c>
      <c r="OO104" s="41">
        <v>1</v>
      </c>
      <c r="OP104" s="41">
        <v>2</v>
      </c>
      <c r="OQ104" s="41">
        <v>0</v>
      </c>
      <c r="OR104" s="41"/>
      <c r="OS104" s="42">
        <v>2</v>
      </c>
      <c r="OT104" s="43">
        <v>7399</v>
      </c>
      <c r="OU104" s="40"/>
      <c r="OV104" s="41">
        <v>3116</v>
      </c>
      <c r="OW104" s="41"/>
      <c r="OX104" s="41"/>
      <c r="OY104" s="41"/>
      <c r="OZ104" s="41">
        <v>168</v>
      </c>
      <c r="PA104" s="41">
        <v>2575</v>
      </c>
      <c r="PB104" s="41"/>
      <c r="PC104" s="41"/>
      <c r="PD104" s="41"/>
      <c r="PE104" s="41"/>
      <c r="PF104" s="41"/>
      <c r="PG104" s="41"/>
      <c r="PH104" s="41"/>
      <c r="PI104" s="41"/>
      <c r="PJ104" s="41"/>
      <c r="PK104" s="41"/>
      <c r="PL104" s="41"/>
      <c r="PM104" s="42"/>
      <c r="PN104" s="43">
        <v>13259</v>
      </c>
    </row>
    <row r="105" spans="1:430" ht="12.75" customHeight="1" x14ac:dyDescent="0.2">
      <c r="A105" s="39">
        <v>333611</v>
      </c>
      <c r="B105" s="76" t="s">
        <v>14</v>
      </c>
      <c r="C105" s="76" t="str">
        <f>IFERROR(INDEX('Industry Category ISIC Code Map'!$B$2:$B$26,MATCH($B105,'Industry Category ISIC Code Map'!$A$2:$A$26,0)),"")</f>
        <v>other machinery 28</v>
      </c>
      <c r="D105" s="65" t="s">
        <v>162</v>
      </c>
      <c r="E105" s="40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>
        <v>64</v>
      </c>
      <c r="Q105" s="41"/>
      <c r="R105" s="41"/>
      <c r="S105" s="41"/>
      <c r="T105" s="41"/>
      <c r="U105" s="41"/>
      <c r="V105" s="41"/>
      <c r="W105" s="41"/>
      <c r="X105" s="41"/>
      <c r="Y105" s="41"/>
      <c r="Z105" s="41">
        <v>1399</v>
      </c>
      <c r="AA105" s="41">
        <v>6</v>
      </c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>
        <v>1534</v>
      </c>
      <c r="CZ105" s="41"/>
      <c r="DA105" s="41"/>
      <c r="DB105" s="41">
        <v>116</v>
      </c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>
        <v>137</v>
      </c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  <c r="IW105" s="41"/>
      <c r="IX105" s="41"/>
      <c r="IY105" s="41"/>
      <c r="IZ105" s="41"/>
      <c r="JA105" s="41"/>
      <c r="JB105" s="41"/>
      <c r="JC105" s="41"/>
      <c r="JD105" s="41"/>
      <c r="JE105" s="41"/>
      <c r="JF105" s="41"/>
      <c r="JG105" s="41"/>
      <c r="JH105" s="41"/>
      <c r="JI105" s="41"/>
      <c r="JJ105" s="41"/>
      <c r="JK105" s="41"/>
      <c r="JL105" s="41"/>
      <c r="JM105" s="41"/>
      <c r="JN105" s="41"/>
      <c r="JO105" s="41"/>
      <c r="JP105" s="41"/>
      <c r="JQ105" s="41"/>
      <c r="JR105" s="41"/>
      <c r="JS105" s="41"/>
      <c r="JT105" s="41"/>
      <c r="JU105" s="41"/>
      <c r="JV105" s="41"/>
      <c r="JW105" s="41"/>
      <c r="JX105" s="41"/>
      <c r="JY105" s="41"/>
      <c r="JZ105" s="41"/>
      <c r="KA105" s="41"/>
      <c r="KB105" s="41"/>
      <c r="KC105" s="41"/>
      <c r="KD105" s="41"/>
      <c r="KE105" s="41"/>
      <c r="KF105" s="41"/>
      <c r="KG105" s="41"/>
      <c r="KH105" s="41"/>
      <c r="KI105" s="41"/>
      <c r="KJ105" s="41"/>
      <c r="KK105" s="41"/>
      <c r="KL105" s="41"/>
      <c r="KM105" s="41"/>
      <c r="KN105" s="41"/>
      <c r="KO105" s="41"/>
      <c r="KP105" s="41"/>
      <c r="KQ105" s="41"/>
      <c r="KR105" s="41"/>
      <c r="KS105" s="41"/>
      <c r="KT105" s="41"/>
      <c r="KU105" s="41"/>
      <c r="KV105" s="41"/>
      <c r="KW105" s="41"/>
      <c r="KX105" s="41"/>
      <c r="KY105" s="41"/>
      <c r="KZ105" s="41"/>
      <c r="LA105" s="41"/>
      <c r="LB105" s="41"/>
      <c r="LC105" s="41"/>
      <c r="LD105" s="41"/>
      <c r="LE105" s="41"/>
      <c r="LF105" s="41"/>
      <c r="LG105" s="41"/>
      <c r="LH105" s="41"/>
      <c r="LI105" s="41"/>
      <c r="LJ105" s="41"/>
      <c r="LK105" s="41"/>
      <c r="LL105" s="41"/>
      <c r="LM105" s="41"/>
      <c r="LN105" s="41"/>
      <c r="LO105" s="41"/>
      <c r="LP105" s="41"/>
      <c r="LQ105" s="41"/>
      <c r="LR105" s="41"/>
      <c r="LS105" s="41"/>
      <c r="LT105" s="41"/>
      <c r="LU105" s="41"/>
      <c r="LV105" s="41"/>
      <c r="LW105" s="41"/>
      <c r="LX105" s="41"/>
      <c r="LY105" s="41"/>
      <c r="LZ105" s="41"/>
      <c r="MA105" s="41"/>
      <c r="MB105" s="41"/>
      <c r="MC105" s="41"/>
      <c r="MD105" s="41"/>
      <c r="ME105" s="41">
        <v>36</v>
      </c>
      <c r="MF105" s="41"/>
      <c r="MG105" s="41"/>
      <c r="MH105" s="41"/>
      <c r="MI105" s="41"/>
      <c r="MJ105" s="41"/>
      <c r="MK105" s="41">
        <v>2</v>
      </c>
      <c r="ML105" s="41"/>
      <c r="MM105" s="41">
        <v>74</v>
      </c>
      <c r="MN105" s="41"/>
      <c r="MO105" s="41"/>
      <c r="MP105" s="41"/>
      <c r="MQ105" s="41"/>
      <c r="MR105" s="41"/>
      <c r="MS105" s="41"/>
      <c r="MT105" s="41">
        <v>101</v>
      </c>
      <c r="MU105" s="41"/>
      <c r="MV105" s="41"/>
      <c r="MW105" s="41"/>
      <c r="MX105" s="41"/>
      <c r="MY105" s="41"/>
      <c r="MZ105" s="41"/>
      <c r="NA105" s="41"/>
      <c r="NB105" s="41"/>
      <c r="NC105" s="41"/>
      <c r="ND105" s="41"/>
      <c r="NE105" s="41"/>
      <c r="NF105" s="41"/>
      <c r="NG105" s="41"/>
      <c r="NH105" s="41"/>
      <c r="NI105" s="41"/>
      <c r="NJ105" s="41"/>
      <c r="NK105" s="41"/>
      <c r="NL105" s="41"/>
      <c r="NM105" s="41"/>
      <c r="NN105" s="41"/>
      <c r="NO105" s="41"/>
      <c r="NP105" s="41"/>
      <c r="NQ105" s="41"/>
      <c r="NR105" s="41"/>
      <c r="NS105" s="41"/>
      <c r="NT105" s="41"/>
      <c r="NU105" s="41"/>
      <c r="NV105" s="41"/>
      <c r="NW105" s="41"/>
      <c r="NX105" s="41"/>
      <c r="NY105" s="41"/>
      <c r="NZ105" s="41"/>
      <c r="OA105" s="41"/>
      <c r="OB105" s="41"/>
      <c r="OC105" s="41"/>
      <c r="OD105" s="41"/>
      <c r="OE105" s="41"/>
      <c r="OF105" s="41"/>
      <c r="OG105" s="41"/>
      <c r="OH105" s="41"/>
      <c r="OI105" s="41">
        <v>30</v>
      </c>
      <c r="OJ105" s="41"/>
      <c r="OK105" s="41"/>
      <c r="OL105" s="41">
        <v>7</v>
      </c>
      <c r="OM105" s="41"/>
      <c r="ON105" s="41"/>
      <c r="OO105" s="41"/>
      <c r="OP105" s="41"/>
      <c r="OQ105" s="41"/>
      <c r="OR105" s="41">
        <v>43</v>
      </c>
      <c r="OS105" s="42">
        <v>81</v>
      </c>
      <c r="OT105" s="43">
        <v>3631</v>
      </c>
      <c r="OU105" s="40"/>
      <c r="OV105" s="41">
        <v>12247</v>
      </c>
      <c r="OW105" s="41"/>
      <c r="OX105" s="41"/>
      <c r="OY105" s="41"/>
      <c r="OZ105" s="41">
        <v>222</v>
      </c>
      <c r="PA105" s="41">
        <v>11447</v>
      </c>
      <c r="PB105" s="41"/>
      <c r="PC105" s="41">
        <v>80</v>
      </c>
      <c r="PD105" s="41"/>
      <c r="PE105" s="41"/>
      <c r="PF105" s="41"/>
      <c r="PG105" s="41">
        <v>219</v>
      </c>
      <c r="PH105" s="41"/>
      <c r="PI105" s="41"/>
      <c r="PJ105" s="41"/>
      <c r="PK105" s="41">
        <v>137</v>
      </c>
      <c r="PL105" s="41"/>
      <c r="PM105" s="42"/>
      <c r="PN105" s="43">
        <v>27981</v>
      </c>
    </row>
    <row r="106" spans="1:430" ht="12.75" customHeight="1" x14ac:dyDescent="0.2">
      <c r="A106" s="39">
        <v>333612</v>
      </c>
      <c r="B106" s="76" t="s">
        <v>14</v>
      </c>
      <c r="C106" s="76" t="str">
        <f>IFERROR(INDEX('Industry Category ISIC Code Map'!$B$2:$B$26,MATCH($B106,'Industry Category ISIC Code Map'!$A$2:$A$26,0)),"")</f>
        <v>other machinery 28</v>
      </c>
      <c r="D106" s="65" t="s">
        <v>163</v>
      </c>
      <c r="E106" s="40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>
        <v>49</v>
      </c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>
        <v>785</v>
      </c>
      <c r="CJ106" s="41">
        <v>38</v>
      </c>
      <c r="CK106" s="41">
        <v>309</v>
      </c>
      <c r="CL106" s="41">
        <v>302</v>
      </c>
      <c r="CM106" s="41">
        <v>8</v>
      </c>
      <c r="CN106" s="41">
        <v>64</v>
      </c>
      <c r="CO106" s="41"/>
      <c r="CP106" s="41"/>
      <c r="CQ106" s="41">
        <v>65</v>
      </c>
      <c r="CR106" s="41"/>
      <c r="CS106" s="41"/>
      <c r="CT106" s="41"/>
      <c r="CU106" s="41"/>
      <c r="CV106" s="41"/>
      <c r="CW106" s="41">
        <v>166</v>
      </c>
      <c r="CX106" s="41">
        <v>130</v>
      </c>
      <c r="CY106" s="41">
        <v>345</v>
      </c>
      <c r="CZ106" s="41">
        <v>22</v>
      </c>
      <c r="DA106" s="41">
        <v>15</v>
      </c>
      <c r="DB106" s="41">
        <v>200</v>
      </c>
      <c r="DC106" s="41"/>
      <c r="DD106" s="41"/>
      <c r="DE106" s="41">
        <v>522</v>
      </c>
      <c r="DF106" s="41">
        <v>57</v>
      </c>
      <c r="DG106" s="41">
        <v>195</v>
      </c>
      <c r="DH106" s="41"/>
      <c r="DI106" s="41">
        <v>238</v>
      </c>
      <c r="DJ106" s="41">
        <v>58</v>
      </c>
      <c r="DK106" s="41"/>
      <c r="DL106" s="41"/>
      <c r="DM106" s="41"/>
      <c r="DN106" s="41"/>
      <c r="DO106" s="41"/>
      <c r="DP106" s="41"/>
      <c r="DQ106" s="41"/>
      <c r="DR106" s="41"/>
      <c r="DS106" s="41"/>
      <c r="DT106" s="41">
        <v>103</v>
      </c>
      <c r="DU106" s="41">
        <v>36</v>
      </c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>
        <v>87</v>
      </c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>
        <v>77</v>
      </c>
      <c r="FD106" s="41">
        <v>9</v>
      </c>
      <c r="FE106" s="41">
        <v>954</v>
      </c>
      <c r="FF106" s="41"/>
      <c r="FG106" s="41"/>
      <c r="FH106" s="41">
        <v>66</v>
      </c>
      <c r="FI106" s="41">
        <v>70</v>
      </c>
      <c r="FJ106" s="41"/>
      <c r="FK106" s="41"/>
      <c r="FL106" s="41"/>
      <c r="FM106" s="41"/>
      <c r="FN106" s="41"/>
      <c r="FO106" s="41">
        <v>111</v>
      </c>
      <c r="FP106" s="41">
        <v>45</v>
      </c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>
        <v>2</v>
      </c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>
        <v>27</v>
      </c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  <c r="IW106" s="41"/>
      <c r="IX106" s="41"/>
      <c r="IY106" s="41"/>
      <c r="IZ106" s="41"/>
      <c r="JA106" s="41"/>
      <c r="JB106" s="41"/>
      <c r="JC106" s="41"/>
      <c r="JD106" s="41"/>
      <c r="JE106" s="41"/>
      <c r="JF106" s="41"/>
      <c r="JG106" s="41"/>
      <c r="JH106" s="41"/>
      <c r="JI106" s="41"/>
      <c r="JJ106" s="41"/>
      <c r="JK106" s="41"/>
      <c r="JL106" s="41"/>
      <c r="JM106" s="41"/>
      <c r="JN106" s="41"/>
      <c r="JO106" s="41"/>
      <c r="JP106" s="41"/>
      <c r="JQ106" s="41">
        <v>66</v>
      </c>
      <c r="JR106" s="41">
        <v>95</v>
      </c>
      <c r="JS106" s="41">
        <v>648</v>
      </c>
      <c r="JT106" s="41">
        <v>110</v>
      </c>
      <c r="JU106" s="41"/>
      <c r="JV106" s="41">
        <v>1</v>
      </c>
      <c r="JW106" s="41">
        <v>66</v>
      </c>
      <c r="JX106" s="41">
        <v>18</v>
      </c>
      <c r="JY106" s="41">
        <v>99</v>
      </c>
      <c r="JZ106" s="41"/>
      <c r="KA106" s="41">
        <v>5</v>
      </c>
      <c r="KB106" s="41"/>
      <c r="KC106" s="41"/>
      <c r="KD106" s="41"/>
      <c r="KE106" s="41"/>
      <c r="KF106" s="41"/>
      <c r="KG106" s="41"/>
      <c r="KH106" s="41"/>
      <c r="KI106" s="41"/>
      <c r="KJ106" s="41"/>
      <c r="KK106" s="41">
        <v>1</v>
      </c>
      <c r="KL106" s="41"/>
      <c r="KM106" s="41"/>
      <c r="KN106" s="41"/>
      <c r="KO106" s="41"/>
      <c r="KP106" s="41">
        <v>158</v>
      </c>
      <c r="KQ106" s="41"/>
      <c r="KR106" s="41"/>
      <c r="KS106" s="41"/>
      <c r="KT106" s="41">
        <v>63</v>
      </c>
      <c r="KU106" s="41">
        <v>0</v>
      </c>
      <c r="KV106" s="41"/>
      <c r="KW106" s="41"/>
      <c r="KX106" s="41"/>
      <c r="KY106" s="41"/>
      <c r="KZ106" s="41"/>
      <c r="LA106" s="41"/>
      <c r="LB106" s="41">
        <v>0</v>
      </c>
      <c r="LC106" s="41">
        <v>4</v>
      </c>
      <c r="LD106" s="41"/>
      <c r="LE106" s="41"/>
      <c r="LF106" s="41">
        <v>3</v>
      </c>
      <c r="LG106" s="41"/>
      <c r="LH106" s="41"/>
      <c r="LI106" s="41"/>
      <c r="LJ106" s="41"/>
      <c r="LK106" s="41"/>
      <c r="LL106" s="41"/>
      <c r="LM106" s="41"/>
      <c r="LN106" s="41"/>
      <c r="LO106" s="41"/>
      <c r="LP106" s="41"/>
      <c r="LQ106" s="41"/>
      <c r="LR106" s="41"/>
      <c r="LS106" s="41"/>
      <c r="LT106" s="41">
        <v>69</v>
      </c>
      <c r="LU106" s="41">
        <v>0</v>
      </c>
      <c r="LV106" s="41"/>
      <c r="LW106" s="41"/>
      <c r="LX106" s="41"/>
      <c r="LY106" s="41"/>
      <c r="LZ106" s="41"/>
      <c r="MA106" s="41"/>
      <c r="MB106" s="41">
        <v>130</v>
      </c>
      <c r="MC106" s="41"/>
      <c r="MD106" s="41"/>
      <c r="ME106" s="41">
        <v>40</v>
      </c>
      <c r="MF106" s="41"/>
      <c r="MG106" s="41"/>
      <c r="MH106" s="41"/>
      <c r="MI106" s="41"/>
      <c r="MJ106" s="41"/>
      <c r="MK106" s="41">
        <v>1</v>
      </c>
      <c r="ML106" s="41"/>
      <c r="MM106" s="41">
        <v>76</v>
      </c>
      <c r="MN106" s="41"/>
      <c r="MO106" s="41"/>
      <c r="MP106" s="41"/>
      <c r="MQ106" s="41"/>
      <c r="MR106" s="41">
        <v>19</v>
      </c>
      <c r="MS106" s="41"/>
      <c r="MT106" s="41">
        <v>358</v>
      </c>
      <c r="MU106" s="41"/>
      <c r="MV106" s="41"/>
      <c r="MW106" s="41"/>
      <c r="MX106" s="41"/>
      <c r="MY106" s="41"/>
      <c r="MZ106" s="41"/>
      <c r="NA106" s="41"/>
      <c r="NB106" s="41"/>
      <c r="NC106" s="41"/>
      <c r="ND106" s="41"/>
      <c r="NE106" s="41"/>
      <c r="NF106" s="41"/>
      <c r="NG106" s="41"/>
      <c r="NH106" s="41"/>
      <c r="NI106" s="41"/>
      <c r="NJ106" s="41"/>
      <c r="NK106" s="41"/>
      <c r="NL106" s="41"/>
      <c r="NM106" s="41"/>
      <c r="NN106" s="41"/>
      <c r="NO106" s="41"/>
      <c r="NP106" s="41"/>
      <c r="NQ106" s="41"/>
      <c r="NR106" s="41"/>
      <c r="NS106" s="41"/>
      <c r="NT106" s="41"/>
      <c r="NU106" s="41"/>
      <c r="NV106" s="41"/>
      <c r="NW106" s="41"/>
      <c r="NX106" s="41">
        <v>13</v>
      </c>
      <c r="NY106" s="41">
        <v>671</v>
      </c>
      <c r="NZ106" s="41">
        <v>4</v>
      </c>
      <c r="OA106" s="41"/>
      <c r="OB106" s="41"/>
      <c r="OC106" s="41"/>
      <c r="OD106" s="41"/>
      <c r="OE106" s="41"/>
      <c r="OF106" s="41"/>
      <c r="OG106" s="41"/>
      <c r="OH106" s="41"/>
      <c r="OI106" s="41">
        <v>2</v>
      </c>
      <c r="OJ106" s="41"/>
      <c r="OK106" s="41"/>
      <c r="OL106" s="41"/>
      <c r="OM106" s="41"/>
      <c r="ON106" s="41"/>
      <c r="OO106" s="41"/>
      <c r="OP106" s="41"/>
      <c r="OQ106" s="41">
        <v>7</v>
      </c>
      <c r="OR106" s="41"/>
      <c r="OS106" s="42">
        <v>112</v>
      </c>
      <c r="OT106" s="43">
        <v>7996</v>
      </c>
      <c r="OU106" s="40"/>
      <c r="OV106" s="41"/>
      <c r="OW106" s="41"/>
      <c r="OX106" s="41"/>
      <c r="OY106" s="41"/>
      <c r="OZ106" s="41">
        <v>114</v>
      </c>
      <c r="PA106" s="41">
        <v>2578</v>
      </c>
      <c r="PB106" s="41"/>
      <c r="PC106" s="41"/>
      <c r="PD106" s="41"/>
      <c r="PE106" s="41"/>
      <c r="PF106" s="41"/>
      <c r="PG106" s="41"/>
      <c r="PH106" s="41"/>
      <c r="PI106" s="41"/>
      <c r="PJ106" s="41"/>
      <c r="PK106" s="41"/>
      <c r="PL106" s="41"/>
      <c r="PM106" s="42"/>
      <c r="PN106" s="43">
        <v>10688</v>
      </c>
    </row>
    <row r="107" spans="1:430" ht="12.75" customHeight="1" x14ac:dyDescent="0.2">
      <c r="A107" s="39">
        <v>333613</v>
      </c>
      <c r="B107" s="76" t="s">
        <v>14</v>
      </c>
      <c r="C107" s="76" t="str">
        <f>IFERROR(INDEX('Industry Category ISIC Code Map'!$B$2:$B$26,MATCH($B107,'Industry Category ISIC Code Map'!$A$2:$A$26,0)),"")</f>
        <v>other machinery 28</v>
      </c>
      <c r="D107" s="65" t="s">
        <v>164</v>
      </c>
      <c r="E107" s="40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>
        <v>181</v>
      </c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>
        <v>1</v>
      </c>
      <c r="CA107" s="41"/>
      <c r="CB107" s="41"/>
      <c r="CC107" s="41"/>
      <c r="CD107" s="41"/>
      <c r="CE107" s="41">
        <v>10</v>
      </c>
      <c r="CF107" s="41"/>
      <c r="CG107" s="41"/>
      <c r="CH107" s="41">
        <v>1</v>
      </c>
      <c r="CI107" s="41"/>
      <c r="CJ107" s="41"/>
      <c r="CK107" s="41"/>
      <c r="CL107" s="41"/>
      <c r="CM107" s="41"/>
      <c r="CN107" s="41">
        <v>52</v>
      </c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>
        <v>18</v>
      </c>
      <c r="CZ107" s="41">
        <v>514</v>
      </c>
      <c r="DA107" s="41">
        <v>250</v>
      </c>
      <c r="DB107" s="41">
        <v>933</v>
      </c>
      <c r="DC107" s="41"/>
      <c r="DD107" s="41"/>
      <c r="DE107" s="41">
        <v>525</v>
      </c>
      <c r="DF107" s="41"/>
      <c r="DG107" s="41">
        <v>34</v>
      </c>
      <c r="DH107" s="41"/>
      <c r="DI107" s="41"/>
      <c r="DJ107" s="41">
        <v>94</v>
      </c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>
        <v>85</v>
      </c>
      <c r="EN107" s="41"/>
      <c r="EO107" s="41"/>
      <c r="EP107" s="41"/>
      <c r="EQ107" s="41"/>
      <c r="ER107" s="41"/>
      <c r="ES107" s="41"/>
      <c r="ET107" s="41"/>
      <c r="EU107" s="41"/>
      <c r="EV107" s="41">
        <v>71</v>
      </c>
      <c r="EW107" s="41">
        <v>179</v>
      </c>
      <c r="EX107" s="41">
        <v>1393</v>
      </c>
      <c r="EY107" s="41"/>
      <c r="EZ107" s="41"/>
      <c r="FA107" s="41"/>
      <c r="FB107" s="41"/>
      <c r="FC107" s="41"/>
      <c r="FD107" s="41"/>
      <c r="FE107" s="41"/>
      <c r="FF107" s="41"/>
      <c r="FG107" s="41"/>
      <c r="FH107" s="41">
        <v>449</v>
      </c>
      <c r="FI107" s="41"/>
      <c r="FJ107" s="41"/>
      <c r="FK107" s="41"/>
      <c r="FL107" s="41"/>
      <c r="FM107" s="41"/>
      <c r="FN107" s="41"/>
      <c r="FO107" s="41">
        <v>60</v>
      </c>
      <c r="FP107" s="41">
        <v>534</v>
      </c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>
        <v>3</v>
      </c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>
        <v>87</v>
      </c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  <c r="IW107" s="41"/>
      <c r="IX107" s="41"/>
      <c r="IY107" s="41"/>
      <c r="IZ107" s="41"/>
      <c r="JA107" s="41"/>
      <c r="JB107" s="41"/>
      <c r="JC107" s="41"/>
      <c r="JD107" s="41"/>
      <c r="JE107" s="41"/>
      <c r="JF107" s="41"/>
      <c r="JG107" s="41"/>
      <c r="JH107" s="41"/>
      <c r="JI107" s="41"/>
      <c r="JJ107" s="41">
        <v>72</v>
      </c>
      <c r="JK107" s="41"/>
      <c r="JL107" s="41"/>
      <c r="JM107" s="41"/>
      <c r="JN107" s="41"/>
      <c r="JO107" s="41"/>
      <c r="JP107" s="41"/>
      <c r="JQ107" s="41"/>
      <c r="JR107" s="41"/>
      <c r="JS107" s="41"/>
      <c r="JT107" s="41"/>
      <c r="JU107" s="41"/>
      <c r="JV107" s="41"/>
      <c r="JW107" s="41"/>
      <c r="JX107" s="41"/>
      <c r="JY107" s="41"/>
      <c r="JZ107" s="41"/>
      <c r="KA107" s="41"/>
      <c r="KB107" s="41"/>
      <c r="KC107" s="41"/>
      <c r="KD107" s="41"/>
      <c r="KE107" s="41"/>
      <c r="KF107" s="41"/>
      <c r="KG107" s="41"/>
      <c r="KH107" s="41"/>
      <c r="KI107" s="41"/>
      <c r="KJ107" s="41"/>
      <c r="KK107" s="41"/>
      <c r="KL107" s="41"/>
      <c r="KM107" s="41"/>
      <c r="KN107" s="41"/>
      <c r="KO107" s="41"/>
      <c r="KP107" s="41"/>
      <c r="KQ107" s="41"/>
      <c r="KR107" s="41"/>
      <c r="KS107" s="41"/>
      <c r="KT107" s="41"/>
      <c r="KU107" s="41"/>
      <c r="KV107" s="41"/>
      <c r="KW107" s="41"/>
      <c r="KX107" s="41"/>
      <c r="KY107" s="41"/>
      <c r="KZ107" s="41"/>
      <c r="LA107" s="41"/>
      <c r="LB107" s="41"/>
      <c r="LC107" s="41"/>
      <c r="LD107" s="41"/>
      <c r="LE107" s="41"/>
      <c r="LF107" s="41"/>
      <c r="LG107" s="41"/>
      <c r="LH107" s="41"/>
      <c r="LI107" s="41"/>
      <c r="LJ107" s="41"/>
      <c r="LK107" s="41"/>
      <c r="LL107" s="41"/>
      <c r="LM107" s="41"/>
      <c r="LN107" s="41"/>
      <c r="LO107" s="41"/>
      <c r="LP107" s="41"/>
      <c r="LQ107" s="41"/>
      <c r="LR107" s="41"/>
      <c r="LS107" s="41"/>
      <c r="LT107" s="41"/>
      <c r="LU107" s="41"/>
      <c r="LV107" s="41"/>
      <c r="LW107" s="41"/>
      <c r="LX107" s="41"/>
      <c r="LY107" s="41"/>
      <c r="LZ107" s="41"/>
      <c r="MA107" s="41"/>
      <c r="MB107" s="41">
        <v>159</v>
      </c>
      <c r="MC107" s="41"/>
      <c r="MD107" s="41"/>
      <c r="ME107" s="41">
        <v>68</v>
      </c>
      <c r="MF107" s="41"/>
      <c r="MG107" s="41"/>
      <c r="MH107" s="41"/>
      <c r="MI107" s="41"/>
      <c r="MJ107" s="41"/>
      <c r="MK107" s="41">
        <v>5</v>
      </c>
      <c r="ML107" s="41"/>
      <c r="MM107" s="41"/>
      <c r="MN107" s="41"/>
      <c r="MO107" s="41"/>
      <c r="MP107" s="41"/>
      <c r="MQ107" s="41"/>
      <c r="MR107" s="41"/>
      <c r="MS107" s="41"/>
      <c r="MT107" s="41">
        <v>683</v>
      </c>
      <c r="MU107" s="41"/>
      <c r="MV107" s="41"/>
      <c r="MW107" s="41">
        <v>18</v>
      </c>
      <c r="MX107" s="41"/>
      <c r="MY107" s="41"/>
      <c r="MZ107" s="41"/>
      <c r="NA107" s="41"/>
      <c r="NB107" s="41"/>
      <c r="NC107" s="41"/>
      <c r="ND107" s="41"/>
      <c r="NE107" s="41"/>
      <c r="NF107" s="41"/>
      <c r="NG107" s="41"/>
      <c r="NH107" s="41"/>
      <c r="NI107" s="41"/>
      <c r="NJ107" s="41"/>
      <c r="NK107" s="41"/>
      <c r="NL107" s="41"/>
      <c r="NM107" s="41"/>
      <c r="NN107" s="41"/>
      <c r="NO107" s="41"/>
      <c r="NP107" s="41"/>
      <c r="NQ107" s="41"/>
      <c r="NR107" s="41"/>
      <c r="NS107" s="41"/>
      <c r="NT107" s="41"/>
      <c r="NU107" s="41"/>
      <c r="NV107" s="41"/>
      <c r="NW107" s="41"/>
      <c r="NX107" s="41"/>
      <c r="NY107" s="41"/>
      <c r="NZ107" s="41"/>
      <c r="OA107" s="41"/>
      <c r="OB107" s="41"/>
      <c r="OC107" s="41"/>
      <c r="OD107" s="41"/>
      <c r="OE107" s="41"/>
      <c r="OF107" s="41"/>
      <c r="OG107" s="41"/>
      <c r="OH107" s="41"/>
      <c r="OI107" s="41">
        <v>1</v>
      </c>
      <c r="OJ107" s="41"/>
      <c r="OK107" s="41"/>
      <c r="OL107" s="41"/>
      <c r="OM107" s="41"/>
      <c r="ON107" s="41"/>
      <c r="OO107" s="41"/>
      <c r="OP107" s="41"/>
      <c r="OQ107" s="41">
        <v>12</v>
      </c>
      <c r="OR107" s="41"/>
      <c r="OS107" s="42">
        <v>97</v>
      </c>
      <c r="OT107" s="43">
        <v>6589</v>
      </c>
      <c r="OU107" s="40"/>
      <c r="OV107" s="41"/>
      <c r="OW107" s="41"/>
      <c r="OX107" s="41"/>
      <c r="OY107" s="41"/>
      <c r="OZ107" s="41">
        <v>92</v>
      </c>
      <c r="PA107" s="41">
        <v>1940</v>
      </c>
      <c r="PB107" s="41"/>
      <c r="PC107" s="41"/>
      <c r="PD107" s="41"/>
      <c r="PE107" s="41"/>
      <c r="PF107" s="41"/>
      <c r="PG107" s="41"/>
      <c r="PH107" s="41"/>
      <c r="PI107" s="41"/>
      <c r="PJ107" s="41"/>
      <c r="PK107" s="41"/>
      <c r="PL107" s="41"/>
      <c r="PM107" s="42"/>
      <c r="PN107" s="43">
        <v>8621</v>
      </c>
    </row>
    <row r="108" spans="1:430" ht="12.75" customHeight="1" x14ac:dyDescent="0.2">
      <c r="A108" s="39">
        <v>333618</v>
      </c>
      <c r="B108" s="76" t="s">
        <v>14</v>
      </c>
      <c r="C108" s="76" t="str">
        <f>IFERROR(INDEX('Industry Category ISIC Code Map'!$B$2:$B$26,MATCH($B108,'Industry Category ISIC Code Map'!$A$2:$A$26,0)),"")</f>
        <v>other machinery 28</v>
      </c>
      <c r="D108" s="65" t="s">
        <v>165</v>
      </c>
      <c r="E108" s="40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>
        <v>259</v>
      </c>
      <c r="S108" s="41"/>
      <c r="T108" s="41"/>
      <c r="U108" s="41"/>
      <c r="V108" s="41"/>
      <c r="W108" s="41"/>
      <c r="X108" s="41"/>
      <c r="Y108" s="41"/>
      <c r="Z108" s="41">
        <v>11</v>
      </c>
      <c r="AA108" s="41">
        <v>0</v>
      </c>
      <c r="AB108" s="41"/>
      <c r="AC108" s="41"/>
      <c r="AD108" s="41"/>
      <c r="AE108" s="41">
        <v>0</v>
      </c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>
        <v>7</v>
      </c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>
        <v>1</v>
      </c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>
        <v>0</v>
      </c>
      <c r="CI108" s="41">
        <v>1153</v>
      </c>
      <c r="CJ108" s="41">
        <v>800</v>
      </c>
      <c r="CK108" s="41">
        <v>2167</v>
      </c>
      <c r="CL108" s="41">
        <v>1640</v>
      </c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>
        <v>184</v>
      </c>
      <c r="CZ108" s="41">
        <v>75</v>
      </c>
      <c r="DA108" s="41">
        <v>127</v>
      </c>
      <c r="DB108" s="41">
        <v>2911</v>
      </c>
      <c r="DC108" s="41">
        <v>126</v>
      </c>
      <c r="DD108" s="41">
        <v>316</v>
      </c>
      <c r="DE108" s="41">
        <v>168</v>
      </c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>
        <v>831</v>
      </c>
      <c r="EN108" s="41"/>
      <c r="EO108" s="41"/>
      <c r="EP108" s="41"/>
      <c r="EQ108" s="41"/>
      <c r="ER108" s="41"/>
      <c r="ES108" s="41"/>
      <c r="ET108" s="41"/>
      <c r="EU108" s="41"/>
      <c r="EV108" s="41">
        <v>1120</v>
      </c>
      <c r="EW108" s="41">
        <v>5971</v>
      </c>
      <c r="EX108" s="41">
        <v>6577</v>
      </c>
      <c r="EY108" s="41"/>
      <c r="EZ108" s="41"/>
      <c r="FA108" s="41"/>
      <c r="FB108" s="41"/>
      <c r="FC108" s="41">
        <v>1470</v>
      </c>
      <c r="FD108" s="41">
        <v>22</v>
      </c>
      <c r="FE108" s="41">
        <v>157</v>
      </c>
      <c r="FF108" s="41"/>
      <c r="FG108" s="41"/>
      <c r="FH108" s="41"/>
      <c r="FI108" s="41">
        <v>1</v>
      </c>
      <c r="FJ108" s="41"/>
      <c r="FK108" s="41"/>
      <c r="FL108" s="41"/>
      <c r="FM108" s="41"/>
      <c r="FN108" s="41"/>
      <c r="FO108" s="41"/>
      <c r="FP108" s="41">
        <v>1283</v>
      </c>
      <c r="FQ108" s="41">
        <v>394</v>
      </c>
      <c r="FR108" s="41"/>
      <c r="FS108" s="41"/>
      <c r="FT108" s="41">
        <v>654</v>
      </c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>
        <v>6</v>
      </c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  <c r="IW108" s="41"/>
      <c r="IX108" s="41"/>
      <c r="IY108" s="41"/>
      <c r="IZ108" s="41"/>
      <c r="JA108" s="41"/>
      <c r="JB108" s="41"/>
      <c r="JC108" s="41"/>
      <c r="JD108" s="41"/>
      <c r="JE108" s="41"/>
      <c r="JF108" s="41"/>
      <c r="JG108" s="41"/>
      <c r="JH108" s="41"/>
      <c r="JI108" s="41"/>
      <c r="JJ108" s="41"/>
      <c r="JK108" s="41"/>
      <c r="JL108" s="41"/>
      <c r="JM108" s="41"/>
      <c r="JN108" s="41"/>
      <c r="JO108" s="41"/>
      <c r="JP108" s="41"/>
      <c r="JQ108" s="41">
        <v>16</v>
      </c>
      <c r="JR108" s="41">
        <v>0</v>
      </c>
      <c r="JS108" s="41">
        <v>351</v>
      </c>
      <c r="JT108" s="41">
        <v>62</v>
      </c>
      <c r="JU108" s="41">
        <v>0</v>
      </c>
      <c r="JV108" s="41">
        <v>23</v>
      </c>
      <c r="JW108" s="41">
        <v>36</v>
      </c>
      <c r="JX108" s="41">
        <v>54</v>
      </c>
      <c r="JY108" s="41">
        <v>54</v>
      </c>
      <c r="JZ108" s="41"/>
      <c r="KA108" s="41">
        <v>27</v>
      </c>
      <c r="KB108" s="41">
        <v>0</v>
      </c>
      <c r="KC108" s="41">
        <v>0</v>
      </c>
      <c r="KD108" s="41">
        <v>0</v>
      </c>
      <c r="KE108" s="41">
        <v>0</v>
      </c>
      <c r="KF108" s="41">
        <v>0</v>
      </c>
      <c r="KG108" s="41">
        <v>3</v>
      </c>
      <c r="KH108" s="41">
        <v>8</v>
      </c>
      <c r="KI108" s="41">
        <v>2</v>
      </c>
      <c r="KJ108" s="41"/>
      <c r="KK108" s="41"/>
      <c r="KL108" s="41"/>
      <c r="KM108" s="41">
        <v>183</v>
      </c>
      <c r="KN108" s="41">
        <v>78</v>
      </c>
      <c r="KO108" s="41"/>
      <c r="KP108" s="41"/>
      <c r="KQ108" s="41">
        <v>1</v>
      </c>
      <c r="KR108" s="41"/>
      <c r="KS108" s="41">
        <v>1</v>
      </c>
      <c r="KT108" s="41"/>
      <c r="KU108" s="41"/>
      <c r="KV108" s="41"/>
      <c r="KW108" s="41"/>
      <c r="KX108" s="41"/>
      <c r="KY108" s="41"/>
      <c r="KZ108" s="41"/>
      <c r="LA108" s="41">
        <v>7</v>
      </c>
      <c r="LB108" s="41">
        <v>8</v>
      </c>
      <c r="LC108" s="41">
        <v>5</v>
      </c>
      <c r="LD108" s="41"/>
      <c r="LE108" s="41"/>
      <c r="LF108" s="41"/>
      <c r="LG108" s="41"/>
      <c r="LH108" s="41">
        <v>0</v>
      </c>
      <c r="LI108" s="41">
        <v>0</v>
      </c>
      <c r="LJ108" s="41"/>
      <c r="LK108" s="41">
        <v>0</v>
      </c>
      <c r="LL108" s="41"/>
      <c r="LM108" s="41"/>
      <c r="LN108" s="41"/>
      <c r="LO108" s="41"/>
      <c r="LP108" s="41"/>
      <c r="LQ108" s="41"/>
      <c r="LR108" s="41"/>
      <c r="LS108" s="41"/>
      <c r="LT108" s="41">
        <v>63</v>
      </c>
      <c r="LU108" s="41">
        <v>6</v>
      </c>
      <c r="LV108" s="41"/>
      <c r="LW108" s="41"/>
      <c r="LX108" s="41"/>
      <c r="LY108" s="41"/>
      <c r="LZ108" s="41"/>
      <c r="MA108" s="41"/>
      <c r="MB108" s="41">
        <v>111</v>
      </c>
      <c r="MC108" s="41"/>
      <c r="MD108" s="41"/>
      <c r="ME108" s="41">
        <v>47</v>
      </c>
      <c r="MF108" s="41">
        <v>6</v>
      </c>
      <c r="MG108" s="41"/>
      <c r="MH108" s="41"/>
      <c r="MI108" s="41"/>
      <c r="MJ108" s="41">
        <v>2</v>
      </c>
      <c r="MK108" s="41">
        <v>1</v>
      </c>
      <c r="ML108" s="41"/>
      <c r="MM108" s="41">
        <v>10</v>
      </c>
      <c r="MN108" s="41"/>
      <c r="MO108" s="41"/>
      <c r="MP108" s="41">
        <v>2</v>
      </c>
      <c r="MQ108" s="41"/>
      <c r="MR108" s="41">
        <v>54</v>
      </c>
      <c r="MS108" s="41">
        <v>2</v>
      </c>
      <c r="MT108" s="41">
        <v>58</v>
      </c>
      <c r="MU108" s="41"/>
      <c r="MV108" s="41">
        <v>0</v>
      </c>
      <c r="MW108" s="41"/>
      <c r="MX108" s="41"/>
      <c r="MY108" s="41"/>
      <c r="MZ108" s="41"/>
      <c r="NA108" s="41"/>
      <c r="NB108" s="41"/>
      <c r="NC108" s="41"/>
      <c r="ND108" s="41"/>
      <c r="NE108" s="41">
        <v>2</v>
      </c>
      <c r="NF108" s="41">
        <v>1</v>
      </c>
      <c r="NG108" s="41"/>
      <c r="NH108" s="41">
        <v>3</v>
      </c>
      <c r="NI108" s="41"/>
      <c r="NJ108" s="41">
        <v>3</v>
      </c>
      <c r="NK108" s="41"/>
      <c r="NL108" s="41"/>
      <c r="NM108" s="41"/>
      <c r="NN108" s="41"/>
      <c r="NO108" s="41"/>
      <c r="NP108" s="41"/>
      <c r="NQ108" s="41"/>
      <c r="NR108" s="41">
        <v>2</v>
      </c>
      <c r="NS108" s="41">
        <v>0</v>
      </c>
      <c r="NT108" s="41">
        <v>3</v>
      </c>
      <c r="NU108" s="41">
        <v>2</v>
      </c>
      <c r="NV108" s="41">
        <v>0</v>
      </c>
      <c r="NW108" s="41">
        <v>1521</v>
      </c>
      <c r="NX108" s="41">
        <v>154</v>
      </c>
      <c r="NY108" s="41">
        <v>693</v>
      </c>
      <c r="NZ108" s="41">
        <v>30</v>
      </c>
      <c r="OA108" s="41"/>
      <c r="OB108" s="41"/>
      <c r="OC108" s="41">
        <v>1</v>
      </c>
      <c r="OD108" s="41"/>
      <c r="OE108" s="41"/>
      <c r="OF108" s="41">
        <v>7</v>
      </c>
      <c r="OG108" s="41"/>
      <c r="OH108" s="41"/>
      <c r="OI108" s="41">
        <v>203</v>
      </c>
      <c r="OJ108" s="41"/>
      <c r="OK108" s="41"/>
      <c r="OL108" s="41"/>
      <c r="OM108" s="41"/>
      <c r="ON108" s="41"/>
      <c r="OO108" s="41"/>
      <c r="OP108" s="41">
        <v>194</v>
      </c>
      <c r="OQ108" s="41">
        <v>30</v>
      </c>
      <c r="OR108" s="41">
        <v>5</v>
      </c>
      <c r="OS108" s="42">
        <v>48</v>
      </c>
      <c r="OT108" s="43">
        <v>32616</v>
      </c>
      <c r="OU108" s="40">
        <v>576</v>
      </c>
      <c r="OV108" s="41">
        <v>3496</v>
      </c>
      <c r="OW108" s="41"/>
      <c r="OX108" s="41"/>
      <c r="OY108" s="41"/>
      <c r="OZ108" s="41">
        <v>521</v>
      </c>
      <c r="PA108" s="41">
        <v>13004</v>
      </c>
      <c r="PB108" s="41"/>
      <c r="PC108" s="41"/>
      <c r="PD108" s="41"/>
      <c r="PE108" s="41"/>
      <c r="PF108" s="41"/>
      <c r="PG108" s="41">
        <v>14</v>
      </c>
      <c r="PH108" s="41"/>
      <c r="PI108" s="41"/>
      <c r="PJ108" s="41"/>
      <c r="PK108" s="41">
        <v>556</v>
      </c>
      <c r="PL108" s="41"/>
      <c r="PM108" s="42"/>
      <c r="PN108" s="43">
        <v>50784</v>
      </c>
    </row>
    <row r="109" spans="1:430" ht="12.75" customHeight="1" x14ac:dyDescent="0.2">
      <c r="A109" s="39">
        <v>333912</v>
      </c>
      <c r="B109" s="76" t="s">
        <v>14</v>
      </c>
      <c r="C109" s="76" t="str">
        <f>IFERROR(INDEX('Industry Category ISIC Code Map'!$B$2:$B$26,MATCH($B109,'Industry Category ISIC Code Map'!$A$2:$A$26,0)),"")</f>
        <v>other machinery 28</v>
      </c>
      <c r="D109" s="65" t="s">
        <v>166</v>
      </c>
      <c r="E109" s="40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>
        <v>10</v>
      </c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>
        <v>37</v>
      </c>
      <c r="AD109" s="41">
        <v>73</v>
      </c>
      <c r="AE109" s="41">
        <v>42</v>
      </c>
      <c r="AF109" s="41">
        <v>69</v>
      </c>
      <c r="AG109" s="41">
        <v>12</v>
      </c>
      <c r="AH109" s="41">
        <v>15</v>
      </c>
      <c r="AI109" s="41">
        <v>108</v>
      </c>
      <c r="AJ109" s="41">
        <v>1</v>
      </c>
      <c r="AK109" s="41">
        <v>128</v>
      </c>
      <c r="AL109" s="41">
        <v>70</v>
      </c>
      <c r="AM109" s="41">
        <v>87</v>
      </c>
      <c r="AN109" s="41">
        <v>180</v>
      </c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>
        <v>88</v>
      </c>
      <c r="CN109" s="41">
        <v>866</v>
      </c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>
        <v>498</v>
      </c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>
        <v>123</v>
      </c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>
        <v>3</v>
      </c>
      <c r="HZ109" s="41">
        <v>2</v>
      </c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>
        <v>0</v>
      </c>
      <c r="IN109" s="41">
        <v>1</v>
      </c>
      <c r="IO109" s="41">
        <v>1</v>
      </c>
      <c r="IP109" s="41">
        <v>2</v>
      </c>
      <c r="IQ109" s="41">
        <v>2</v>
      </c>
      <c r="IR109" s="41"/>
      <c r="IS109" s="41"/>
      <c r="IT109" s="41"/>
      <c r="IU109" s="41"/>
      <c r="IV109" s="41"/>
      <c r="IW109" s="41"/>
      <c r="IX109" s="41"/>
      <c r="IY109" s="41"/>
      <c r="IZ109" s="41"/>
      <c r="JA109" s="41"/>
      <c r="JB109" s="41"/>
      <c r="JC109" s="41"/>
      <c r="JD109" s="41"/>
      <c r="JE109" s="41">
        <v>40</v>
      </c>
      <c r="JF109" s="41"/>
      <c r="JG109" s="41"/>
      <c r="JH109" s="41"/>
      <c r="JI109" s="41"/>
      <c r="JJ109" s="41">
        <v>32</v>
      </c>
      <c r="JK109" s="41"/>
      <c r="JL109" s="41">
        <v>115</v>
      </c>
      <c r="JM109" s="41"/>
      <c r="JN109" s="41"/>
      <c r="JO109" s="41"/>
      <c r="JP109" s="41"/>
      <c r="JQ109" s="41"/>
      <c r="JR109" s="41"/>
      <c r="JS109" s="41"/>
      <c r="JT109" s="41"/>
      <c r="JU109" s="41"/>
      <c r="JV109" s="41"/>
      <c r="JW109" s="41"/>
      <c r="JX109" s="41"/>
      <c r="JY109" s="41"/>
      <c r="JZ109" s="41"/>
      <c r="KA109" s="41">
        <v>60</v>
      </c>
      <c r="KB109" s="41"/>
      <c r="KC109" s="41"/>
      <c r="KD109" s="41"/>
      <c r="KE109" s="41"/>
      <c r="KF109" s="41"/>
      <c r="KG109" s="41"/>
      <c r="KH109" s="41"/>
      <c r="KI109" s="41"/>
      <c r="KJ109" s="41"/>
      <c r="KK109" s="41"/>
      <c r="KL109" s="41"/>
      <c r="KM109" s="41"/>
      <c r="KN109" s="41"/>
      <c r="KO109" s="41">
        <v>4</v>
      </c>
      <c r="KP109" s="41">
        <v>63</v>
      </c>
      <c r="KQ109" s="41"/>
      <c r="KR109" s="41"/>
      <c r="KS109" s="41"/>
      <c r="KT109" s="41"/>
      <c r="KU109" s="41"/>
      <c r="KV109" s="41"/>
      <c r="KW109" s="41"/>
      <c r="KX109" s="41"/>
      <c r="KY109" s="41"/>
      <c r="KZ109" s="41"/>
      <c r="LA109" s="41"/>
      <c r="LB109" s="41">
        <v>24</v>
      </c>
      <c r="LC109" s="41">
        <v>142</v>
      </c>
      <c r="LD109" s="41">
        <v>5</v>
      </c>
      <c r="LE109" s="41"/>
      <c r="LF109" s="41"/>
      <c r="LG109" s="41"/>
      <c r="LH109" s="41"/>
      <c r="LI109" s="41"/>
      <c r="LJ109" s="41"/>
      <c r="LK109" s="41"/>
      <c r="LL109" s="41"/>
      <c r="LM109" s="41"/>
      <c r="LN109" s="41"/>
      <c r="LO109" s="41"/>
      <c r="LP109" s="41">
        <v>0</v>
      </c>
      <c r="LQ109" s="41">
        <v>0</v>
      </c>
      <c r="LR109" s="41"/>
      <c r="LS109" s="41"/>
      <c r="LT109" s="41"/>
      <c r="LU109" s="41"/>
      <c r="LV109" s="41"/>
      <c r="LW109" s="41"/>
      <c r="LX109" s="41"/>
      <c r="LY109" s="41"/>
      <c r="LZ109" s="41"/>
      <c r="MA109" s="41"/>
      <c r="MB109" s="41"/>
      <c r="MC109" s="41"/>
      <c r="MD109" s="41"/>
      <c r="ME109" s="41">
        <v>12</v>
      </c>
      <c r="MF109" s="41"/>
      <c r="MG109" s="41"/>
      <c r="MH109" s="41"/>
      <c r="MI109" s="41"/>
      <c r="MJ109" s="41"/>
      <c r="MK109" s="41"/>
      <c r="ML109" s="41"/>
      <c r="MM109" s="41"/>
      <c r="MN109" s="41"/>
      <c r="MO109" s="41"/>
      <c r="MP109" s="41"/>
      <c r="MQ109" s="41"/>
      <c r="MR109" s="41"/>
      <c r="MS109" s="41"/>
      <c r="MT109" s="41">
        <v>0</v>
      </c>
      <c r="MU109" s="41"/>
      <c r="MV109" s="41"/>
      <c r="MW109" s="41"/>
      <c r="MX109" s="41"/>
      <c r="MY109" s="41"/>
      <c r="MZ109" s="41"/>
      <c r="NA109" s="41"/>
      <c r="NB109" s="41"/>
      <c r="NC109" s="41"/>
      <c r="ND109" s="41"/>
      <c r="NE109" s="41">
        <v>18</v>
      </c>
      <c r="NF109" s="41"/>
      <c r="NG109" s="41"/>
      <c r="NH109" s="41"/>
      <c r="NI109" s="41"/>
      <c r="NJ109" s="41"/>
      <c r="NK109" s="41"/>
      <c r="NL109" s="41"/>
      <c r="NM109" s="41"/>
      <c r="NN109" s="41"/>
      <c r="NO109" s="41"/>
      <c r="NP109" s="41"/>
      <c r="NQ109" s="41"/>
      <c r="NR109" s="41"/>
      <c r="NS109" s="41"/>
      <c r="NT109" s="41">
        <v>3</v>
      </c>
      <c r="NU109" s="41">
        <v>89</v>
      </c>
      <c r="NV109" s="41">
        <v>25</v>
      </c>
      <c r="NW109" s="41">
        <v>55</v>
      </c>
      <c r="NX109" s="41"/>
      <c r="NY109" s="41"/>
      <c r="NZ109" s="41"/>
      <c r="OA109" s="41"/>
      <c r="OB109" s="41"/>
      <c r="OC109" s="41"/>
      <c r="OD109" s="41"/>
      <c r="OE109" s="41"/>
      <c r="OF109" s="41"/>
      <c r="OG109" s="41">
        <v>2</v>
      </c>
      <c r="OH109" s="41"/>
      <c r="OI109" s="41"/>
      <c r="OJ109" s="41"/>
      <c r="OK109" s="41"/>
      <c r="OL109" s="41"/>
      <c r="OM109" s="41"/>
      <c r="ON109" s="41"/>
      <c r="OO109" s="41"/>
      <c r="OP109" s="41"/>
      <c r="OQ109" s="41">
        <v>0</v>
      </c>
      <c r="OR109" s="41"/>
      <c r="OS109" s="42">
        <v>13</v>
      </c>
      <c r="OT109" s="43">
        <v>3116</v>
      </c>
      <c r="OU109" s="40"/>
      <c r="OV109" s="41">
        <v>7388</v>
      </c>
      <c r="OW109" s="41"/>
      <c r="OX109" s="41"/>
      <c r="OY109" s="41"/>
      <c r="OZ109" s="41">
        <v>117</v>
      </c>
      <c r="PA109" s="41">
        <v>4399</v>
      </c>
      <c r="PB109" s="41"/>
      <c r="PC109" s="41">
        <v>22</v>
      </c>
      <c r="PD109" s="41"/>
      <c r="PE109" s="41"/>
      <c r="PF109" s="41"/>
      <c r="PG109" s="41">
        <v>3</v>
      </c>
      <c r="PH109" s="41"/>
      <c r="PI109" s="41"/>
      <c r="PJ109" s="41"/>
      <c r="PK109" s="41"/>
      <c r="PL109" s="41"/>
      <c r="PM109" s="42"/>
      <c r="PN109" s="43">
        <v>15045</v>
      </c>
    </row>
    <row r="110" spans="1:430" ht="12.75" customHeight="1" x14ac:dyDescent="0.2">
      <c r="A110" s="39" t="s">
        <v>511</v>
      </c>
      <c r="B110" s="76" t="s">
        <v>14</v>
      </c>
      <c r="C110" s="76" t="str">
        <f>IFERROR(INDEX('Industry Category ISIC Code Map'!$B$2:$B$26,MATCH($B110,'Industry Category ISIC Code Map'!$A$2:$A$26,0)),"")</f>
        <v>other machinery 28</v>
      </c>
      <c r="D110" s="65" t="s">
        <v>167</v>
      </c>
      <c r="E110" s="40">
        <v>12</v>
      </c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>
        <v>779</v>
      </c>
      <c r="S110" s="41"/>
      <c r="T110" s="41">
        <v>44</v>
      </c>
      <c r="U110" s="41"/>
      <c r="V110" s="41"/>
      <c r="W110" s="41"/>
      <c r="X110" s="41">
        <v>102</v>
      </c>
      <c r="Y110" s="41">
        <v>127</v>
      </c>
      <c r="Z110" s="41"/>
      <c r="AA110" s="41"/>
      <c r="AB110" s="41"/>
      <c r="AC110" s="41">
        <v>27</v>
      </c>
      <c r="AD110" s="41">
        <v>43</v>
      </c>
      <c r="AE110" s="41">
        <v>350</v>
      </c>
      <c r="AF110" s="41">
        <v>353</v>
      </c>
      <c r="AG110" s="41">
        <v>74</v>
      </c>
      <c r="AH110" s="41"/>
      <c r="AI110" s="41">
        <v>561</v>
      </c>
      <c r="AJ110" s="41">
        <v>26</v>
      </c>
      <c r="AK110" s="41">
        <v>526</v>
      </c>
      <c r="AL110" s="41">
        <v>6</v>
      </c>
      <c r="AM110" s="41">
        <v>653</v>
      </c>
      <c r="AN110" s="41">
        <v>177</v>
      </c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>
        <v>159</v>
      </c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>
        <v>122</v>
      </c>
      <c r="CM110" s="41">
        <v>101</v>
      </c>
      <c r="CN110" s="41">
        <v>90</v>
      </c>
      <c r="CO110" s="41"/>
      <c r="CP110" s="41"/>
      <c r="CQ110" s="41">
        <v>314</v>
      </c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>
        <v>33</v>
      </c>
      <c r="DD110" s="41">
        <v>95</v>
      </c>
      <c r="DE110" s="41"/>
      <c r="DF110" s="41"/>
      <c r="DG110" s="41"/>
      <c r="DH110" s="41"/>
      <c r="DI110" s="41">
        <v>159</v>
      </c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>
        <v>66</v>
      </c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  <c r="IW110" s="41"/>
      <c r="IX110" s="41"/>
      <c r="IY110" s="41"/>
      <c r="IZ110" s="41"/>
      <c r="JA110" s="41"/>
      <c r="JB110" s="41"/>
      <c r="JC110" s="41"/>
      <c r="JD110" s="41"/>
      <c r="JE110" s="41"/>
      <c r="JF110" s="41"/>
      <c r="JG110" s="41"/>
      <c r="JH110" s="41"/>
      <c r="JI110" s="41"/>
      <c r="JJ110" s="41"/>
      <c r="JK110" s="41"/>
      <c r="JL110" s="41"/>
      <c r="JM110" s="41"/>
      <c r="JN110" s="41"/>
      <c r="JO110" s="41"/>
      <c r="JP110" s="41"/>
      <c r="JQ110" s="41"/>
      <c r="JR110" s="41"/>
      <c r="JS110" s="41"/>
      <c r="JT110" s="41">
        <v>46</v>
      </c>
      <c r="JU110" s="41"/>
      <c r="JV110" s="41"/>
      <c r="JW110" s="41"/>
      <c r="JX110" s="41"/>
      <c r="JY110" s="41"/>
      <c r="JZ110" s="41"/>
      <c r="KA110" s="41"/>
      <c r="KB110" s="41"/>
      <c r="KC110" s="41"/>
      <c r="KD110" s="41"/>
      <c r="KE110" s="41"/>
      <c r="KF110" s="41"/>
      <c r="KG110" s="41"/>
      <c r="KH110" s="41"/>
      <c r="KI110" s="41"/>
      <c r="KJ110" s="41"/>
      <c r="KK110" s="41">
        <v>274</v>
      </c>
      <c r="KL110" s="41"/>
      <c r="KM110" s="41"/>
      <c r="KN110" s="41">
        <v>30</v>
      </c>
      <c r="KO110" s="41">
        <v>16</v>
      </c>
      <c r="KP110" s="41">
        <v>2</v>
      </c>
      <c r="KQ110" s="41"/>
      <c r="KR110" s="41"/>
      <c r="KS110" s="41"/>
      <c r="KT110" s="41"/>
      <c r="KU110" s="41"/>
      <c r="KV110" s="41"/>
      <c r="KW110" s="41"/>
      <c r="KX110" s="41"/>
      <c r="KY110" s="41"/>
      <c r="KZ110" s="41"/>
      <c r="LA110" s="41"/>
      <c r="LB110" s="41"/>
      <c r="LC110" s="41"/>
      <c r="LD110" s="41"/>
      <c r="LE110" s="41"/>
      <c r="LF110" s="41"/>
      <c r="LG110" s="41"/>
      <c r="LH110" s="41"/>
      <c r="LI110" s="41"/>
      <c r="LJ110" s="41"/>
      <c r="LK110" s="41"/>
      <c r="LL110" s="41"/>
      <c r="LM110" s="41"/>
      <c r="LN110" s="41"/>
      <c r="LO110" s="41"/>
      <c r="LP110" s="41">
        <v>1</v>
      </c>
      <c r="LQ110" s="41">
        <v>1</v>
      </c>
      <c r="LR110" s="41"/>
      <c r="LS110" s="41"/>
      <c r="LT110" s="41"/>
      <c r="LU110" s="41"/>
      <c r="LV110" s="41"/>
      <c r="LW110" s="41"/>
      <c r="LX110" s="41"/>
      <c r="LY110" s="41"/>
      <c r="LZ110" s="41"/>
      <c r="MA110" s="41"/>
      <c r="MB110" s="41"/>
      <c r="MC110" s="41"/>
      <c r="MD110" s="41"/>
      <c r="ME110" s="41">
        <v>26</v>
      </c>
      <c r="MF110" s="41"/>
      <c r="MG110" s="41"/>
      <c r="MH110" s="41"/>
      <c r="MI110" s="41"/>
      <c r="MJ110" s="41"/>
      <c r="MK110" s="41">
        <v>1</v>
      </c>
      <c r="ML110" s="41"/>
      <c r="MM110" s="41">
        <v>27</v>
      </c>
      <c r="MN110" s="41"/>
      <c r="MO110" s="41"/>
      <c r="MP110" s="41"/>
      <c r="MQ110" s="41"/>
      <c r="MR110" s="41"/>
      <c r="MS110" s="41"/>
      <c r="MT110" s="41">
        <v>27</v>
      </c>
      <c r="MU110" s="41"/>
      <c r="MV110" s="41">
        <v>0</v>
      </c>
      <c r="MW110" s="41"/>
      <c r="MX110" s="41"/>
      <c r="MY110" s="41"/>
      <c r="MZ110" s="41"/>
      <c r="NA110" s="41"/>
      <c r="NB110" s="41"/>
      <c r="NC110" s="41"/>
      <c r="ND110" s="41"/>
      <c r="NE110" s="41">
        <v>29</v>
      </c>
      <c r="NF110" s="41"/>
      <c r="NG110" s="41"/>
      <c r="NH110" s="41"/>
      <c r="NI110" s="41"/>
      <c r="NJ110" s="41"/>
      <c r="NK110" s="41"/>
      <c r="NL110" s="41"/>
      <c r="NM110" s="41"/>
      <c r="NN110" s="41"/>
      <c r="NO110" s="41"/>
      <c r="NP110" s="41"/>
      <c r="NQ110" s="41"/>
      <c r="NR110" s="41"/>
      <c r="NS110" s="41"/>
      <c r="NT110" s="41"/>
      <c r="NU110" s="41"/>
      <c r="NV110" s="41"/>
      <c r="NW110" s="41"/>
      <c r="NX110" s="41"/>
      <c r="NY110" s="41">
        <v>188</v>
      </c>
      <c r="NZ110" s="41">
        <v>0</v>
      </c>
      <c r="OA110" s="41"/>
      <c r="OB110" s="41"/>
      <c r="OC110" s="41"/>
      <c r="OD110" s="41"/>
      <c r="OE110" s="41"/>
      <c r="OF110" s="41"/>
      <c r="OG110" s="41"/>
      <c r="OH110" s="41"/>
      <c r="OI110" s="41"/>
      <c r="OJ110" s="41"/>
      <c r="OK110" s="41"/>
      <c r="OL110" s="41"/>
      <c r="OM110" s="41"/>
      <c r="ON110" s="41">
        <v>70</v>
      </c>
      <c r="OO110" s="41"/>
      <c r="OP110" s="41">
        <v>327</v>
      </c>
      <c r="OQ110" s="41">
        <v>20</v>
      </c>
      <c r="OR110" s="41">
        <v>9</v>
      </c>
      <c r="OS110" s="42">
        <v>41</v>
      </c>
      <c r="OT110" s="43">
        <v>6137</v>
      </c>
      <c r="OU110" s="40"/>
      <c r="OV110" s="41">
        <v>12307</v>
      </c>
      <c r="OW110" s="41"/>
      <c r="OX110" s="41"/>
      <c r="OY110" s="41"/>
      <c r="OZ110" s="41">
        <v>174</v>
      </c>
      <c r="PA110" s="41">
        <v>5437</v>
      </c>
      <c r="PB110" s="41"/>
      <c r="PC110" s="41">
        <v>341</v>
      </c>
      <c r="PD110" s="41"/>
      <c r="PE110" s="41"/>
      <c r="PF110" s="41"/>
      <c r="PG110" s="41">
        <v>17</v>
      </c>
      <c r="PH110" s="41"/>
      <c r="PI110" s="41"/>
      <c r="PJ110" s="41"/>
      <c r="PK110" s="41">
        <v>256</v>
      </c>
      <c r="PL110" s="41"/>
      <c r="PM110" s="42"/>
      <c r="PN110" s="43">
        <v>24668</v>
      </c>
    </row>
    <row r="111" spans="1:430" ht="12.75" customHeight="1" x14ac:dyDescent="0.2">
      <c r="A111" s="39">
        <v>333920</v>
      </c>
      <c r="B111" s="76" t="s">
        <v>14</v>
      </c>
      <c r="C111" s="76" t="str">
        <f>IFERROR(INDEX('Industry Category ISIC Code Map'!$B$2:$B$26,MATCH($B111,'Industry Category ISIC Code Map'!$A$2:$A$26,0)),"")</f>
        <v>other machinery 28</v>
      </c>
      <c r="D111" s="65" t="s">
        <v>168</v>
      </c>
      <c r="E111" s="40">
        <v>11</v>
      </c>
      <c r="F111" s="41">
        <v>9</v>
      </c>
      <c r="G111" s="41">
        <v>1</v>
      </c>
      <c r="H111" s="41">
        <v>2</v>
      </c>
      <c r="I111" s="41">
        <v>1</v>
      </c>
      <c r="J111" s="41">
        <v>46</v>
      </c>
      <c r="K111" s="41">
        <v>10</v>
      </c>
      <c r="L111" s="41">
        <v>9</v>
      </c>
      <c r="M111" s="41">
        <v>1</v>
      </c>
      <c r="N111" s="41">
        <v>1</v>
      </c>
      <c r="O111" s="41">
        <v>3</v>
      </c>
      <c r="P111" s="41"/>
      <c r="Q111" s="41">
        <v>2</v>
      </c>
      <c r="R111" s="41">
        <v>637</v>
      </c>
      <c r="S111" s="41">
        <v>431</v>
      </c>
      <c r="T111" s="41">
        <v>181</v>
      </c>
      <c r="U111" s="41">
        <v>577</v>
      </c>
      <c r="V111" s="41">
        <v>103</v>
      </c>
      <c r="W111" s="41">
        <v>253</v>
      </c>
      <c r="X111" s="41">
        <v>376</v>
      </c>
      <c r="Y111" s="41">
        <v>570</v>
      </c>
      <c r="Z111" s="41"/>
      <c r="AA111" s="41"/>
      <c r="AB111" s="41"/>
      <c r="AC111" s="41">
        <v>236</v>
      </c>
      <c r="AD111" s="41">
        <v>111</v>
      </c>
      <c r="AE111" s="41">
        <v>7</v>
      </c>
      <c r="AF111" s="41">
        <v>1</v>
      </c>
      <c r="AG111" s="41">
        <v>634</v>
      </c>
      <c r="AH111" s="41">
        <v>8</v>
      </c>
      <c r="AI111" s="41">
        <v>603</v>
      </c>
      <c r="AJ111" s="41">
        <v>641</v>
      </c>
      <c r="AK111" s="41">
        <v>290</v>
      </c>
      <c r="AL111" s="41">
        <v>77</v>
      </c>
      <c r="AM111" s="41">
        <v>8</v>
      </c>
      <c r="AN111" s="41">
        <v>69</v>
      </c>
      <c r="AO111" s="41"/>
      <c r="AP111" s="41">
        <v>11</v>
      </c>
      <c r="AQ111" s="41">
        <v>14</v>
      </c>
      <c r="AR111" s="41">
        <v>13</v>
      </c>
      <c r="AS111" s="41">
        <v>11</v>
      </c>
      <c r="AT111" s="41">
        <v>11</v>
      </c>
      <c r="AU111" s="41">
        <v>4</v>
      </c>
      <c r="AV111" s="41">
        <v>3</v>
      </c>
      <c r="AW111" s="41">
        <v>8</v>
      </c>
      <c r="AX111" s="41">
        <v>5</v>
      </c>
      <c r="AY111" s="41">
        <v>1</v>
      </c>
      <c r="AZ111" s="41">
        <v>1</v>
      </c>
      <c r="BA111" s="41">
        <v>2</v>
      </c>
      <c r="BB111" s="41">
        <v>5</v>
      </c>
      <c r="BC111" s="41">
        <v>3</v>
      </c>
      <c r="BD111" s="41">
        <v>0</v>
      </c>
      <c r="BE111" s="41">
        <v>18</v>
      </c>
      <c r="BF111" s="41">
        <v>6</v>
      </c>
      <c r="BG111" s="41">
        <v>6</v>
      </c>
      <c r="BH111" s="41">
        <v>2</v>
      </c>
      <c r="BI111" s="41">
        <v>5</v>
      </c>
      <c r="BJ111" s="41">
        <v>1</v>
      </c>
      <c r="BK111" s="41">
        <v>2</v>
      </c>
      <c r="BL111" s="41">
        <v>6</v>
      </c>
      <c r="BM111" s="41">
        <v>5</v>
      </c>
      <c r="BN111" s="41">
        <v>6</v>
      </c>
      <c r="BO111" s="41">
        <v>1</v>
      </c>
      <c r="BP111" s="41">
        <v>2</v>
      </c>
      <c r="BQ111" s="41">
        <v>2</v>
      </c>
      <c r="BR111" s="41">
        <v>1</v>
      </c>
      <c r="BS111" s="41">
        <v>10</v>
      </c>
      <c r="BT111" s="41">
        <v>9</v>
      </c>
      <c r="BU111" s="41">
        <v>4</v>
      </c>
      <c r="BV111" s="41">
        <v>4</v>
      </c>
      <c r="BW111" s="41">
        <v>5</v>
      </c>
      <c r="BX111" s="41">
        <v>0</v>
      </c>
      <c r="BY111" s="41">
        <v>10</v>
      </c>
      <c r="BZ111" s="41">
        <v>7</v>
      </c>
      <c r="CA111" s="41">
        <v>8</v>
      </c>
      <c r="CB111" s="41">
        <v>32</v>
      </c>
      <c r="CC111" s="41">
        <v>1</v>
      </c>
      <c r="CD111" s="41">
        <v>4</v>
      </c>
      <c r="CE111" s="41">
        <v>1</v>
      </c>
      <c r="CF111" s="41">
        <v>2</v>
      </c>
      <c r="CG111" s="41">
        <v>2</v>
      </c>
      <c r="CH111" s="41">
        <v>6</v>
      </c>
      <c r="CI111" s="41">
        <v>15</v>
      </c>
      <c r="CJ111" s="41">
        <v>2</v>
      </c>
      <c r="CK111" s="41">
        <v>20</v>
      </c>
      <c r="CL111" s="41">
        <v>30</v>
      </c>
      <c r="CM111" s="41">
        <v>0</v>
      </c>
      <c r="CN111" s="41">
        <v>2</v>
      </c>
      <c r="CO111" s="41">
        <v>0</v>
      </c>
      <c r="CP111" s="41"/>
      <c r="CQ111" s="41">
        <v>1</v>
      </c>
      <c r="CR111" s="41">
        <v>3</v>
      </c>
      <c r="CS111" s="41">
        <v>4</v>
      </c>
      <c r="CT111" s="41">
        <v>4</v>
      </c>
      <c r="CU111" s="41"/>
      <c r="CV111" s="41">
        <v>0</v>
      </c>
      <c r="CW111" s="41">
        <v>1</v>
      </c>
      <c r="CX111" s="41">
        <v>0</v>
      </c>
      <c r="CY111" s="41">
        <v>7</v>
      </c>
      <c r="CZ111" s="41">
        <v>0</v>
      </c>
      <c r="DA111" s="41">
        <v>1</v>
      </c>
      <c r="DB111" s="41">
        <v>2</v>
      </c>
      <c r="DC111" s="41">
        <v>2</v>
      </c>
      <c r="DD111" s="41">
        <v>3</v>
      </c>
      <c r="DE111" s="41">
        <v>345</v>
      </c>
      <c r="DF111" s="41">
        <v>0</v>
      </c>
      <c r="DG111" s="41">
        <v>1</v>
      </c>
      <c r="DH111" s="41">
        <v>0</v>
      </c>
      <c r="DI111" s="41">
        <v>6</v>
      </c>
      <c r="DJ111" s="41">
        <v>5</v>
      </c>
      <c r="DK111" s="41"/>
      <c r="DL111" s="41">
        <v>1</v>
      </c>
      <c r="DM111" s="41">
        <v>0</v>
      </c>
      <c r="DN111" s="41"/>
      <c r="DO111" s="41"/>
      <c r="DP111" s="41">
        <v>0</v>
      </c>
      <c r="DQ111" s="41"/>
      <c r="DR111" s="41"/>
      <c r="DS111" s="41"/>
      <c r="DT111" s="41">
        <v>0</v>
      </c>
      <c r="DU111" s="41">
        <v>0</v>
      </c>
      <c r="DV111" s="41"/>
      <c r="DW111" s="41"/>
      <c r="DX111" s="41">
        <v>0</v>
      </c>
      <c r="DY111" s="41">
        <v>0</v>
      </c>
      <c r="DZ111" s="41">
        <v>0</v>
      </c>
      <c r="EA111" s="41">
        <v>0</v>
      </c>
      <c r="EB111" s="41">
        <v>0</v>
      </c>
      <c r="EC111" s="41"/>
      <c r="ED111" s="41">
        <v>0</v>
      </c>
      <c r="EE111" s="41">
        <v>2</v>
      </c>
      <c r="EF111" s="41">
        <v>7</v>
      </c>
      <c r="EG111" s="41">
        <v>2</v>
      </c>
      <c r="EH111" s="41">
        <v>1</v>
      </c>
      <c r="EI111" s="41">
        <v>0</v>
      </c>
      <c r="EJ111" s="41"/>
      <c r="EK111" s="41">
        <v>1</v>
      </c>
      <c r="EL111" s="41">
        <v>1</v>
      </c>
      <c r="EM111" s="41">
        <v>2</v>
      </c>
      <c r="EN111" s="41">
        <v>1</v>
      </c>
      <c r="EO111" s="41">
        <v>3</v>
      </c>
      <c r="EP111" s="41">
        <v>0</v>
      </c>
      <c r="EQ111" s="41">
        <v>1</v>
      </c>
      <c r="ER111" s="41">
        <v>1</v>
      </c>
      <c r="ES111" s="41">
        <v>7</v>
      </c>
      <c r="ET111" s="41">
        <v>1</v>
      </c>
      <c r="EU111" s="41">
        <v>4</v>
      </c>
      <c r="EV111" s="41">
        <v>1</v>
      </c>
      <c r="EW111" s="41">
        <v>2</v>
      </c>
      <c r="EX111" s="41">
        <v>11</v>
      </c>
      <c r="EY111" s="41">
        <v>1</v>
      </c>
      <c r="EZ111" s="41">
        <v>1</v>
      </c>
      <c r="FA111" s="41">
        <v>0</v>
      </c>
      <c r="FB111" s="41">
        <v>2</v>
      </c>
      <c r="FC111" s="41">
        <v>4</v>
      </c>
      <c r="FD111" s="41">
        <v>10</v>
      </c>
      <c r="FE111" s="41">
        <v>2</v>
      </c>
      <c r="FF111" s="41">
        <v>5</v>
      </c>
      <c r="FG111" s="41">
        <v>4</v>
      </c>
      <c r="FH111" s="41">
        <v>12</v>
      </c>
      <c r="FI111" s="41">
        <v>9</v>
      </c>
      <c r="FJ111" s="41"/>
      <c r="FK111" s="41"/>
      <c r="FL111" s="41"/>
      <c r="FM111" s="41"/>
      <c r="FN111" s="41"/>
      <c r="FO111" s="41">
        <v>1</v>
      </c>
      <c r="FP111" s="41">
        <v>2</v>
      </c>
      <c r="FQ111" s="41">
        <v>1</v>
      </c>
      <c r="FR111" s="41">
        <v>0</v>
      </c>
      <c r="FS111" s="41">
        <v>0</v>
      </c>
      <c r="FT111" s="41">
        <v>1</v>
      </c>
      <c r="FU111" s="41">
        <v>4</v>
      </c>
      <c r="FV111" s="41">
        <v>1</v>
      </c>
      <c r="FW111" s="41">
        <v>1</v>
      </c>
      <c r="FX111" s="41">
        <v>5</v>
      </c>
      <c r="FY111" s="41">
        <v>6</v>
      </c>
      <c r="FZ111" s="41">
        <v>3</v>
      </c>
      <c r="GA111" s="41">
        <v>8</v>
      </c>
      <c r="GB111" s="41">
        <v>2</v>
      </c>
      <c r="GC111" s="41">
        <v>2</v>
      </c>
      <c r="GD111" s="41">
        <v>3</v>
      </c>
      <c r="GE111" s="41">
        <v>1</v>
      </c>
      <c r="GF111" s="41">
        <v>1</v>
      </c>
      <c r="GG111" s="41"/>
      <c r="GH111" s="41">
        <v>1</v>
      </c>
      <c r="GI111" s="41">
        <v>0</v>
      </c>
      <c r="GJ111" s="41">
        <v>1</v>
      </c>
      <c r="GK111" s="41">
        <v>4</v>
      </c>
      <c r="GL111" s="41">
        <v>1</v>
      </c>
      <c r="GM111" s="41">
        <v>1</v>
      </c>
      <c r="GN111" s="41">
        <v>4</v>
      </c>
      <c r="GO111" s="41">
        <v>3</v>
      </c>
      <c r="GP111" s="41">
        <v>4</v>
      </c>
      <c r="GQ111" s="41">
        <v>1</v>
      </c>
      <c r="GR111" s="41">
        <v>0</v>
      </c>
      <c r="GS111" s="41">
        <v>7</v>
      </c>
      <c r="GT111" s="41">
        <v>1</v>
      </c>
      <c r="GU111" s="41">
        <v>33</v>
      </c>
      <c r="GV111" s="41">
        <v>22</v>
      </c>
      <c r="GW111" s="41">
        <v>24</v>
      </c>
      <c r="GX111" s="41">
        <v>6</v>
      </c>
      <c r="GY111" s="41">
        <v>11</v>
      </c>
      <c r="GZ111" s="41">
        <v>6</v>
      </c>
      <c r="HA111" s="41">
        <v>4</v>
      </c>
      <c r="HB111" s="41">
        <v>6</v>
      </c>
      <c r="HC111" s="41">
        <v>7</v>
      </c>
      <c r="HD111" s="41">
        <v>1</v>
      </c>
      <c r="HE111" s="41">
        <v>9</v>
      </c>
      <c r="HF111" s="41">
        <v>14</v>
      </c>
      <c r="HG111" s="41">
        <v>28</v>
      </c>
      <c r="HH111" s="41">
        <v>7</v>
      </c>
      <c r="HI111" s="41">
        <v>2</v>
      </c>
      <c r="HJ111" s="41">
        <v>14</v>
      </c>
      <c r="HK111" s="41">
        <v>18</v>
      </c>
      <c r="HL111" s="41">
        <v>32</v>
      </c>
      <c r="HM111" s="41">
        <v>9</v>
      </c>
      <c r="HN111" s="41">
        <v>14</v>
      </c>
      <c r="HO111" s="41">
        <v>32</v>
      </c>
      <c r="HP111" s="41">
        <v>10</v>
      </c>
      <c r="HQ111" s="41">
        <v>3</v>
      </c>
      <c r="HR111" s="41">
        <v>1</v>
      </c>
      <c r="HS111" s="41">
        <v>6</v>
      </c>
      <c r="HT111" s="41">
        <v>3</v>
      </c>
      <c r="HU111" s="41">
        <v>4</v>
      </c>
      <c r="HV111" s="41">
        <v>3</v>
      </c>
      <c r="HW111" s="41"/>
      <c r="HX111" s="41"/>
      <c r="HY111" s="41">
        <v>6</v>
      </c>
      <c r="HZ111" s="41">
        <v>10</v>
      </c>
      <c r="IA111" s="41">
        <v>11</v>
      </c>
      <c r="IB111" s="41">
        <v>30</v>
      </c>
      <c r="IC111" s="41">
        <v>34</v>
      </c>
      <c r="ID111" s="41">
        <v>15</v>
      </c>
      <c r="IE111" s="41">
        <v>9</v>
      </c>
      <c r="IF111" s="41">
        <v>9</v>
      </c>
      <c r="IG111" s="41">
        <v>24</v>
      </c>
      <c r="IH111" s="41">
        <v>5</v>
      </c>
      <c r="II111" s="41"/>
      <c r="IJ111" s="41"/>
      <c r="IK111" s="41">
        <v>1</v>
      </c>
      <c r="IL111" s="41">
        <v>2</v>
      </c>
      <c r="IM111" s="41">
        <v>0</v>
      </c>
      <c r="IN111" s="41"/>
      <c r="IO111" s="41">
        <v>1</v>
      </c>
      <c r="IP111" s="41">
        <v>1</v>
      </c>
      <c r="IQ111" s="41">
        <v>1</v>
      </c>
      <c r="IR111" s="41">
        <v>102</v>
      </c>
      <c r="IS111" s="41">
        <v>5</v>
      </c>
      <c r="IT111" s="41">
        <v>0</v>
      </c>
      <c r="IU111" s="41">
        <v>6</v>
      </c>
      <c r="IV111" s="41">
        <v>0</v>
      </c>
      <c r="IW111" s="41">
        <v>0</v>
      </c>
      <c r="IX111" s="41">
        <v>2</v>
      </c>
      <c r="IY111" s="41">
        <v>2</v>
      </c>
      <c r="IZ111" s="41">
        <v>3</v>
      </c>
      <c r="JA111" s="41">
        <v>10</v>
      </c>
      <c r="JB111" s="41">
        <v>15</v>
      </c>
      <c r="JC111" s="41">
        <v>6</v>
      </c>
      <c r="JD111" s="41">
        <v>1</v>
      </c>
      <c r="JE111" s="41">
        <v>7</v>
      </c>
      <c r="JF111" s="41">
        <v>19</v>
      </c>
      <c r="JG111" s="41">
        <v>12</v>
      </c>
      <c r="JH111" s="41">
        <v>8</v>
      </c>
      <c r="JI111" s="41">
        <v>5</v>
      </c>
      <c r="JJ111" s="41">
        <v>2</v>
      </c>
      <c r="JK111" s="41">
        <v>4</v>
      </c>
      <c r="JL111" s="41">
        <v>21</v>
      </c>
      <c r="JM111" s="41">
        <v>6</v>
      </c>
      <c r="JN111" s="41">
        <v>2</v>
      </c>
      <c r="JO111" s="41">
        <v>10</v>
      </c>
      <c r="JP111" s="41">
        <v>8</v>
      </c>
      <c r="JQ111" s="41">
        <v>9</v>
      </c>
      <c r="JR111" s="41">
        <v>10</v>
      </c>
      <c r="JS111" s="41">
        <v>18</v>
      </c>
      <c r="JT111" s="41">
        <v>72</v>
      </c>
      <c r="JU111" s="41">
        <v>5</v>
      </c>
      <c r="JV111" s="41">
        <v>86</v>
      </c>
      <c r="JW111" s="41">
        <v>38</v>
      </c>
      <c r="JX111" s="41">
        <v>110</v>
      </c>
      <c r="JY111" s="41">
        <v>6</v>
      </c>
      <c r="JZ111" s="41"/>
      <c r="KA111" s="41">
        <v>17</v>
      </c>
      <c r="KB111" s="41">
        <v>27</v>
      </c>
      <c r="KC111" s="41">
        <v>11</v>
      </c>
      <c r="KD111" s="41">
        <v>53</v>
      </c>
      <c r="KE111" s="41">
        <v>3</v>
      </c>
      <c r="KF111" s="41">
        <v>0</v>
      </c>
      <c r="KG111" s="41">
        <v>0</v>
      </c>
      <c r="KH111" s="41">
        <v>14</v>
      </c>
      <c r="KI111" s="41">
        <v>41</v>
      </c>
      <c r="KJ111" s="41">
        <v>0</v>
      </c>
      <c r="KK111" s="41"/>
      <c r="KL111" s="41"/>
      <c r="KM111" s="41">
        <v>14</v>
      </c>
      <c r="KN111" s="41"/>
      <c r="KO111" s="41"/>
      <c r="KP111" s="41">
        <v>131</v>
      </c>
      <c r="KQ111" s="41">
        <v>49</v>
      </c>
      <c r="KR111" s="41">
        <v>500</v>
      </c>
      <c r="KS111" s="41">
        <v>0</v>
      </c>
      <c r="KT111" s="41">
        <v>1</v>
      </c>
      <c r="KU111" s="41">
        <v>0</v>
      </c>
      <c r="KV111" s="41">
        <v>9</v>
      </c>
      <c r="KW111" s="41">
        <v>0</v>
      </c>
      <c r="KX111" s="41">
        <v>0</v>
      </c>
      <c r="KY111" s="41"/>
      <c r="KZ111" s="41"/>
      <c r="LA111" s="41">
        <v>0</v>
      </c>
      <c r="LB111" s="41">
        <v>2</v>
      </c>
      <c r="LC111" s="41">
        <v>0</v>
      </c>
      <c r="LD111" s="41">
        <v>0</v>
      </c>
      <c r="LE111" s="41">
        <v>0</v>
      </c>
      <c r="LF111" s="41"/>
      <c r="LG111" s="41"/>
      <c r="LH111" s="41"/>
      <c r="LI111" s="41"/>
      <c r="LJ111" s="41"/>
      <c r="LK111" s="41"/>
      <c r="LL111" s="41"/>
      <c r="LM111" s="41"/>
      <c r="LN111" s="41"/>
      <c r="LO111" s="41"/>
      <c r="LP111" s="41">
        <v>0</v>
      </c>
      <c r="LQ111" s="41">
        <v>0</v>
      </c>
      <c r="LR111" s="41">
        <v>0</v>
      </c>
      <c r="LS111" s="41"/>
      <c r="LT111" s="41">
        <v>2</v>
      </c>
      <c r="LU111" s="41">
        <v>7</v>
      </c>
      <c r="LV111" s="41"/>
      <c r="LW111" s="41"/>
      <c r="LX111" s="41"/>
      <c r="LY111" s="41">
        <v>7</v>
      </c>
      <c r="LZ111" s="41"/>
      <c r="MA111" s="41">
        <v>15</v>
      </c>
      <c r="MB111" s="41">
        <v>28</v>
      </c>
      <c r="MC111" s="41">
        <v>0</v>
      </c>
      <c r="MD111" s="41">
        <v>0</v>
      </c>
      <c r="ME111" s="41">
        <v>5</v>
      </c>
      <c r="MF111" s="41">
        <v>14</v>
      </c>
      <c r="MG111" s="41"/>
      <c r="MH111" s="41"/>
      <c r="MI111" s="41"/>
      <c r="MJ111" s="41">
        <v>1</v>
      </c>
      <c r="MK111" s="41">
        <v>1</v>
      </c>
      <c r="ML111" s="41">
        <v>8</v>
      </c>
      <c r="MM111" s="41">
        <v>15</v>
      </c>
      <c r="MN111" s="41">
        <v>2</v>
      </c>
      <c r="MO111" s="41">
        <v>2</v>
      </c>
      <c r="MP111" s="41">
        <v>11</v>
      </c>
      <c r="MQ111" s="41"/>
      <c r="MR111" s="41"/>
      <c r="MS111" s="41">
        <v>8</v>
      </c>
      <c r="MT111" s="41">
        <v>858</v>
      </c>
      <c r="MU111" s="41"/>
      <c r="MV111" s="41">
        <v>33</v>
      </c>
      <c r="MW111" s="41"/>
      <c r="MX111" s="41"/>
      <c r="MY111" s="41"/>
      <c r="MZ111" s="41"/>
      <c r="NA111" s="41"/>
      <c r="NB111" s="41"/>
      <c r="NC111" s="41"/>
      <c r="ND111" s="41"/>
      <c r="NE111" s="41">
        <v>8</v>
      </c>
      <c r="NF111" s="41"/>
      <c r="NG111" s="41"/>
      <c r="NH111" s="41"/>
      <c r="NI111" s="41"/>
      <c r="NJ111" s="41"/>
      <c r="NK111" s="41">
        <v>0</v>
      </c>
      <c r="NL111" s="41"/>
      <c r="NM111" s="41"/>
      <c r="NN111" s="41"/>
      <c r="NO111" s="41"/>
      <c r="NP111" s="41"/>
      <c r="NQ111" s="41"/>
      <c r="NR111" s="41">
        <v>4</v>
      </c>
      <c r="NS111" s="41"/>
      <c r="NT111" s="41"/>
      <c r="NU111" s="41"/>
      <c r="NV111" s="41"/>
      <c r="NW111" s="41">
        <v>275</v>
      </c>
      <c r="NX111" s="41"/>
      <c r="NY111" s="41">
        <v>2</v>
      </c>
      <c r="NZ111" s="41"/>
      <c r="OA111" s="41"/>
      <c r="OB111" s="41"/>
      <c r="OC111" s="41"/>
      <c r="OD111" s="41"/>
      <c r="OE111" s="41"/>
      <c r="OF111" s="41">
        <v>0</v>
      </c>
      <c r="OG111" s="41">
        <v>0</v>
      </c>
      <c r="OH111" s="41"/>
      <c r="OI111" s="41"/>
      <c r="OJ111" s="41">
        <v>0</v>
      </c>
      <c r="OK111" s="41"/>
      <c r="OL111" s="41"/>
      <c r="OM111" s="41"/>
      <c r="ON111" s="41">
        <v>4</v>
      </c>
      <c r="OO111" s="41"/>
      <c r="OP111" s="41">
        <v>0</v>
      </c>
      <c r="OQ111" s="41"/>
      <c r="OR111" s="41">
        <v>0</v>
      </c>
      <c r="OS111" s="42">
        <v>0</v>
      </c>
      <c r="OT111" s="43">
        <v>10067</v>
      </c>
      <c r="OU111" s="40"/>
      <c r="OV111" s="41">
        <v>25134</v>
      </c>
      <c r="OW111" s="41"/>
      <c r="OX111" s="41"/>
      <c r="OY111" s="41"/>
      <c r="OZ111" s="41">
        <v>306</v>
      </c>
      <c r="PA111" s="41">
        <v>5849</v>
      </c>
      <c r="PB111" s="41"/>
      <c r="PC111" s="41">
        <v>81</v>
      </c>
      <c r="PD111" s="41"/>
      <c r="PE111" s="41"/>
      <c r="PF111" s="41"/>
      <c r="PG111" s="41">
        <v>28</v>
      </c>
      <c r="PH111" s="41"/>
      <c r="PI111" s="41"/>
      <c r="PJ111" s="41"/>
      <c r="PK111" s="41">
        <v>529</v>
      </c>
      <c r="PL111" s="41"/>
      <c r="PM111" s="42"/>
      <c r="PN111" s="43">
        <v>41993</v>
      </c>
    </row>
    <row r="112" spans="1:430" ht="12.75" customHeight="1" x14ac:dyDescent="0.2">
      <c r="A112" s="39">
        <v>333991</v>
      </c>
      <c r="B112" s="76" t="s">
        <v>14</v>
      </c>
      <c r="C112" s="76" t="str">
        <f>IFERROR(INDEX('Industry Category ISIC Code Map'!$B$2:$B$26,MATCH($B112,'Industry Category ISIC Code Map'!$A$2:$A$26,0)),"")</f>
        <v>other machinery 28</v>
      </c>
      <c r="D112" s="65" t="s">
        <v>169</v>
      </c>
      <c r="E112" s="40">
        <v>22</v>
      </c>
      <c r="F112" s="41">
        <v>36</v>
      </c>
      <c r="G112" s="41">
        <v>6</v>
      </c>
      <c r="H112" s="41">
        <v>6</v>
      </c>
      <c r="I112" s="41">
        <v>5</v>
      </c>
      <c r="J112" s="41">
        <v>172</v>
      </c>
      <c r="K112" s="41">
        <v>43</v>
      </c>
      <c r="L112" s="41"/>
      <c r="M112" s="41">
        <v>7</v>
      </c>
      <c r="N112" s="41">
        <v>5</v>
      </c>
      <c r="O112" s="41"/>
      <c r="P112" s="41"/>
      <c r="Q112" s="41"/>
      <c r="R112" s="41">
        <v>817</v>
      </c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>
        <v>5</v>
      </c>
      <c r="AD112" s="41">
        <v>1</v>
      </c>
      <c r="AE112" s="41">
        <v>7</v>
      </c>
      <c r="AF112" s="41">
        <v>1</v>
      </c>
      <c r="AG112" s="41">
        <v>1</v>
      </c>
      <c r="AH112" s="41">
        <v>0</v>
      </c>
      <c r="AI112" s="41">
        <v>15</v>
      </c>
      <c r="AJ112" s="41"/>
      <c r="AK112" s="41">
        <v>25</v>
      </c>
      <c r="AL112" s="41">
        <v>1</v>
      </c>
      <c r="AM112" s="41">
        <v>2</v>
      </c>
      <c r="AN112" s="41">
        <v>7</v>
      </c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>
        <v>7</v>
      </c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/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  <c r="IW112" s="41"/>
      <c r="IX112" s="41"/>
      <c r="IY112" s="41"/>
      <c r="IZ112" s="41"/>
      <c r="JA112" s="41"/>
      <c r="JB112" s="41"/>
      <c r="JC112" s="41"/>
      <c r="JD112" s="41"/>
      <c r="JE112" s="41"/>
      <c r="JF112" s="41"/>
      <c r="JG112" s="41"/>
      <c r="JH112" s="41"/>
      <c r="JI112" s="41"/>
      <c r="JJ112" s="41"/>
      <c r="JK112" s="41"/>
      <c r="JL112" s="41"/>
      <c r="JM112" s="41"/>
      <c r="JN112" s="41"/>
      <c r="JO112" s="41"/>
      <c r="JP112" s="41"/>
      <c r="JQ112" s="41"/>
      <c r="JR112" s="41"/>
      <c r="JS112" s="41"/>
      <c r="JT112" s="41"/>
      <c r="JU112" s="41"/>
      <c r="JV112" s="41"/>
      <c r="JW112" s="41"/>
      <c r="JX112" s="41"/>
      <c r="JY112" s="41"/>
      <c r="JZ112" s="41"/>
      <c r="KA112" s="41"/>
      <c r="KB112" s="41"/>
      <c r="KC112" s="41"/>
      <c r="KD112" s="41"/>
      <c r="KE112" s="41"/>
      <c r="KF112" s="41"/>
      <c r="KG112" s="41"/>
      <c r="KH112" s="41"/>
      <c r="KI112" s="41"/>
      <c r="KJ112" s="41"/>
      <c r="KK112" s="41"/>
      <c r="KL112" s="41"/>
      <c r="KM112" s="41"/>
      <c r="KN112" s="41"/>
      <c r="KO112" s="41"/>
      <c r="KP112" s="41"/>
      <c r="KQ112" s="41"/>
      <c r="KR112" s="41"/>
      <c r="KS112" s="41"/>
      <c r="KT112" s="41"/>
      <c r="KU112" s="41"/>
      <c r="KV112" s="41"/>
      <c r="KW112" s="41"/>
      <c r="KX112" s="41"/>
      <c r="KY112" s="41"/>
      <c r="KZ112" s="41"/>
      <c r="LA112" s="41"/>
      <c r="LB112" s="41">
        <v>2</v>
      </c>
      <c r="LC112" s="41">
        <v>12</v>
      </c>
      <c r="LD112" s="41">
        <v>0</v>
      </c>
      <c r="LE112" s="41"/>
      <c r="LF112" s="41"/>
      <c r="LG112" s="41"/>
      <c r="LH112" s="41"/>
      <c r="LI112" s="41"/>
      <c r="LJ112" s="41"/>
      <c r="LK112" s="41"/>
      <c r="LL112" s="41"/>
      <c r="LM112" s="41"/>
      <c r="LN112" s="41"/>
      <c r="LO112" s="41"/>
      <c r="LP112" s="41">
        <v>0</v>
      </c>
      <c r="LQ112" s="41"/>
      <c r="LR112" s="41"/>
      <c r="LS112" s="41"/>
      <c r="LT112" s="41"/>
      <c r="LU112" s="41"/>
      <c r="LV112" s="41"/>
      <c r="LW112" s="41"/>
      <c r="LX112" s="41"/>
      <c r="LY112" s="41"/>
      <c r="LZ112" s="41"/>
      <c r="MA112" s="41"/>
      <c r="MB112" s="41"/>
      <c r="MC112" s="41"/>
      <c r="MD112" s="41"/>
      <c r="ME112" s="41">
        <v>1</v>
      </c>
      <c r="MF112" s="41"/>
      <c r="MG112" s="41"/>
      <c r="MH112" s="41"/>
      <c r="MI112" s="41"/>
      <c r="MJ112" s="41"/>
      <c r="MK112" s="41"/>
      <c r="ML112" s="41"/>
      <c r="MM112" s="41"/>
      <c r="MN112" s="41"/>
      <c r="MO112" s="41"/>
      <c r="MP112" s="41"/>
      <c r="MQ112" s="41"/>
      <c r="MR112" s="41"/>
      <c r="MS112" s="41"/>
      <c r="MT112" s="41"/>
      <c r="MU112" s="41"/>
      <c r="MV112" s="41"/>
      <c r="MW112" s="41"/>
      <c r="MX112" s="41"/>
      <c r="MY112" s="41"/>
      <c r="MZ112" s="41"/>
      <c r="NA112" s="41"/>
      <c r="NB112" s="41"/>
      <c r="NC112" s="41"/>
      <c r="ND112" s="41"/>
      <c r="NE112" s="41">
        <v>0</v>
      </c>
      <c r="NF112" s="41"/>
      <c r="NG112" s="41"/>
      <c r="NH112" s="41"/>
      <c r="NI112" s="41"/>
      <c r="NJ112" s="41"/>
      <c r="NK112" s="41"/>
      <c r="NL112" s="41"/>
      <c r="NM112" s="41"/>
      <c r="NN112" s="41"/>
      <c r="NO112" s="41"/>
      <c r="NP112" s="41"/>
      <c r="NQ112" s="41"/>
      <c r="NR112" s="41"/>
      <c r="NS112" s="41">
        <v>0</v>
      </c>
      <c r="NT112" s="41">
        <v>0</v>
      </c>
      <c r="NU112" s="41">
        <v>2</v>
      </c>
      <c r="NV112" s="41">
        <v>0</v>
      </c>
      <c r="NW112" s="41"/>
      <c r="NX112" s="41"/>
      <c r="NY112" s="41"/>
      <c r="NZ112" s="41"/>
      <c r="OA112" s="41"/>
      <c r="OB112" s="41"/>
      <c r="OC112" s="41"/>
      <c r="OD112" s="41"/>
      <c r="OE112" s="41"/>
      <c r="OF112" s="41"/>
      <c r="OG112" s="41"/>
      <c r="OH112" s="41"/>
      <c r="OI112" s="41"/>
      <c r="OJ112" s="41"/>
      <c r="OK112" s="41"/>
      <c r="OL112" s="41"/>
      <c r="OM112" s="41"/>
      <c r="ON112" s="41">
        <v>75</v>
      </c>
      <c r="OO112" s="41"/>
      <c r="OP112" s="41">
        <v>22</v>
      </c>
      <c r="OQ112" s="41"/>
      <c r="OR112" s="41"/>
      <c r="OS112" s="42"/>
      <c r="OT112" s="43">
        <v>1304</v>
      </c>
      <c r="OU112" s="40">
        <v>5285</v>
      </c>
      <c r="OV112" s="41">
        <v>7022</v>
      </c>
      <c r="OW112" s="41"/>
      <c r="OX112" s="41"/>
      <c r="OY112" s="41"/>
      <c r="OZ112" s="41">
        <v>113</v>
      </c>
      <c r="PA112" s="41">
        <v>935</v>
      </c>
      <c r="PB112" s="41"/>
      <c r="PC112" s="41">
        <v>1</v>
      </c>
      <c r="PD112" s="41"/>
      <c r="PE112" s="41"/>
      <c r="PF112" s="41"/>
      <c r="PG112" s="41"/>
      <c r="PH112" s="41"/>
      <c r="PI112" s="41"/>
      <c r="PJ112" s="41"/>
      <c r="PK112" s="41">
        <v>220</v>
      </c>
      <c r="PL112" s="41"/>
      <c r="PM112" s="42"/>
      <c r="PN112" s="43">
        <v>14880</v>
      </c>
    </row>
    <row r="113" spans="1:430" ht="12.75" customHeight="1" x14ac:dyDescent="0.2">
      <c r="A113" s="39">
        <v>333993</v>
      </c>
      <c r="B113" s="76" t="s">
        <v>14</v>
      </c>
      <c r="C113" s="76" t="str">
        <f>IFERROR(INDEX('Industry Category ISIC Code Map'!$B$2:$B$26,MATCH($B113,'Industry Category ISIC Code Map'!$A$2:$A$26,0)),"")</f>
        <v>other machinery 28</v>
      </c>
      <c r="D113" s="65" t="s">
        <v>170</v>
      </c>
      <c r="E113" s="40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>
        <v>49</v>
      </c>
      <c r="DF113" s="41"/>
      <c r="DG113" s="41">
        <v>350</v>
      </c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>
        <v>2175</v>
      </c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  <c r="IW113" s="41"/>
      <c r="IX113" s="41"/>
      <c r="IY113" s="41"/>
      <c r="IZ113" s="41"/>
      <c r="JA113" s="41"/>
      <c r="JB113" s="41"/>
      <c r="JC113" s="41">
        <v>304</v>
      </c>
      <c r="JD113" s="41"/>
      <c r="JE113" s="41"/>
      <c r="JF113" s="41"/>
      <c r="JG113" s="41"/>
      <c r="JH113" s="41"/>
      <c r="JI113" s="41"/>
      <c r="JJ113" s="41"/>
      <c r="JK113" s="41"/>
      <c r="JL113" s="41"/>
      <c r="JM113" s="41"/>
      <c r="JN113" s="41"/>
      <c r="JO113" s="41"/>
      <c r="JP113" s="41"/>
      <c r="JQ113" s="41"/>
      <c r="JR113" s="41"/>
      <c r="JS113" s="41"/>
      <c r="JT113" s="41"/>
      <c r="JU113" s="41"/>
      <c r="JV113" s="41"/>
      <c r="JW113" s="41"/>
      <c r="JX113" s="41"/>
      <c r="JY113" s="41"/>
      <c r="JZ113" s="41"/>
      <c r="KA113" s="41"/>
      <c r="KB113" s="41"/>
      <c r="KC113" s="41"/>
      <c r="KD113" s="41"/>
      <c r="KE113" s="41"/>
      <c r="KF113" s="41"/>
      <c r="KG113" s="41"/>
      <c r="KH113" s="41"/>
      <c r="KI113" s="41"/>
      <c r="KJ113" s="41"/>
      <c r="KK113" s="41"/>
      <c r="KL113" s="41"/>
      <c r="KM113" s="41"/>
      <c r="KN113" s="41"/>
      <c r="KO113" s="41"/>
      <c r="KP113" s="41"/>
      <c r="KQ113" s="41"/>
      <c r="KR113" s="41"/>
      <c r="KS113" s="41"/>
      <c r="KT113" s="41"/>
      <c r="KU113" s="41"/>
      <c r="KV113" s="41"/>
      <c r="KW113" s="41"/>
      <c r="KX113" s="41"/>
      <c r="KY113" s="41"/>
      <c r="KZ113" s="41"/>
      <c r="LA113" s="41"/>
      <c r="LB113" s="41"/>
      <c r="LC113" s="41"/>
      <c r="LD113" s="41"/>
      <c r="LE113" s="41"/>
      <c r="LF113" s="41"/>
      <c r="LG113" s="41"/>
      <c r="LH113" s="41"/>
      <c r="LI113" s="41"/>
      <c r="LJ113" s="41"/>
      <c r="LK113" s="41"/>
      <c r="LL113" s="41"/>
      <c r="LM113" s="41"/>
      <c r="LN113" s="41"/>
      <c r="LO113" s="41"/>
      <c r="LP113" s="41"/>
      <c r="LQ113" s="41"/>
      <c r="LR113" s="41"/>
      <c r="LS113" s="41"/>
      <c r="LT113" s="41"/>
      <c r="LU113" s="41"/>
      <c r="LV113" s="41"/>
      <c r="LW113" s="41"/>
      <c r="LX113" s="41"/>
      <c r="LY113" s="41"/>
      <c r="LZ113" s="41"/>
      <c r="MA113" s="41"/>
      <c r="MB113" s="41"/>
      <c r="MC113" s="41"/>
      <c r="MD113" s="41"/>
      <c r="ME113" s="41">
        <v>0</v>
      </c>
      <c r="MF113" s="41"/>
      <c r="MG113" s="41"/>
      <c r="MH113" s="41"/>
      <c r="MI113" s="41"/>
      <c r="MJ113" s="41"/>
      <c r="MK113" s="41"/>
      <c r="ML113" s="41"/>
      <c r="MM113" s="41"/>
      <c r="MN113" s="41"/>
      <c r="MO113" s="41"/>
      <c r="MP113" s="41"/>
      <c r="MQ113" s="41"/>
      <c r="MR113" s="41"/>
      <c r="MS113" s="41"/>
      <c r="MT113" s="41"/>
      <c r="MU113" s="41"/>
      <c r="MV113" s="41"/>
      <c r="MW113" s="41"/>
      <c r="MX113" s="41"/>
      <c r="MY113" s="41"/>
      <c r="MZ113" s="41"/>
      <c r="NA113" s="41"/>
      <c r="NB113" s="41"/>
      <c r="NC113" s="41"/>
      <c r="ND113" s="41"/>
      <c r="NE113" s="41"/>
      <c r="NF113" s="41"/>
      <c r="NG113" s="41"/>
      <c r="NH113" s="41"/>
      <c r="NI113" s="41"/>
      <c r="NJ113" s="41"/>
      <c r="NK113" s="41"/>
      <c r="NL113" s="41"/>
      <c r="NM113" s="41"/>
      <c r="NN113" s="41"/>
      <c r="NO113" s="41"/>
      <c r="NP113" s="41"/>
      <c r="NQ113" s="41"/>
      <c r="NR113" s="41"/>
      <c r="NS113" s="41"/>
      <c r="NT113" s="41"/>
      <c r="NU113" s="41"/>
      <c r="NV113" s="41"/>
      <c r="NW113" s="41"/>
      <c r="NX113" s="41"/>
      <c r="NY113" s="41"/>
      <c r="NZ113" s="41"/>
      <c r="OA113" s="41"/>
      <c r="OB113" s="41"/>
      <c r="OC113" s="41"/>
      <c r="OD113" s="41"/>
      <c r="OE113" s="41"/>
      <c r="OF113" s="41"/>
      <c r="OG113" s="41"/>
      <c r="OH113" s="41"/>
      <c r="OI113" s="41"/>
      <c r="OJ113" s="41"/>
      <c r="OK113" s="41"/>
      <c r="OL113" s="41"/>
      <c r="OM113" s="41"/>
      <c r="ON113" s="41"/>
      <c r="OO113" s="41"/>
      <c r="OP113" s="41"/>
      <c r="OQ113" s="41"/>
      <c r="OR113" s="41"/>
      <c r="OS113" s="42"/>
      <c r="OT113" s="43">
        <v>2878</v>
      </c>
      <c r="OU113" s="40"/>
      <c r="OV113" s="41">
        <v>5497</v>
      </c>
      <c r="OW113" s="41"/>
      <c r="OX113" s="41"/>
      <c r="OY113" s="41"/>
      <c r="OZ113" s="41">
        <v>60</v>
      </c>
      <c r="PA113" s="41">
        <v>916</v>
      </c>
      <c r="PB113" s="41"/>
      <c r="PC113" s="41"/>
      <c r="PD113" s="41"/>
      <c r="PE113" s="41"/>
      <c r="PF113" s="41"/>
      <c r="PG113" s="41">
        <v>2</v>
      </c>
      <c r="PH113" s="41"/>
      <c r="PI113" s="41"/>
      <c r="PJ113" s="41"/>
      <c r="PK113" s="41"/>
      <c r="PL113" s="41"/>
      <c r="PM113" s="42"/>
      <c r="PN113" s="43">
        <v>9353</v>
      </c>
    </row>
    <row r="114" spans="1:430" ht="12.75" customHeight="1" x14ac:dyDescent="0.2">
      <c r="A114" s="39">
        <v>333994</v>
      </c>
      <c r="B114" s="76" t="s">
        <v>14</v>
      </c>
      <c r="C114" s="76" t="str">
        <f>IFERROR(INDEX('Industry Category ISIC Code Map'!$B$2:$B$26,MATCH($B114,'Industry Category ISIC Code Map'!$A$2:$A$26,0)),"")</f>
        <v>other machinery 28</v>
      </c>
      <c r="D114" s="65" t="s">
        <v>171</v>
      </c>
      <c r="E114" s="40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>
        <v>3</v>
      </c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>
        <v>64</v>
      </c>
      <c r="CA114" s="41"/>
      <c r="CB114" s="41">
        <v>192</v>
      </c>
      <c r="CC114" s="41"/>
      <c r="CD114" s="41"/>
      <c r="CE114" s="41"/>
      <c r="CF114" s="41"/>
      <c r="CG114" s="41"/>
      <c r="CH114" s="41">
        <v>42</v>
      </c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>
        <v>367</v>
      </c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  <c r="IW114" s="41"/>
      <c r="IX114" s="41"/>
      <c r="IY114" s="41"/>
      <c r="IZ114" s="41"/>
      <c r="JA114" s="41"/>
      <c r="JB114" s="41"/>
      <c r="JC114" s="41"/>
      <c r="JD114" s="41"/>
      <c r="JE114" s="41"/>
      <c r="JF114" s="41"/>
      <c r="JG114" s="41"/>
      <c r="JH114" s="41"/>
      <c r="JI114" s="41"/>
      <c r="JJ114" s="41"/>
      <c r="JK114" s="41"/>
      <c r="JL114" s="41"/>
      <c r="JM114" s="41"/>
      <c r="JN114" s="41"/>
      <c r="JO114" s="41"/>
      <c r="JP114" s="41"/>
      <c r="JQ114" s="41"/>
      <c r="JR114" s="41"/>
      <c r="JS114" s="41"/>
      <c r="JT114" s="41"/>
      <c r="JU114" s="41"/>
      <c r="JV114" s="41"/>
      <c r="JW114" s="41"/>
      <c r="JX114" s="41"/>
      <c r="JY114" s="41"/>
      <c r="JZ114" s="41"/>
      <c r="KA114" s="41"/>
      <c r="KB114" s="41"/>
      <c r="KC114" s="41"/>
      <c r="KD114" s="41"/>
      <c r="KE114" s="41"/>
      <c r="KF114" s="41"/>
      <c r="KG114" s="41"/>
      <c r="KH114" s="41"/>
      <c r="KI114" s="41"/>
      <c r="KJ114" s="41"/>
      <c r="KK114" s="41"/>
      <c r="KL114" s="41"/>
      <c r="KM114" s="41"/>
      <c r="KN114" s="41"/>
      <c r="KO114" s="41"/>
      <c r="KP114" s="41"/>
      <c r="KQ114" s="41"/>
      <c r="KR114" s="41"/>
      <c r="KS114" s="41"/>
      <c r="KT114" s="41"/>
      <c r="KU114" s="41"/>
      <c r="KV114" s="41"/>
      <c r="KW114" s="41"/>
      <c r="KX114" s="41"/>
      <c r="KY114" s="41"/>
      <c r="KZ114" s="41"/>
      <c r="LA114" s="41"/>
      <c r="LB114" s="41"/>
      <c r="LC114" s="41"/>
      <c r="LD114" s="41"/>
      <c r="LE114" s="41"/>
      <c r="LF114" s="41"/>
      <c r="LG114" s="41"/>
      <c r="LH114" s="41"/>
      <c r="LI114" s="41"/>
      <c r="LJ114" s="41"/>
      <c r="LK114" s="41"/>
      <c r="LL114" s="41"/>
      <c r="LM114" s="41"/>
      <c r="LN114" s="41"/>
      <c r="LO114" s="41"/>
      <c r="LP114" s="41"/>
      <c r="LQ114" s="41"/>
      <c r="LR114" s="41"/>
      <c r="LS114" s="41"/>
      <c r="LT114" s="41"/>
      <c r="LU114" s="41"/>
      <c r="LV114" s="41"/>
      <c r="LW114" s="41"/>
      <c r="LX114" s="41"/>
      <c r="LY114" s="41"/>
      <c r="LZ114" s="41"/>
      <c r="MA114" s="41"/>
      <c r="MB114" s="41"/>
      <c r="MC114" s="41"/>
      <c r="MD114" s="41"/>
      <c r="ME114" s="41"/>
      <c r="MF114" s="41"/>
      <c r="MG114" s="41"/>
      <c r="MH114" s="41"/>
      <c r="MI114" s="41"/>
      <c r="MJ114" s="41"/>
      <c r="MK114" s="41"/>
      <c r="ML114" s="41"/>
      <c r="MM114" s="41"/>
      <c r="MN114" s="41"/>
      <c r="MO114" s="41"/>
      <c r="MP114" s="41"/>
      <c r="MQ114" s="41"/>
      <c r="MR114" s="41"/>
      <c r="MS114" s="41"/>
      <c r="MT114" s="41"/>
      <c r="MU114" s="41"/>
      <c r="MV114" s="41"/>
      <c r="MW114" s="41"/>
      <c r="MX114" s="41"/>
      <c r="MY114" s="41"/>
      <c r="MZ114" s="41"/>
      <c r="NA114" s="41"/>
      <c r="NB114" s="41"/>
      <c r="NC114" s="41"/>
      <c r="ND114" s="41"/>
      <c r="NE114" s="41"/>
      <c r="NF114" s="41"/>
      <c r="NG114" s="41"/>
      <c r="NH114" s="41"/>
      <c r="NI114" s="41"/>
      <c r="NJ114" s="41"/>
      <c r="NK114" s="41"/>
      <c r="NL114" s="41"/>
      <c r="NM114" s="41"/>
      <c r="NN114" s="41"/>
      <c r="NO114" s="41"/>
      <c r="NP114" s="41"/>
      <c r="NQ114" s="41"/>
      <c r="NR114" s="41"/>
      <c r="NS114" s="41"/>
      <c r="NT114" s="41"/>
      <c r="NU114" s="41"/>
      <c r="NV114" s="41"/>
      <c r="NW114" s="41"/>
      <c r="NX114" s="41"/>
      <c r="NY114" s="41"/>
      <c r="NZ114" s="41"/>
      <c r="OA114" s="41"/>
      <c r="OB114" s="41"/>
      <c r="OC114" s="41"/>
      <c r="OD114" s="41"/>
      <c r="OE114" s="41"/>
      <c r="OF114" s="41"/>
      <c r="OG114" s="41"/>
      <c r="OH114" s="41"/>
      <c r="OI114" s="41">
        <v>18</v>
      </c>
      <c r="OJ114" s="41">
        <v>25</v>
      </c>
      <c r="OK114" s="41"/>
      <c r="OL114" s="41"/>
      <c r="OM114" s="41"/>
      <c r="ON114" s="41"/>
      <c r="OO114" s="41"/>
      <c r="OP114" s="41"/>
      <c r="OQ114" s="41"/>
      <c r="OR114" s="41"/>
      <c r="OS114" s="42"/>
      <c r="OT114" s="43">
        <v>709</v>
      </c>
      <c r="OU114" s="40"/>
      <c r="OV114" s="41">
        <v>1692</v>
      </c>
      <c r="OW114" s="41"/>
      <c r="OX114" s="41"/>
      <c r="OY114" s="41"/>
      <c r="OZ114" s="41">
        <v>33</v>
      </c>
      <c r="PA114" s="41">
        <v>1477</v>
      </c>
      <c r="PB114" s="41"/>
      <c r="PC114" s="41"/>
      <c r="PD114" s="41"/>
      <c r="PE114" s="41"/>
      <c r="PF114" s="41"/>
      <c r="PG114" s="41"/>
      <c r="PH114" s="41"/>
      <c r="PI114" s="41"/>
      <c r="PJ114" s="41"/>
      <c r="PK114" s="41">
        <v>15</v>
      </c>
      <c r="PL114" s="41"/>
      <c r="PM114" s="42"/>
      <c r="PN114" s="43">
        <v>3925</v>
      </c>
    </row>
    <row r="115" spans="1:430" ht="12.75" customHeight="1" x14ac:dyDescent="0.2">
      <c r="A115" s="39" t="s">
        <v>512</v>
      </c>
      <c r="B115" s="76" t="s">
        <v>14</v>
      </c>
      <c r="C115" s="76" t="str">
        <f>IFERROR(INDEX('Industry Category ISIC Code Map'!$B$2:$B$26,MATCH($B115,'Industry Category ISIC Code Map'!$A$2:$A$26,0)),"")</f>
        <v>other machinery 28</v>
      </c>
      <c r="D115" s="65" t="s">
        <v>172</v>
      </c>
      <c r="E115" s="40">
        <v>9</v>
      </c>
      <c r="F115" s="41">
        <v>24</v>
      </c>
      <c r="G115" s="41">
        <v>2</v>
      </c>
      <c r="H115" s="41">
        <v>1</v>
      </c>
      <c r="I115" s="41">
        <v>1</v>
      </c>
      <c r="J115" s="41">
        <v>4</v>
      </c>
      <c r="K115" s="41">
        <v>15</v>
      </c>
      <c r="L115" s="41">
        <v>24</v>
      </c>
      <c r="M115" s="41">
        <v>0</v>
      </c>
      <c r="N115" s="41">
        <v>2</v>
      </c>
      <c r="O115" s="41"/>
      <c r="P115" s="41"/>
      <c r="Q115" s="41"/>
      <c r="R115" s="41">
        <v>409</v>
      </c>
      <c r="S115" s="41"/>
      <c r="T115" s="41">
        <v>62</v>
      </c>
      <c r="U115" s="41">
        <v>26</v>
      </c>
      <c r="V115" s="41"/>
      <c r="W115" s="41"/>
      <c r="X115" s="41">
        <v>144</v>
      </c>
      <c r="Y115" s="41">
        <v>179</v>
      </c>
      <c r="Z115" s="41">
        <v>16</v>
      </c>
      <c r="AA115" s="41">
        <v>1</v>
      </c>
      <c r="AB115" s="41"/>
      <c r="AC115" s="41">
        <v>62</v>
      </c>
      <c r="AD115" s="41">
        <v>136</v>
      </c>
      <c r="AE115" s="41">
        <v>95</v>
      </c>
      <c r="AF115" s="41">
        <v>5</v>
      </c>
      <c r="AG115" s="41">
        <v>260</v>
      </c>
      <c r="AH115" s="41">
        <v>6</v>
      </c>
      <c r="AI115" s="41">
        <v>114</v>
      </c>
      <c r="AJ115" s="41">
        <v>706</v>
      </c>
      <c r="AK115" s="41">
        <v>110</v>
      </c>
      <c r="AL115" s="41">
        <v>19</v>
      </c>
      <c r="AM115" s="41">
        <v>27</v>
      </c>
      <c r="AN115" s="41">
        <v>37</v>
      </c>
      <c r="AO115" s="41">
        <v>0</v>
      </c>
      <c r="AP115" s="41">
        <v>1</v>
      </c>
      <c r="AQ115" s="41">
        <v>3</v>
      </c>
      <c r="AR115" s="41">
        <v>12</v>
      </c>
      <c r="AS115" s="41">
        <v>2</v>
      </c>
      <c r="AT115" s="41">
        <v>1</v>
      </c>
      <c r="AU115" s="41">
        <v>1</v>
      </c>
      <c r="AV115" s="41">
        <v>3</v>
      </c>
      <c r="AW115" s="41">
        <v>1</v>
      </c>
      <c r="AX115" s="41">
        <v>1</v>
      </c>
      <c r="AY115" s="41">
        <v>0</v>
      </c>
      <c r="AZ115" s="41">
        <v>5</v>
      </c>
      <c r="BA115" s="41">
        <v>0</v>
      </c>
      <c r="BB115" s="41">
        <v>0</v>
      </c>
      <c r="BC115" s="41">
        <v>1</v>
      </c>
      <c r="BD115" s="41">
        <v>0</v>
      </c>
      <c r="BE115" s="41">
        <v>1</v>
      </c>
      <c r="BF115" s="41">
        <v>14</v>
      </c>
      <c r="BG115" s="41">
        <v>0</v>
      </c>
      <c r="BH115" s="41">
        <v>1</v>
      </c>
      <c r="BI115" s="41">
        <v>10</v>
      </c>
      <c r="BJ115" s="41">
        <v>1</v>
      </c>
      <c r="BK115" s="41">
        <v>0</v>
      </c>
      <c r="BL115" s="41">
        <v>6</v>
      </c>
      <c r="BM115" s="41">
        <v>3</v>
      </c>
      <c r="BN115" s="41">
        <v>2</v>
      </c>
      <c r="BO115" s="41">
        <v>0</v>
      </c>
      <c r="BP115" s="41">
        <v>0</v>
      </c>
      <c r="BQ115" s="41">
        <v>0</v>
      </c>
      <c r="BR115" s="41">
        <v>2</v>
      </c>
      <c r="BS115" s="41">
        <v>98</v>
      </c>
      <c r="BT115" s="41">
        <v>13</v>
      </c>
      <c r="BU115" s="41">
        <v>38</v>
      </c>
      <c r="BV115" s="41">
        <v>68</v>
      </c>
      <c r="BW115" s="41">
        <v>1</v>
      </c>
      <c r="BX115" s="41">
        <v>0</v>
      </c>
      <c r="BY115" s="41">
        <v>0</v>
      </c>
      <c r="BZ115" s="41">
        <v>40</v>
      </c>
      <c r="CA115" s="41">
        <v>14</v>
      </c>
      <c r="CB115" s="41">
        <v>46</v>
      </c>
      <c r="CC115" s="41">
        <v>0</v>
      </c>
      <c r="CD115" s="41">
        <v>2</v>
      </c>
      <c r="CE115" s="41">
        <v>1</v>
      </c>
      <c r="CF115" s="41">
        <v>0</v>
      </c>
      <c r="CG115" s="41">
        <v>0</v>
      </c>
      <c r="CH115" s="41">
        <v>4</v>
      </c>
      <c r="CI115" s="41">
        <v>359</v>
      </c>
      <c r="CJ115" s="41">
        <v>38</v>
      </c>
      <c r="CK115" s="41">
        <v>135</v>
      </c>
      <c r="CL115" s="41">
        <v>97</v>
      </c>
      <c r="CM115" s="41">
        <v>122</v>
      </c>
      <c r="CN115" s="41">
        <v>50</v>
      </c>
      <c r="CO115" s="41">
        <v>0</v>
      </c>
      <c r="CP115" s="41">
        <v>0</v>
      </c>
      <c r="CQ115" s="41">
        <v>50</v>
      </c>
      <c r="CR115" s="41">
        <v>0</v>
      </c>
      <c r="CS115" s="41">
        <v>21</v>
      </c>
      <c r="CT115" s="41">
        <v>0</v>
      </c>
      <c r="CU115" s="41">
        <v>9</v>
      </c>
      <c r="CV115" s="41">
        <v>16</v>
      </c>
      <c r="CW115" s="41">
        <v>22</v>
      </c>
      <c r="CX115" s="41">
        <v>6</v>
      </c>
      <c r="CY115" s="41">
        <v>188</v>
      </c>
      <c r="CZ115" s="41">
        <v>0</v>
      </c>
      <c r="DA115" s="41">
        <v>1</v>
      </c>
      <c r="DB115" s="41">
        <v>248</v>
      </c>
      <c r="DC115" s="41">
        <v>5</v>
      </c>
      <c r="DD115" s="41">
        <v>8</v>
      </c>
      <c r="DE115" s="41">
        <v>47</v>
      </c>
      <c r="DF115" s="41">
        <v>0</v>
      </c>
      <c r="DG115" s="41">
        <v>1</v>
      </c>
      <c r="DH115" s="41">
        <v>3</v>
      </c>
      <c r="DI115" s="41">
        <v>1065</v>
      </c>
      <c r="DJ115" s="41">
        <v>14</v>
      </c>
      <c r="DK115" s="41"/>
      <c r="DL115" s="41"/>
      <c r="DM115" s="41"/>
      <c r="DN115" s="41"/>
      <c r="DO115" s="41">
        <v>0</v>
      </c>
      <c r="DP115" s="41"/>
      <c r="DQ115" s="41">
        <v>0</v>
      </c>
      <c r="DR115" s="41">
        <v>0</v>
      </c>
      <c r="DS115" s="41">
        <v>0</v>
      </c>
      <c r="DT115" s="41">
        <v>0</v>
      </c>
      <c r="DU115" s="41">
        <v>0</v>
      </c>
      <c r="DV115" s="41">
        <v>0</v>
      </c>
      <c r="DW115" s="41">
        <v>0</v>
      </c>
      <c r="DX115" s="41">
        <v>0</v>
      </c>
      <c r="DY115" s="41">
        <v>0</v>
      </c>
      <c r="DZ115" s="41">
        <v>0</v>
      </c>
      <c r="EA115" s="41"/>
      <c r="EB115" s="41">
        <v>0</v>
      </c>
      <c r="EC115" s="41"/>
      <c r="ED115" s="41"/>
      <c r="EE115" s="41">
        <v>0</v>
      </c>
      <c r="EF115" s="41">
        <v>0</v>
      </c>
      <c r="EG115" s="41">
        <v>0</v>
      </c>
      <c r="EH115" s="41">
        <v>0</v>
      </c>
      <c r="EI115" s="41">
        <v>0</v>
      </c>
      <c r="EJ115" s="41">
        <v>0</v>
      </c>
      <c r="EK115" s="41">
        <v>0</v>
      </c>
      <c r="EL115" s="41">
        <v>0</v>
      </c>
      <c r="EM115" s="41">
        <v>0</v>
      </c>
      <c r="EN115" s="41">
        <v>0</v>
      </c>
      <c r="EO115" s="41">
        <v>839</v>
      </c>
      <c r="EP115" s="41">
        <v>0</v>
      </c>
      <c r="EQ115" s="41"/>
      <c r="ER115" s="41">
        <v>0</v>
      </c>
      <c r="ES115" s="41">
        <v>1</v>
      </c>
      <c r="ET115" s="41">
        <v>0</v>
      </c>
      <c r="EU115" s="41">
        <v>1</v>
      </c>
      <c r="EV115" s="41">
        <v>14</v>
      </c>
      <c r="EW115" s="41">
        <v>20</v>
      </c>
      <c r="EX115" s="41">
        <v>52</v>
      </c>
      <c r="EY115" s="41">
        <v>137</v>
      </c>
      <c r="EZ115" s="41">
        <v>11</v>
      </c>
      <c r="FA115" s="41">
        <v>0</v>
      </c>
      <c r="FB115" s="41">
        <v>1</v>
      </c>
      <c r="FC115" s="41">
        <v>63</v>
      </c>
      <c r="FD115" s="41">
        <v>26</v>
      </c>
      <c r="FE115" s="41">
        <v>39</v>
      </c>
      <c r="FF115" s="41">
        <v>0</v>
      </c>
      <c r="FG115" s="41">
        <v>0</v>
      </c>
      <c r="FH115" s="41">
        <v>69</v>
      </c>
      <c r="FI115" s="41">
        <v>16</v>
      </c>
      <c r="FJ115" s="41">
        <v>117</v>
      </c>
      <c r="FK115" s="41">
        <v>3</v>
      </c>
      <c r="FL115" s="41">
        <v>5</v>
      </c>
      <c r="FM115" s="41">
        <v>0</v>
      </c>
      <c r="FN115" s="41">
        <v>1</v>
      </c>
      <c r="FO115" s="41">
        <v>68</v>
      </c>
      <c r="FP115" s="41">
        <v>9</v>
      </c>
      <c r="FQ115" s="41">
        <v>2</v>
      </c>
      <c r="FR115" s="41"/>
      <c r="FS115" s="41">
        <v>0</v>
      </c>
      <c r="FT115" s="41"/>
      <c r="FU115" s="41">
        <v>3</v>
      </c>
      <c r="FV115" s="41">
        <v>0</v>
      </c>
      <c r="FW115" s="41">
        <v>0</v>
      </c>
      <c r="FX115" s="41">
        <v>0</v>
      </c>
      <c r="FY115" s="41">
        <v>0</v>
      </c>
      <c r="FZ115" s="41">
        <v>0</v>
      </c>
      <c r="GA115" s="41">
        <v>1</v>
      </c>
      <c r="GB115" s="41"/>
      <c r="GC115" s="41">
        <v>1</v>
      </c>
      <c r="GD115" s="41">
        <v>1</v>
      </c>
      <c r="GE115" s="41"/>
      <c r="GF115" s="41"/>
      <c r="GG115" s="41"/>
      <c r="GH115" s="41">
        <v>1</v>
      </c>
      <c r="GI115" s="41">
        <v>0</v>
      </c>
      <c r="GJ115" s="41">
        <v>0</v>
      </c>
      <c r="GK115" s="41">
        <v>0</v>
      </c>
      <c r="GL115" s="41">
        <v>1</v>
      </c>
      <c r="GM115" s="41">
        <v>16</v>
      </c>
      <c r="GN115" s="41">
        <v>0</v>
      </c>
      <c r="GO115" s="41">
        <v>0</v>
      </c>
      <c r="GP115" s="41">
        <v>0</v>
      </c>
      <c r="GQ115" s="41">
        <v>0</v>
      </c>
      <c r="GR115" s="41">
        <v>0</v>
      </c>
      <c r="GS115" s="41">
        <v>0</v>
      </c>
      <c r="GT115" s="41">
        <v>0</v>
      </c>
      <c r="GU115" s="41">
        <v>0</v>
      </c>
      <c r="GV115" s="41">
        <v>0</v>
      </c>
      <c r="GW115" s="41">
        <v>0</v>
      </c>
      <c r="GX115" s="41">
        <v>0</v>
      </c>
      <c r="GY115" s="41"/>
      <c r="GZ115" s="41">
        <v>0</v>
      </c>
      <c r="HA115" s="41"/>
      <c r="HB115" s="41">
        <v>0</v>
      </c>
      <c r="HC115" s="41">
        <v>0</v>
      </c>
      <c r="HD115" s="41"/>
      <c r="HE115" s="41">
        <v>0</v>
      </c>
      <c r="HF115" s="41">
        <v>1</v>
      </c>
      <c r="HG115" s="41">
        <v>0</v>
      </c>
      <c r="HH115" s="41"/>
      <c r="HI115" s="41"/>
      <c r="HJ115" s="41">
        <v>0</v>
      </c>
      <c r="HK115" s="41">
        <v>0</v>
      </c>
      <c r="HL115" s="41">
        <v>0</v>
      </c>
      <c r="HM115" s="41">
        <v>0</v>
      </c>
      <c r="HN115" s="41">
        <v>0</v>
      </c>
      <c r="HO115" s="41"/>
      <c r="HP115" s="41">
        <v>1</v>
      </c>
      <c r="HQ115" s="41">
        <v>1</v>
      </c>
      <c r="HR115" s="41">
        <v>0</v>
      </c>
      <c r="HS115" s="41">
        <v>0</v>
      </c>
      <c r="HT115" s="41">
        <v>0</v>
      </c>
      <c r="HU115" s="41">
        <v>1</v>
      </c>
      <c r="HV115" s="41">
        <v>1</v>
      </c>
      <c r="HW115" s="41"/>
      <c r="HX115" s="41"/>
      <c r="HY115" s="41">
        <v>0</v>
      </c>
      <c r="HZ115" s="41">
        <v>1</v>
      </c>
      <c r="IA115" s="41">
        <v>0</v>
      </c>
      <c r="IB115" s="41">
        <v>2</v>
      </c>
      <c r="IC115" s="41">
        <v>1</v>
      </c>
      <c r="ID115" s="41">
        <v>0</v>
      </c>
      <c r="IE115" s="41">
        <v>0</v>
      </c>
      <c r="IF115" s="41"/>
      <c r="IG115" s="41">
        <v>1</v>
      </c>
      <c r="IH115" s="41"/>
      <c r="II115" s="41">
        <v>2</v>
      </c>
      <c r="IJ115" s="41">
        <v>0</v>
      </c>
      <c r="IK115" s="41">
        <v>0</v>
      </c>
      <c r="IL115" s="41">
        <v>0</v>
      </c>
      <c r="IM115" s="41">
        <v>0</v>
      </c>
      <c r="IN115" s="41">
        <v>0</v>
      </c>
      <c r="IO115" s="41">
        <v>0</v>
      </c>
      <c r="IP115" s="41">
        <v>1</v>
      </c>
      <c r="IQ115" s="41">
        <v>5</v>
      </c>
      <c r="IR115" s="41">
        <v>21</v>
      </c>
      <c r="IS115" s="41">
        <v>0</v>
      </c>
      <c r="IT115" s="41"/>
      <c r="IU115" s="41">
        <v>1</v>
      </c>
      <c r="IV115" s="41"/>
      <c r="IW115" s="41">
        <v>0</v>
      </c>
      <c r="IX115" s="41">
        <v>0</v>
      </c>
      <c r="IY115" s="41">
        <v>0</v>
      </c>
      <c r="IZ115" s="41">
        <v>134</v>
      </c>
      <c r="JA115" s="41"/>
      <c r="JB115" s="41">
        <v>0</v>
      </c>
      <c r="JC115" s="41">
        <v>0</v>
      </c>
      <c r="JD115" s="41">
        <v>0</v>
      </c>
      <c r="JE115" s="41">
        <v>33</v>
      </c>
      <c r="JF115" s="41">
        <v>1</v>
      </c>
      <c r="JG115" s="41">
        <v>0</v>
      </c>
      <c r="JH115" s="41">
        <v>0</v>
      </c>
      <c r="JI115" s="41">
        <v>0</v>
      </c>
      <c r="JJ115" s="41">
        <v>0</v>
      </c>
      <c r="JK115" s="41">
        <v>0</v>
      </c>
      <c r="JL115" s="41">
        <v>5</v>
      </c>
      <c r="JM115" s="41">
        <v>0</v>
      </c>
      <c r="JN115" s="41">
        <v>0</v>
      </c>
      <c r="JO115" s="41">
        <v>0</v>
      </c>
      <c r="JP115" s="41">
        <v>0</v>
      </c>
      <c r="JQ115" s="41">
        <v>0</v>
      </c>
      <c r="JR115" s="41">
        <v>0</v>
      </c>
      <c r="JS115" s="41">
        <v>0</v>
      </c>
      <c r="JT115" s="41">
        <v>0</v>
      </c>
      <c r="JU115" s="41"/>
      <c r="JV115" s="41">
        <v>0</v>
      </c>
      <c r="JW115" s="41">
        <v>2</v>
      </c>
      <c r="JX115" s="41">
        <v>0</v>
      </c>
      <c r="JY115" s="41"/>
      <c r="JZ115" s="41"/>
      <c r="KA115" s="41">
        <v>0</v>
      </c>
      <c r="KB115" s="41">
        <v>0</v>
      </c>
      <c r="KC115" s="41">
        <v>0</v>
      </c>
      <c r="KD115" s="41"/>
      <c r="KE115" s="41">
        <v>0</v>
      </c>
      <c r="KF115" s="41">
        <v>0</v>
      </c>
      <c r="KG115" s="41">
        <v>0</v>
      </c>
      <c r="KH115" s="41"/>
      <c r="KI115" s="41">
        <v>0</v>
      </c>
      <c r="KJ115" s="41">
        <v>0</v>
      </c>
      <c r="KK115" s="41">
        <v>3</v>
      </c>
      <c r="KL115" s="41"/>
      <c r="KM115" s="41">
        <v>3</v>
      </c>
      <c r="KN115" s="41"/>
      <c r="KO115" s="41">
        <v>0</v>
      </c>
      <c r="KP115" s="41">
        <v>1</v>
      </c>
      <c r="KQ115" s="41"/>
      <c r="KR115" s="41"/>
      <c r="KS115" s="41"/>
      <c r="KT115" s="41"/>
      <c r="KU115" s="41"/>
      <c r="KV115" s="41"/>
      <c r="KW115" s="41"/>
      <c r="KX115" s="41"/>
      <c r="KY115" s="41"/>
      <c r="KZ115" s="41"/>
      <c r="LA115" s="41"/>
      <c r="LB115" s="41">
        <v>4</v>
      </c>
      <c r="LC115" s="41">
        <v>23</v>
      </c>
      <c r="LD115" s="41">
        <v>0</v>
      </c>
      <c r="LE115" s="41">
        <v>0</v>
      </c>
      <c r="LF115" s="41"/>
      <c r="LG115" s="41"/>
      <c r="LH115" s="41">
        <v>1</v>
      </c>
      <c r="LI115" s="41">
        <v>1</v>
      </c>
      <c r="LJ115" s="41">
        <v>1</v>
      </c>
      <c r="LK115" s="41">
        <v>1</v>
      </c>
      <c r="LL115" s="41"/>
      <c r="LM115" s="41"/>
      <c r="LN115" s="41">
        <v>0</v>
      </c>
      <c r="LO115" s="41"/>
      <c r="LP115" s="41">
        <v>0</v>
      </c>
      <c r="LQ115" s="41"/>
      <c r="LR115" s="41">
        <v>0</v>
      </c>
      <c r="LS115" s="41"/>
      <c r="LT115" s="41">
        <v>179</v>
      </c>
      <c r="LU115" s="41"/>
      <c r="LV115" s="41"/>
      <c r="LW115" s="41">
        <v>2</v>
      </c>
      <c r="LX115" s="41"/>
      <c r="LY115" s="41">
        <v>0</v>
      </c>
      <c r="LZ115" s="41"/>
      <c r="MA115" s="41">
        <v>0</v>
      </c>
      <c r="MB115" s="41">
        <v>0</v>
      </c>
      <c r="MC115" s="41">
        <v>1</v>
      </c>
      <c r="MD115" s="41"/>
      <c r="ME115" s="41">
        <v>1</v>
      </c>
      <c r="MF115" s="41">
        <v>0</v>
      </c>
      <c r="MG115" s="41"/>
      <c r="MH115" s="41">
        <v>0</v>
      </c>
      <c r="MI115" s="41">
        <v>1</v>
      </c>
      <c r="MJ115" s="41">
        <v>0</v>
      </c>
      <c r="MK115" s="41">
        <v>11</v>
      </c>
      <c r="ML115" s="41"/>
      <c r="MM115" s="41">
        <v>2</v>
      </c>
      <c r="MN115" s="41"/>
      <c r="MO115" s="41"/>
      <c r="MP115" s="41">
        <v>8</v>
      </c>
      <c r="MQ115" s="41">
        <v>0</v>
      </c>
      <c r="MR115" s="41">
        <v>32</v>
      </c>
      <c r="MS115" s="41">
        <v>6</v>
      </c>
      <c r="MT115" s="41">
        <v>1</v>
      </c>
      <c r="MU115" s="41"/>
      <c r="MV115" s="41">
        <v>1</v>
      </c>
      <c r="MW115" s="41">
        <v>0</v>
      </c>
      <c r="MX115" s="41">
        <v>81</v>
      </c>
      <c r="MY115" s="41">
        <v>1</v>
      </c>
      <c r="MZ115" s="41">
        <v>5</v>
      </c>
      <c r="NA115" s="41">
        <v>2</v>
      </c>
      <c r="NB115" s="41"/>
      <c r="NC115" s="41"/>
      <c r="ND115" s="41">
        <v>12</v>
      </c>
      <c r="NE115" s="41">
        <v>24</v>
      </c>
      <c r="NF115" s="41">
        <v>0</v>
      </c>
      <c r="NG115" s="41"/>
      <c r="NH115" s="41"/>
      <c r="NI115" s="41"/>
      <c r="NJ115" s="41"/>
      <c r="NK115" s="41"/>
      <c r="NL115" s="41"/>
      <c r="NM115" s="41"/>
      <c r="NN115" s="41"/>
      <c r="NO115" s="41"/>
      <c r="NP115" s="41"/>
      <c r="NQ115" s="41"/>
      <c r="NR115" s="41">
        <v>0</v>
      </c>
      <c r="NS115" s="41">
        <v>0</v>
      </c>
      <c r="NT115" s="41">
        <v>1</v>
      </c>
      <c r="NU115" s="41">
        <v>32</v>
      </c>
      <c r="NV115" s="41"/>
      <c r="NW115" s="41">
        <v>0</v>
      </c>
      <c r="NX115" s="41"/>
      <c r="NY115" s="41">
        <v>1268</v>
      </c>
      <c r="NZ115" s="41">
        <v>7</v>
      </c>
      <c r="OA115" s="41">
        <v>0</v>
      </c>
      <c r="OB115" s="41"/>
      <c r="OC115" s="41"/>
      <c r="OD115" s="41">
        <v>0</v>
      </c>
      <c r="OE115" s="41">
        <v>1</v>
      </c>
      <c r="OF115" s="41"/>
      <c r="OG115" s="41">
        <v>2</v>
      </c>
      <c r="OH115" s="41"/>
      <c r="OI115" s="41">
        <v>5</v>
      </c>
      <c r="OJ115" s="41">
        <v>7</v>
      </c>
      <c r="OK115" s="41"/>
      <c r="OL115" s="41"/>
      <c r="OM115" s="41"/>
      <c r="ON115" s="41">
        <v>1</v>
      </c>
      <c r="OO115" s="41"/>
      <c r="OP115" s="41"/>
      <c r="OQ115" s="41">
        <v>84</v>
      </c>
      <c r="OR115" s="41">
        <v>1</v>
      </c>
      <c r="OS115" s="42">
        <v>67</v>
      </c>
      <c r="OT115" s="43">
        <v>9021</v>
      </c>
      <c r="OU115" s="40">
        <v>804</v>
      </c>
      <c r="OV115" s="41">
        <v>15528</v>
      </c>
      <c r="OW115" s="41"/>
      <c r="OX115" s="41"/>
      <c r="OY115" s="41"/>
      <c r="OZ115" s="41">
        <v>318</v>
      </c>
      <c r="PA115" s="41">
        <v>12771</v>
      </c>
      <c r="PB115" s="41"/>
      <c r="PC115" s="41">
        <v>19</v>
      </c>
      <c r="PD115" s="41"/>
      <c r="PE115" s="41"/>
      <c r="PF115" s="41"/>
      <c r="PG115" s="41">
        <v>5</v>
      </c>
      <c r="PH115" s="41"/>
      <c r="PI115" s="41"/>
      <c r="PJ115" s="41"/>
      <c r="PK115" s="41">
        <v>270</v>
      </c>
      <c r="PL115" s="41"/>
      <c r="PM115" s="42"/>
      <c r="PN115" s="43">
        <v>38737</v>
      </c>
    </row>
    <row r="116" spans="1:430" ht="12.75" customHeight="1" x14ac:dyDescent="0.2">
      <c r="A116" s="39" t="s">
        <v>513</v>
      </c>
      <c r="B116" s="76" t="s">
        <v>14</v>
      </c>
      <c r="C116" s="76" t="str">
        <f>IFERROR(INDEX('Industry Category ISIC Code Map'!$B$2:$B$26,MATCH($B116,'Industry Category ISIC Code Map'!$A$2:$A$26,0)),"")</f>
        <v>other machinery 28</v>
      </c>
      <c r="D116" s="65" t="s">
        <v>173</v>
      </c>
      <c r="E116" s="40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>
        <v>1</v>
      </c>
      <c r="AG116" s="41"/>
      <c r="AH116" s="41"/>
      <c r="AI116" s="41">
        <v>3</v>
      </c>
      <c r="AJ116" s="41"/>
      <c r="AK116" s="41"/>
      <c r="AL116" s="41"/>
      <c r="AM116" s="41">
        <v>2</v>
      </c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>
        <v>11</v>
      </c>
      <c r="BS116" s="41"/>
      <c r="BT116" s="41"/>
      <c r="BU116" s="41"/>
      <c r="BV116" s="41"/>
      <c r="BW116" s="41"/>
      <c r="BX116" s="41"/>
      <c r="BY116" s="41"/>
      <c r="BZ116" s="41">
        <v>186</v>
      </c>
      <c r="CA116" s="41"/>
      <c r="CB116" s="41"/>
      <c r="CC116" s="41"/>
      <c r="CD116" s="41"/>
      <c r="CE116" s="41">
        <v>73</v>
      </c>
      <c r="CF116" s="41"/>
      <c r="CG116" s="41"/>
      <c r="CH116" s="41">
        <v>56</v>
      </c>
      <c r="CI116" s="41">
        <v>1509</v>
      </c>
      <c r="CJ116" s="41">
        <v>447</v>
      </c>
      <c r="CK116" s="41">
        <v>655</v>
      </c>
      <c r="CL116" s="41">
        <v>420</v>
      </c>
      <c r="CM116" s="41">
        <v>215</v>
      </c>
      <c r="CN116" s="41">
        <v>398</v>
      </c>
      <c r="CO116" s="41"/>
      <c r="CP116" s="41"/>
      <c r="CQ116" s="41">
        <v>460</v>
      </c>
      <c r="CR116" s="41"/>
      <c r="CS116" s="41"/>
      <c r="CT116" s="41">
        <v>7</v>
      </c>
      <c r="CU116" s="41">
        <v>29</v>
      </c>
      <c r="CV116" s="41">
        <v>57</v>
      </c>
      <c r="CW116" s="41">
        <v>203</v>
      </c>
      <c r="CX116" s="41">
        <v>77</v>
      </c>
      <c r="CY116" s="41">
        <v>22</v>
      </c>
      <c r="CZ116" s="41">
        <v>16</v>
      </c>
      <c r="DA116" s="41">
        <v>9</v>
      </c>
      <c r="DB116" s="41">
        <v>387</v>
      </c>
      <c r="DC116" s="41">
        <v>148</v>
      </c>
      <c r="DD116" s="41">
        <v>294</v>
      </c>
      <c r="DE116" s="41">
        <v>2047</v>
      </c>
      <c r="DF116" s="41"/>
      <c r="DG116" s="41">
        <v>143</v>
      </c>
      <c r="DH116" s="41">
        <v>20</v>
      </c>
      <c r="DI116" s="41">
        <v>261</v>
      </c>
      <c r="DJ116" s="41">
        <v>642</v>
      </c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>
        <v>241</v>
      </c>
      <c r="EW116" s="41">
        <v>676</v>
      </c>
      <c r="EX116" s="41">
        <v>214</v>
      </c>
      <c r="EY116" s="41">
        <v>112</v>
      </c>
      <c r="EZ116" s="41">
        <v>57</v>
      </c>
      <c r="FA116" s="41"/>
      <c r="FB116" s="41">
        <v>17</v>
      </c>
      <c r="FC116" s="41">
        <v>368</v>
      </c>
      <c r="FD116" s="41">
        <v>496</v>
      </c>
      <c r="FE116" s="41">
        <v>202</v>
      </c>
      <c r="FF116" s="41"/>
      <c r="FG116" s="41">
        <v>77</v>
      </c>
      <c r="FH116" s="41">
        <v>663</v>
      </c>
      <c r="FI116" s="41">
        <v>231</v>
      </c>
      <c r="FJ116" s="41">
        <v>804</v>
      </c>
      <c r="FK116" s="41">
        <v>224</v>
      </c>
      <c r="FL116" s="41">
        <v>45</v>
      </c>
      <c r="FM116" s="41">
        <v>127</v>
      </c>
      <c r="FN116" s="41">
        <v>8</v>
      </c>
      <c r="FO116" s="41">
        <v>317</v>
      </c>
      <c r="FP116" s="41">
        <v>106</v>
      </c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>
        <v>665</v>
      </c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  <c r="IW116" s="41"/>
      <c r="IX116" s="41"/>
      <c r="IY116" s="41"/>
      <c r="IZ116" s="41"/>
      <c r="JA116" s="41"/>
      <c r="JB116" s="41"/>
      <c r="JC116" s="41"/>
      <c r="JD116" s="41"/>
      <c r="JE116" s="41"/>
      <c r="JF116" s="41"/>
      <c r="JG116" s="41"/>
      <c r="JH116" s="41"/>
      <c r="JI116" s="41"/>
      <c r="JJ116" s="41"/>
      <c r="JK116" s="41"/>
      <c r="JL116" s="41"/>
      <c r="JM116" s="41"/>
      <c r="JN116" s="41"/>
      <c r="JO116" s="41"/>
      <c r="JP116" s="41"/>
      <c r="JQ116" s="41">
        <v>0</v>
      </c>
      <c r="JR116" s="41"/>
      <c r="JS116" s="41">
        <v>6</v>
      </c>
      <c r="JT116" s="41">
        <v>2</v>
      </c>
      <c r="JU116" s="41"/>
      <c r="JV116" s="41"/>
      <c r="JW116" s="41"/>
      <c r="JX116" s="41"/>
      <c r="JY116" s="41">
        <v>0</v>
      </c>
      <c r="JZ116" s="41"/>
      <c r="KA116" s="41">
        <v>2</v>
      </c>
      <c r="KB116" s="41"/>
      <c r="KC116" s="41"/>
      <c r="KD116" s="41"/>
      <c r="KE116" s="41"/>
      <c r="KF116" s="41"/>
      <c r="KG116" s="41"/>
      <c r="KH116" s="41"/>
      <c r="KI116" s="41"/>
      <c r="KJ116" s="41"/>
      <c r="KK116" s="41"/>
      <c r="KL116" s="41">
        <v>24</v>
      </c>
      <c r="KM116" s="41"/>
      <c r="KN116" s="41"/>
      <c r="KO116" s="41">
        <v>0</v>
      </c>
      <c r="KP116" s="41">
        <v>1</v>
      </c>
      <c r="KQ116" s="41"/>
      <c r="KR116" s="41">
        <v>16</v>
      </c>
      <c r="KS116" s="41"/>
      <c r="KT116" s="41"/>
      <c r="KU116" s="41"/>
      <c r="KV116" s="41"/>
      <c r="KW116" s="41"/>
      <c r="KX116" s="41"/>
      <c r="KY116" s="41"/>
      <c r="KZ116" s="41"/>
      <c r="LA116" s="41"/>
      <c r="LB116" s="41"/>
      <c r="LC116" s="41"/>
      <c r="LD116" s="41"/>
      <c r="LE116" s="41"/>
      <c r="LF116" s="41"/>
      <c r="LG116" s="41"/>
      <c r="LH116" s="41"/>
      <c r="LI116" s="41"/>
      <c r="LJ116" s="41"/>
      <c r="LK116" s="41"/>
      <c r="LL116" s="41"/>
      <c r="LM116" s="41"/>
      <c r="LN116" s="41"/>
      <c r="LO116" s="41"/>
      <c r="LP116" s="41"/>
      <c r="LQ116" s="41"/>
      <c r="LR116" s="41"/>
      <c r="LS116" s="41"/>
      <c r="LT116" s="41"/>
      <c r="LU116" s="41"/>
      <c r="LV116" s="41"/>
      <c r="LW116" s="41"/>
      <c r="LX116" s="41"/>
      <c r="LY116" s="41"/>
      <c r="LZ116" s="41"/>
      <c r="MA116" s="41"/>
      <c r="MB116" s="41"/>
      <c r="MC116" s="41"/>
      <c r="MD116" s="41"/>
      <c r="ME116" s="41">
        <v>11</v>
      </c>
      <c r="MF116" s="41"/>
      <c r="MG116" s="41"/>
      <c r="MH116" s="41"/>
      <c r="MI116" s="41"/>
      <c r="MJ116" s="41"/>
      <c r="MK116" s="41">
        <v>0</v>
      </c>
      <c r="ML116" s="41"/>
      <c r="MM116" s="41"/>
      <c r="MN116" s="41"/>
      <c r="MO116" s="41"/>
      <c r="MP116" s="41"/>
      <c r="MQ116" s="41"/>
      <c r="MR116" s="41">
        <v>0</v>
      </c>
      <c r="MS116" s="41"/>
      <c r="MT116" s="41"/>
      <c r="MU116" s="41"/>
      <c r="MV116" s="41"/>
      <c r="MW116" s="41"/>
      <c r="MX116" s="41"/>
      <c r="MY116" s="41"/>
      <c r="MZ116" s="41"/>
      <c r="NA116" s="41"/>
      <c r="NB116" s="41"/>
      <c r="NC116" s="41"/>
      <c r="ND116" s="41"/>
      <c r="NE116" s="41"/>
      <c r="NF116" s="41"/>
      <c r="NG116" s="41"/>
      <c r="NH116" s="41"/>
      <c r="NI116" s="41"/>
      <c r="NJ116" s="41"/>
      <c r="NK116" s="41"/>
      <c r="NL116" s="41"/>
      <c r="NM116" s="41"/>
      <c r="NN116" s="41"/>
      <c r="NO116" s="41"/>
      <c r="NP116" s="41"/>
      <c r="NQ116" s="41"/>
      <c r="NR116" s="41">
        <v>19</v>
      </c>
      <c r="NS116" s="41"/>
      <c r="NT116" s="41"/>
      <c r="NU116" s="41"/>
      <c r="NV116" s="41"/>
      <c r="NW116" s="41"/>
      <c r="NX116" s="41"/>
      <c r="NY116" s="41">
        <v>65</v>
      </c>
      <c r="NZ116" s="41"/>
      <c r="OA116" s="41"/>
      <c r="OB116" s="41"/>
      <c r="OC116" s="41"/>
      <c r="OD116" s="41"/>
      <c r="OE116" s="41"/>
      <c r="OF116" s="41"/>
      <c r="OG116" s="41"/>
      <c r="OH116" s="41"/>
      <c r="OI116" s="41">
        <v>604</v>
      </c>
      <c r="OJ116" s="41">
        <v>27</v>
      </c>
      <c r="OK116" s="41"/>
      <c r="OL116" s="41"/>
      <c r="OM116" s="41"/>
      <c r="ON116" s="41"/>
      <c r="OO116" s="41"/>
      <c r="OP116" s="41"/>
      <c r="OQ116" s="41"/>
      <c r="OR116" s="41"/>
      <c r="OS116" s="42">
        <v>12</v>
      </c>
      <c r="OT116" s="43">
        <v>15236</v>
      </c>
      <c r="OU116" s="40"/>
      <c r="OV116" s="41">
        <v>592</v>
      </c>
      <c r="OW116" s="41"/>
      <c r="OX116" s="41"/>
      <c r="OY116" s="41"/>
      <c r="OZ116" s="41">
        <v>219</v>
      </c>
      <c r="PA116" s="41">
        <v>3137</v>
      </c>
      <c r="PB116" s="41"/>
      <c r="PC116" s="41">
        <v>67</v>
      </c>
      <c r="PD116" s="41"/>
      <c r="PE116" s="41"/>
      <c r="PF116" s="41"/>
      <c r="PG116" s="41"/>
      <c r="PH116" s="41"/>
      <c r="PI116" s="41"/>
      <c r="PJ116" s="41"/>
      <c r="PK116" s="41"/>
      <c r="PL116" s="41"/>
      <c r="PM116" s="42"/>
      <c r="PN116" s="43">
        <v>19251</v>
      </c>
    </row>
    <row r="117" spans="1:430" ht="12.75" customHeight="1" x14ac:dyDescent="0.2">
      <c r="A117" s="39">
        <v>334111</v>
      </c>
      <c r="B117" s="76" t="s">
        <v>12</v>
      </c>
      <c r="C117" s="76" t="str">
        <f>IFERROR(INDEX('Industry Category ISIC Code Map'!$B$2:$B$26,MATCH($B117,'Industry Category ISIC Code Map'!$A$2:$A$26,0)),"")</f>
        <v>computers and electronics 26</v>
      </c>
      <c r="D117" s="65" t="s">
        <v>174</v>
      </c>
      <c r="E117" s="40"/>
      <c r="F117" s="41"/>
      <c r="G117" s="41"/>
      <c r="H117" s="41"/>
      <c r="I117" s="41"/>
      <c r="J117" s="41">
        <v>48</v>
      </c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>
        <v>51</v>
      </c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>
        <v>87</v>
      </c>
      <c r="DL117" s="41">
        <v>0</v>
      </c>
      <c r="DM117" s="41">
        <v>467</v>
      </c>
      <c r="DN117" s="41">
        <v>0</v>
      </c>
      <c r="DO117" s="41">
        <v>6</v>
      </c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>
        <v>100</v>
      </c>
      <c r="EW117" s="41">
        <v>273</v>
      </c>
      <c r="EX117" s="41">
        <v>37</v>
      </c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  <c r="IW117" s="41"/>
      <c r="IX117" s="41"/>
      <c r="IY117" s="41"/>
      <c r="IZ117" s="41"/>
      <c r="JA117" s="41"/>
      <c r="JB117" s="41"/>
      <c r="JC117" s="41"/>
      <c r="JD117" s="41"/>
      <c r="JE117" s="41"/>
      <c r="JF117" s="41"/>
      <c r="JG117" s="41"/>
      <c r="JH117" s="41"/>
      <c r="JI117" s="41"/>
      <c r="JJ117" s="41"/>
      <c r="JK117" s="41"/>
      <c r="JL117" s="41"/>
      <c r="JM117" s="41"/>
      <c r="JN117" s="41"/>
      <c r="JO117" s="41"/>
      <c r="JP117" s="41"/>
      <c r="JQ117" s="41"/>
      <c r="JR117" s="41"/>
      <c r="JS117" s="41"/>
      <c r="JT117" s="41"/>
      <c r="JU117" s="41"/>
      <c r="JV117" s="41"/>
      <c r="JW117" s="41"/>
      <c r="JX117" s="41"/>
      <c r="JY117" s="41"/>
      <c r="JZ117" s="41"/>
      <c r="KA117" s="41"/>
      <c r="KB117" s="41"/>
      <c r="KC117" s="41"/>
      <c r="KD117" s="41"/>
      <c r="KE117" s="41"/>
      <c r="KF117" s="41"/>
      <c r="KG117" s="41"/>
      <c r="KH117" s="41"/>
      <c r="KI117" s="41"/>
      <c r="KJ117" s="41"/>
      <c r="KK117" s="41"/>
      <c r="KL117" s="41"/>
      <c r="KM117" s="41"/>
      <c r="KN117" s="41"/>
      <c r="KO117" s="41"/>
      <c r="KP117" s="41"/>
      <c r="KQ117" s="41"/>
      <c r="KR117" s="41"/>
      <c r="KS117" s="41"/>
      <c r="KT117" s="41"/>
      <c r="KU117" s="41"/>
      <c r="KV117" s="41"/>
      <c r="KW117" s="41"/>
      <c r="KX117" s="41"/>
      <c r="KY117" s="41"/>
      <c r="KZ117" s="41"/>
      <c r="LA117" s="41"/>
      <c r="LB117" s="41"/>
      <c r="LC117" s="41"/>
      <c r="LD117" s="41"/>
      <c r="LE117" s="41"/>
      <c r="LF117" s="41"/>
      <c r="LG117" s="41"/>
      <c r="LH117" s="41"/>
      <c r="LI117" s="41"/>
      <c r="LJ117" s="41"/>
      <c r="LK117" s="41"/>
      <c r="LL117" s="41"/>
      <c r="LM117" s="41"/>
      <c r="LN117" s="41"/>
      <c r="LO117" s="41"/>
      <c r="LP117" s="41"/>
      <c r="LQ117" s="41"/>
      <c r="LR117" s="41"/>
      <c r="LS117" s="41"/>
      <c r="LT117" s="41"/>
      <c r="LU117" s="41"/>
      <c r="LV117" s="41"/>
      <c r="LW117" s="41"/>
      <c r="LX117" s="41">
        <v>10</v>
      </c>
      <c r="LY117" s="41">
        <v>30</v>
      </c>
      <c r="LZ117" s="41">
        <v>7</v>
      </c>
      <c r="MA117" s="41"/>
      <c r="MB117" s="41"/>
      <c r="MC117" s="41"/>
      <c r="MD117" s="41"/>
      <c r="ME117" s="41"/>
      <c r="MF117" s="41"/>
      <c r="MG117" s="41"/>
      <c r="MH117" s="41"/>
      <c r="MI117" s="41"/>
      <c r="MJ117" s="41"/>
      <c r="MK117" s="41">
        <v>162</v>
      </c>
      <c r="ML117" s="41"/>
      <c r="MM117" s="41"/>
      <c r="MN117" s="41"/>
      <c r="MO117" s="41"/>
      <c r="MP117" s="41"/>
      <c r="MQ117" s="41"/>
      <c r="MR117" s="41"/>
      <c r="MS117" s="41"/>
      <c r="MT117" s="41"/>
      <c r="MU117" s="41"/>
      <c r="MV117" s="41"/>
      <c r="MW117" s="41">
        <v>110</v>
      </c>
      <c r="MX117" s="41"/>
      <c r="MY117" s="41"/>
      <c r="MZ117" s="41"/>
      <c r="NA117" s="41"/>
      <c r="NB117" s="41"/>
      <c r="NC117" s="41"/>
      <c r="ND117" s="41"/>
      <c r="NE117" s="41"/>
      <c r="NF117" s="41"/>
      <c r="NG117" s="41"/>
      <c r="NH117" s="41"/>
      <c r="NI117" s="41"/>
      <c r="NJ117" s="41"/>
      <c r="NK117" s="41"/>
      <c r="NL117" s="41"/>
      <c r="NM117" s="41"/>
      <c r="NN117" s="41"/>
      <c r="NO117" s="41"/>
      <c r="NP117" s="41"/>
      <c r="NQ117" s="41"/>
      <c r="NR117" s="41"/>
      <c r="NS117" s="41"/>
      <c r="NT117" s="41"/>
      <c r="NU117" s="41"/>
      <c r="NV117" s="41"/>
      <c r="NW117" s="41"/>
      <c r="NX117" s="41"/>
      <c r="NY117" s="41"/>
      <c r="NZ117" s="41"/>
      <c r="OA117" s="41"/>
      <c r="OB117" s="41"/>
      <c r="OC117" s="41"/>
      <c r="OD117" s="41"/>
      <c r="OE117" s="41"/>
      <c r="OF117" s="41"/>
      <c r="OG117" s="41"/>
      <c r="OH117" s="41"/>
      <c r="OI117" s="41"/>
      <c r="OJ117" s="41"/>
      <c r="OK117" s="41"/>
      <c r="OL117" s="41"/>
      <c r="OM117" s="41"/>
      <c r="ON117" s="41"/>
      <c r="OO117" s="41"/>
      <c r="OP117" s="41"/>
      <c r="OQ117" s="41"/>
      <c r="OR117" s="41"/>
      <c r="OS117" s="42"/>
      <c r="OT117" s="43">
        <v>1387</v>
      </c>
      <c r="OU117" s="40">
        <v>27801</v>
      </c>
      <c r="OV117" s="41">
        <v>55450</v>
      </c>
      <c r="OW117" s="41"/>
      <c r="OX117" s="41"/>
      <c r="OY117" s="41"/>
      <c r="OZ117" s="41">
        <v>405</v>
      </c>
      <c r="PA117" s="41">
        <v>6647</v>
      </c>
      <c r="PB117" s="41"/>
      <c r="PC117" s="41">
        <v>1325</v>
      </c>
      <c r="PD117" s="41"/>
      <c r="PE117" s="41"/>
      <c r="PF117" s="41"/>
      <c r="PG117" s="41">
        <v>1083</v>
      </c>
      <c r="PH117" s="41"/>
      <c r="PI117" s="41"/>
      <c r="PJ117" s="41"/>
      <c r="PK117" s="41">
        <v>4953</v>
      </c>
      <c r="PL117" s="41"/>
      <c r="PM117" s="42"/>
      <c r="PN117" s="43">
        <v>99050</v>
      </c>
    </row>
    <row r="118" spans="1:430" ht="12.75" customHeight="1" x14ac:dyDescent="0.2">
      <c r="A118" s="39">
        <v>334112</v>
      </c>
      <c r="B118" s="76" t="s">
        <v>12</v>
      </c>
      <c r="C118" s="76" t="str">
        <f>IFERROR(INDEX('Industry Category ISIC Code Map'!$B$2:$B$26,MATCH($B118,'Industry Category ISIC Code Map'!$A$2:$A$26,0)),"")</f>
        <v>computers and electronics 26</v>
      </c>
      <c r="D118" s="65" t="s">
        <v>175</v>
      </c>
      <c r="E118" s="40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>
        <v>13</v>
      </c>
      <c r="CO118" s="41"/>
      <c r="CP118" s="41"/>
      <c r="CQ118" s="41">
        <v>1</v>
      </c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>
        <v>76</v>
      </c>
      <c r="DL118" s="41">
        <v>167</v>
      </c>
      <c r="DM118" s="41">
        <v>31</v>
      </c>
      <c r="DN118" s="41">
        <v>0</v>
      </c>
      <c r="DO118" s="41">
        <v>4</v>
      </c>
      <c r="DP118" s="41">
        <v>0</v>
      </c>
      <c r="DQ118" s="41"/>
      <c r="DR118" s="41"/>
      <c r="DS118" s="41"/>
      <c r="DT118" s="41">
        <v>63</v>
      </c>
      <c r="DU118" s="41">
        <v>20</v>
      </c>
      <c r="DV118" s="41"/>
      <c r="DW118" s="41"/>
      <c r="DX118" s="41"/>
      <c r="DY118" s="41"/>
      <c r="DZ118" s="41"/>
      <c r="EA118" s="41">
        <v>12</v>
      </c>
      <c r="EB118" s="41">
        <v>25</v>
      </c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>
        <v>0</v>
      </c>
      <c r="EX118" s="41">
        <v>0</v>
      </c>
      <c r="EY118" s="41"/>
      <c r="EZ118" s="41"/>
      <c r="FA118" s="41"/>
      <c r="FB118" s="41"/>
      <c r="FC118" s="41">
        <v>1</v>
      </c>
      <c r="FD118" s="41"/>
      <c r="FE118" s="41">
        <v>1</v>
      </c>
      <c r="FF118" s="41"/>
      <c r="FG118" s="41"/>
      <c r="FH118" s="41">
        <v>2</v>
      </c>
      <c r="FI118" s="41">
        <v>0</v>
      </c>
      <c r="FJ118" s="41">
        <v>2</v>
      </c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>
        <v>1</v>
      </c>
      <c r="FW118" s="41">
        <v>0</v>
      </c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>
        <v>2</v>
      </c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  <c r="IW118" s="41"/>
      <c r="IX118" s="41"/>
      <c r="IY118" s="41"/>
      <c r="IZ118" s="41"/>
      <c r="JA118" s="41"/>
      <c r="JB118" s="41"/>
      <c r="JC118" s="41"/>
      <c r="JD118" s="41"/>
      <c r="JE118" s="41"/>
      <c r="JF118" s="41"/>
      <c r="JG118" s="41"/>
      <c r="JH118" s="41"/>
      <c r="JI118" s="41"/>
      <c r="JJ118" s="41"/>
      <c r="JK118" s="41"/>
      <c r="JL118" s="41"/>
      <c r="JM118" s="41"/>
      <c r="JN118" s="41"/>
      <c r="JO118" s="41"/>
      <c r="JP118" s="41"/>
      <c r="JQ118" s="41">
        <v>0</v>
      </c>
      <c r="JR118" s="41">
        <v>0</v>
      </c>
      <c r="JS118" s="41"/>
      <c r="JT118" s="41">
        <v>0</v>
      </c>
      <c r="JU118" s="41"/>
      <c r="JV118" s="41"/>
      <c r="JW118" s="41"/>
      <c r="JX118" s="41"/>
      <c r="JY118" s="41"/>
      <c r="JZ118" s="41"/>
      <c r="KA118" s="41"/>
      <c r="KB118" s="41"/>
      <c r="KC118" s="41"/>
      <c r="KD118" s="41"/>
      <c r="KE118" s="41"/>
      <c r="KF118" s="41"/>
      <c r="KG118" s="41"/>
      <c r="KH118" s="41"/>
      <c r="KI118" s="41">
        <v>2</v>
      </c>
      <c r="KJ118" s="41">
        <v>0</v>
      </c>
      <c r="KK118" s="41"/>
      <c r="KL118" s="41"/>
      <c r="KM118" s="41">
        <v>0</v>
      </c>
      <c r="KN118" s="41"/>
      <c r="KO118" s="41"/>
      <c r="KP118" s="41">
        <v>4</v>
      </c>
      <c r="KQ118" s="41"/>
      <c r="KR118" s="41"/>
      <c r="KS118" s="41">
        <v>2</v>
      </c>
      <c r="KT118" s="41">
        <v>8</v>
      </c>
      <c r="KU118" s="41">
        <v>2</v>
      </c>
      <c r="KV118" s="41">
        <v>2</v>
      </c>
      <c r="KW118" s="41"/>
      <c r="KX118" s="41"/>
      <c r="KY118" s="41"/>
      <c r="KZ118" s="41"/>
      <c r="LA118" s="41"/>
      <c r="LB118" s="41">
        <v>0</v>
      </c>
      <c r="LC118" s="41">
        <v>1</v>
      </c>
      <c r="LD118" s="41">
        <v>0</v>
      </c>
      <c r="LE118" s="41">
        <v>108</v>
      </c>
      <c r="LF118" s="41"/>
      <c r="LG118" s="41"/>
      <c r="LH118" s="41">
        <v>24</v>
      </c>
      <c r="LI118" s="41">
        <v>18</v>
      </c>
      <c r="LJ118" s="41">
        <v>31</v>
      </c>
      <c r="LK118" s="41">
        <v>13</v>
      </c>
      <c r="LL118" s="41"/>
      <c r="LM118" s="41"/>
      <c r="LN118" s="41"/>
      <c r="LO118" s="41"/>
      <c r="LP118" s="41"/>
      <c r="LQ118" s="41"/>
      <c r="LR118" s="41"/>
      <c r="LS118" s="41"/>
      <c r="LT118" s="41"/>
      <c r="LU118" s="41"/>
      <c r="LV118" s="41"/>
      <c r="LW118" s="41">
        <v>3</v>
      </c>
      <c r="LX118" s="41">
        <v>2</v>
      </c>
      <c r="LY118" s="41">
        <v>0</v>
      </c>
      <c r="LZ118" s="41">
        <v>661</v>
      </c>
      <c r="MA118" s="41"/>
      <c r="MB118" s="41">
        <v>117</v>
      </c>
      <c r="MC118" s="41">
        <v>127</v>
      </c>
      <c r="MD118" s="41">
        <v>0</v>
      </c>
      <c r="ME118" s="41"/>
      <c r="MF118" s="41"/>
      <c r="MG118" s="41">
        <v>3</v>
      </c>
      <c r="MH118" s="41"/>
      <c r="MI118" s="41"/>
      <c r="MJ118" s="41">
        <v>45</v>
      </c>
      <c r="MK118" s="41">
        <v>2</v>
      </c>
      <c r="ML118" s="41">
        <v>3</v>
      </c>
      <c r="MM118" s="41">
        <v>29</v>
      </c>
      <c r="MN118" s="41"/>
      <c r="MO118" s="41"/>
      <c r="MP118" s="41">
        <v>20</v>
      </c>
      <c r="MQ118" s="41"/>
      <c r="MR118" s="41"/>
      <c r="MS118" s="41">
        <v>7</v>
      </c>
      <c r="MT118" s="41"/>
      <c r="MU118" s="41"/>
      <c r="MV118" s="41"/>
      <c r="MW118" s="41">
        <v>5</v>
      </c>
      <c r="MX118" s="41"/>
      <c r="MY118" s="41"/>
      <c r="MZ118" s="41"/>
      <c r="NA118" s="41"/>
      <c r="NB118" s="41"/>
      <c r="NC118" s="41"/>
      <c r="ND118" s="41"/>
      <c r="NE118" s="41">
        <v>27</v>
      </c>
      <c r="NF118" s="41"/>
      <c r="NG118" s="41"/>
      <c r="NH118" s="41"/>
      <c r="NI118" s="41"/>
      <c r="NJ118" s="41"/>
      <c r="NK118" s="41"/>
      <c r="NL118" s="41"/>
      <c r="NM118" s="41"/>
      <c r="NN118" s="41"/>
      <c r="NO118" s="41"/>
      <c r="NP118" s="41"/>
      <c r="NQ118" s="41">
        <v>1</v>
      </c>
      <c r="NR118" s="41"/>
      <c r="NS118" s="41">
        <v>0</v>
      </c>
      <c r="NT118" s="41"/>
      <c r="NU118" s="41"/>
      <c r="NV118" s="41"/>
      <c r="NW118" s="41"/>
      <c r="NX118" s="41">
        <v>4</v>
      </c>
      <c r="NY118" s="41"/>
      <c r="NZ118" s="41"/>
      <c r="OA118" s="41">
        <v>1</v>
      </c>
      <c r="OB118" s="41"/>
      <c r="OC118" s="41"/>
      <c r="OD118" s="41"/>
      <c r="OE118" s="41"/>
      <c r="OF118" s="41"/>
      <c r="OG118" s="41"/>
      <c r="OH118" s="41"/>
      <c r="OI118" s="41">
        <v>57</v>
      </c>
      <c r="OJ118" s="41">
        <v>12</v>
      </c>
      <c r="OK118" s="41"/>
      <c r="OL118" s="41"/>
      <c r="OM118" s="41"/>
      <c r="ON118" s="41">
        <v>314</v>
      </c>
      <c r="OO118" s="41">
        <v>39</v>
      </c>
      <c r="OP118" s="41">
        <v>44</v>
      </c>
      <c r="OQ118" s="41"/>
      <c r="OR118" s="41"/>
      <c r="OS118" s="42"/>
      <c r="OT118" s="43">
        <v>2159</v>
      </c>
      <c r="OU118" s="40">
        <v>8012</v>
      </c>
      <c r="OV118" s="41">
        <v>9876</v>
      </c>
      <c r="OW118" s="41"/>
      <c r="OX118" s="41"/>
      <c r="OY118" s="41"/>
      <c r="OZ118" s="41">
        <v>101</v>
      </c>
      <c r="PA118" s="41">
        <v>3202</v>
      </c>
      <c r="PB118" s="41"/>
      <c r="PC118" s="41">
        <v>227</v>
      </c>
      <c r="PD118" s="41"/>
      <c r="PE118" s="41"/>
      <c r="PF118" s="41"/>
      <c r="PG118" s="41">
        <v>18</v>
      </c>
      <c r="PH118" s="41"/>
      <c r="PI118" s="41"/>
      <c r="PJ118" s="41"/>
      <c r="PK118" s="41">
        <v>388</v>
      </c>
      <c r="PL118" s="41"/>
      <c r="PM118" s="42"/>
      <c r="PN118" s="43">
        <v>23982</v>
      </c>
    </row>
    <row r="119" spans="1:430" ht="12.75" customHeight="1" x14ac:dyDescent="0.2">
      <c r="A119" s="39">
        <v>334118</v>
      </c>
      <c r="B119" s="76" t="s">
        <v>12</v>
      </c>
      <c r="C119" s="76" t="str">
        <f>IFERROR(INDEX('Industry Category ISIC Code Map'!$B$2:$B$26,MATCH($B119,'Industry Category ISIC Code Map'!$A$2:$A$26,0)),"")</f>
        <v>computers and electronics 26</v>
      </c>
      <c r="D119" s="65" t="s">
        <v>176</v>
      </c>
      <c r="E119" s="40">
        <v>0</v>
      </c>
      <c r="F119" s="41">
        <v>1</v>
      </c>
      <c r="G119" s="41">
        <v>1</v>
      </c>
      <c r="H119" s="41">
        <v>0</v>
      </c>
      <c r="I119" s="41"/>
      <c r="J119" s="41">
        <v>0</v>
      </c>
      <c r="K119" s="41"/>
      <c r="L119" s="41"/>
      <c r="M119" s="41"/>
      <c r="N119" s="41">
        <v>0</v>
      </c>
      <c r="O119" s="41"/>
      <c r="P119" s="41"/>
      <c r="Q119" s="41"/>
      <c r="R119" s="41"/>
      <c r="S119" s="41">
        <v>9</v>
      </c>
      <c r="T119" s="41"/>
      <c r="U119" s="41"/>
      <c r="V119" s="41">
        <v>5</v>
      </c>
      <c r="W119" s="41">
        <v>1</v>
      </c>
      <c r="X119" s="41">
        <v>19</v>
      </c>
      <c r="Y119" s="41">
        <v>48</v>
      </c>
      <c r="Z119" s="41">
        <v>11</v>
      </c>
      <c r="AA119" s="41"/>
      <c r="AB119" s="41">
        <v>0</v>
      </c>
      <c r="AC119" s="41">
        <v>15</v>
      </c>
      <c r="AD119" s="41">
        <v>6</v>
      </c>
      <c r="AE119" s="41">
        <v>17</v>
      </c>
      <c r="AF119" s="41">
        <v>5</v>
      </c>
      <c r="AG119" s="41">
        <v>1</v>
      </c>
      <c r="AH119" s="41">
        <v>1</v>
      </c>
      <c r="AI119" s="41">
        <v>17</v>
      </c>
      <c r="AJ119" s="41">
        <v>8</v>
      </c>
      <c r="AK119" s="41">
        <v>8</v>
      </c>
      <c r="AL119" s="41">
        <v>11</v>
      </c>
      <c r="AM119" s="41">
        <v>12</v>
      </c>
      <c r="AN119" s="41">
        <v>16</v>
      </c>
      <c r="AO119" s="41">
        <v>10</v>
      </c>
      <c r="AP119" s="41">
        <v>4</v>
      </c>
      <c r="AQ119" s="41">
        <v>7</v>
      </c>
      <c r="AR119" s="41">
        <v>6</v>
      </c>
      <c r="AS119" s="41">
        <v>1</v>
      </c>
      <c r="AT119" s="41">
        <v>7</v>
      </c>
      <c r="AU119" s="41"/>
      <c r="AV119" s="41">
        <v>9</v>
      </c>
      <c r="AW119" s="41">
        <v>1</v>
      </c>
      <c r="AX119" s="41">
        <v>5</v>
      </c>
      <c r="AY119" s="41">
        <v>0</v>
      </c>
      <c r="AZ119" s="41"/>
      <c r="BA119" s="41">
        <v>2</v>
      </c>
      <c r="BB119" s="41">
        <v>1</v>
      </c>
      <c r="BC119" s="41">
        <v>1</v>
      </c>
      <c r="BD119" s="41">
        <v>1</v>
      </c>
      <c r="BE119" s="41"/>
      <c r="BF119" s="41">
        <v>2</v>
      </c>
      <c r="BG119" s="41"/>
      <c r="BH119" s="41"/>
      <c r="BI119" s="41">
        <v>0</v>
      </c>
      <c r="BJ119" s="41">
        <v>1</v>
      </c>
      <c r="BK119" s="41">
        <v>3</v>
      </c>
      <c r="BL119" s="41">
        <v>1</v>
      </c>
      <c r="BM119" s="41">
        <v>2</v>
      </c>
      <c r="BN119" s="41">
        <v>6</v>
      </c>
      <c r="BO119" s="41">
        <v>1</v>
      </c>
      <c r="BP119" s="41">
        <v>1</v>
      </c>
      <c r="BQ119" s="41">
        <v>1</v>
      </c>
      <c r="BR119" s="41">
        <v>2</v>
      </c>
      <c r="BS119" s="41">
        <v>8</v>
      </c>
      <c r="BT119" s="41">
        <v>8</v>
      </c>
      <c r="BU119" s="41">
        <v>1</v>
      </c>
      <c r="BV119" s="41">
        <v>3</v>
      </c>
      <c r="BW119" s="41">
        <v>2</v>
      </c>
      <c r="BX119" s="41">
        <v>3</v>
      </c>
      <c r="BY119" s="41">
        <v>2</v>
      </c>
      <c r="BZ119" s="41">
        <v>10</v>
      </c>
      <c r="CA119" s="41">
        <v>7</v>
      </c>
      <c r="CB119" s="41">
        <v>3</v>
      </c>
      <c r="CC119" s="41">
        <v>0</v>
      </c>
      <c r="CD119" s="41">
        <v>1</v>
      </c>
      <c r="CE119" s="41"/>
      <c r="CF119" s="41">
        <v>2</v>
      </c>
      <c r="CG119" s="41"/>
      <c r="CH119" s="41">
        <v>0</v>
      </c>
      <c r="CI119" s="41"/>
      <c r="CJ119" s="41"/>
      <c r="CK119" s="41"/>
      <c r="CL119" s="41"/>
      <c r="CM119" s="41">
        <v>1</v>
      </c>
      <c r="CN119" s="41">
        <v>8</v>
      </c>
      <c r="CO119" s="41">
        <v>26</v>
      </c>
      <c r="CP119" s="41"/>
      <c r="CQ119" s="41">
        <v>52</v>
      </c>
      <c r="CR119" s="41">
        <v>2</v>
      </c>
      <c r="CS119" s="41"/>
      <c r="CT119" s="41"/>
      <c r="CU119" s="41"/>
      <c r="CV119" s="41"/>
      <c r="CW119" s="41">
        <v>2</v>
      </c>
      <c r="CX119" s="41"/>
      <c r="CY119" s="41"/>
      <c r="CZ119" s="41"/>
      <c r="DA119" s="41">
        <v>1</v>
      </c>
      <c r="DB119" s="41"/>
      <c r="DC119" s="41">
        <v>1</v>
      </c>
      <c r="DD119" s="41"/>
      <c r="DE119" s="41"/>
      <c r="DF119" s="41"/>
      <c r="DG119" s="41">
        <v>1</v>
      </c>
      <c r="DH119" s="41">
        <v>0</v>
      </c>
      <c r="DI119" s="41">
        <v>14</v>
      </c>
      <c r="DJ119" s="41"/>
      <c r="DK119" s="41">
        <v>355</v>
      </c>
      <c r="DL119" s="41">
        <v>5</v>
      </c>
      <c r="DM119" s="41">
        <v>480</v>
      </c>
      <c r="DN119" s="41">
        <v>13</v>
      </c>
      <c r="DO119" s="41">
        <v>31</v>
      </c>
      <c r="DP119" s="41">
        <v>12</v>
      </c>
      <c r="DQ119" s="41">
        <v>49</v>
      </c>
      <c r="DR119" s="41">
        <v>68</v>
      </c>
      <c r="DS119" s="41">
        <v>27</v>
      </c>
      <c r="DT119" s="41"/>
      <c r="DU119" s="41">
        <v>93</v>
      </c>
      <c r="DV119" s="41">
        <v>11</v>
      </c>
      <c r="DW119" s="41">
        <v>122</v>
      </c>
      <c r="DX119" s="41">
        <v>24</v>
      </c>
      <c r="DY119" s="41">
        <v>90</v>
      </c>
      <c r="DZ119" s="41">
        <v>82</v>
      </c>
      <c r="EA119" s="41">
        <v>111</v>
      </c>
      <c r="EB119" s="41">
        <v>51</v>
      </c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>
        <v>0</v>
      </c>
      <c r="EQ119" s="41"/>
      <c r="ER119" s="41">
        <v>0</v>
      </c>
      <c r="ES119" s="41"/>
      <c r="ET119" s="41"/>
      <c r="EU119" s="41"/>
      <c r="EV119" s="41">
        <v>44</v>
      </c>
      <c r="EW119" s="41">
        <v>137</v>
      </c>
      <c r="EX119" s="41">
        <v>33</v>
      </c>
      <c r="EY119" s="41"/>
      <c r="EZ119" s="41"/>
      <c r="FA119" s="41"/>
      <c r="FB119" s="41"/>
      <c r="FC119" s="41"/>
      <c r="FD119" s="41"/>
      <c r="FE119" s="41"/>
      <c r="FF119" s="41"/>
      <c r="FG119" s="41"/>
      <c r="FH119" s="41">
        <v>10</v>
      </c>
      <c r="FI119" s="41">
        <v>1</v>
      </c>
      <c r="FJ119" s="41"/>
      <c r="FK119" s="41"/>
      <c r="FL119" s="41"/>
      <c r="FM119" s="41"/>
      <c r="FN119" s="41"/>
      <c r="FO119" s="41"/>
      <c r="FP119" s="41">
        <v>10</v>
      </c>
      <c r="FQ119" s="41">
        <v>2</v>
      </c>
      <c r="FR119" s="41">
        <v>1</v>
      </c>
      <c r="FS119" s="41"/>
      <c r="FT119" s="41"/>
      <c r="FU119" s="41">
        <v>4</v>
      </c>
      <c r="FV119" s="41"/>
      <c r="FW119" s="41">
        <v>1</v>
      </c>
      <c r="FX119" s="41"/>
      <c r="FY119" s="41">
        <v>1</v>
      </c>
      <c r="FZ119" s="41">
        <v>1</v>
      </c>
      <c r="GA119" s="41">
        <v>6</v>
      </c>
      <c r="GB119" s="41">
        <v>2</v>
      </c>
      <c r="GC119" s="41">
        <v>8</v>
      </c>
      <c r="GD119" s="41">
        <v>7</v>
      </c>
      <c r="GE119" s="41">
        <v>1</v>
      </c>
      <c r="GF119" s="41"/>
      <c r="GG119" s="41">
        <v>2</v>
      </c>
      <c r="GH119" s="41">
        <v>1</v>
      </c>
      <c r="GI119" s="41">
        <v>3</v>
      </c>
      <c r="GJ119" s="41"/>
      <c r="GK119" s="41">
        <v>0</v>
      </c>
      <c r="GL119" s="41">
        <v>1</v>
      </c>
      <c r="GM119" s="41">
        <v>2</v>
      </c>
      <c r="GN119" s="41"/>
      <c r="GO119" s="41"/>
      <c r="GP119" s="41">
        <v>0</v>
      </c>
      <c r="GQ119" s="41">
        <v>1</v>
      </c>
      <c r="GR119" s="41"/>
      <c r="GS119" s="41">
        <v>0</v>
      </c>
      <c r="GT119" s="41"/>
      <c r="GU119" s="41">
        <v>2</v>
      </c>
      <c r="GV119" s="41"/>
      <c r="GW119" s="41">
        <v>5</v>
      </c>
      <c r="GX119" s="41"/>
      <c r="GY119" s="41"/>
      <c r="GZ119" s="41">
        <v>9</v>
      </c>
      <c r="HA119" s="41"/>
      <c r="HB119" s="41">
        <v>9</v>
      </c>
      <c r="HC119" s="41">
        <v>11</v>
      </c>
      <c r="HD119" s="41">
        <v>4</v>
      </c>
      <c r="HE119" s="41">
        <v>3</v>
      </c>
      <c r="HF119" s="41">
        <v>4</v>
      </c>
      <c r="HG119" s="41"/>
      <c r="HH119" s="41">
        <v>2</v>
      </c>
      <c r="HI119" s="41"/>
      <c r="HJ119" s="41">
        <v>5</v>
      </c>
      <c r="HK119" s="41">
        <v>7</v>
      </c>
      <c r="HL119" s="41">
        <v>2</v>
      </c>
      <c r="HM119" s="41"/>
      <c r="HN119" s="41"/>
      <c r="HO119" s="41"/>
      <c r="HP119" s="41"/>
      <c r="HQ119" s="41"/>
      <c r="HR119" s="41">
        <v>1</v>
      </c>
      <c r="HS119" s="41">
        <v>0</v>
      </c>
      <c r="HT119" s="41"/>
      <c r="HU119" s="41"/>
      <c r="HV119" s="41">
        <v>3</v>
      </c>
      <c r="HW119" s="41">
        <v>0</v>
      </c>
      <c r="HX119" s="41">
        <v>0</v>
      </c>
      <c r="HY119" s="41">
        <v>2</v>
      </c>
      <c r="HZ119" s="41"/>
      <c r="IA119" s="41">
        <v>2</v>
      </c>
      <c r="IB119" s="41">
        <v>15</v>
      </c>
      <c r="IC119" s="41">
        <v>1</v>
      </c>
      <c r="ID119" s="41">
        <v>1</v>
      </c>
      <c r="IE119" s="41"/>
      <c r="IF119" s="41">
        <v>1</v>
      </c>
      <c r="IG119" s="41">
        <v>50</v>
      </c>
      <c r="IH119" s="41">
        <v>0</v>
      </c>
      <c r="II119" s="41">
        <v>67</v>
      </c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>
        <v>3</v>
      </c>
      <c r="IW119" s="41"/>
      <c r="IX119" s="41"/>
      <c r="IY119" s="41"/>
      <c r="IZ119" s="41"/>
      <c r="JA119" s="41"/>
      <c r="JB119" s="41"/>
      <c r="JC119" s="41"/>
      <c r="JD119" s="41"/>
      <c r="JE119" s="41"/>
      <c r="JF119" s="41">
        <v>6</v>
      </c>
      <c r="JG119" s="41"/>
      <c r="JH119" s="41"/>
      <c r="JI119" s="41">
        <v>1</v>
      </c>
      <c r="JJ119" s="41">
        <v>74</v>
      </c>
      <c r="JK119" s="41">
        <v>2</v>
      </c>
      <c r="JL119" s="41">
        <v>33</v>
      </c>
      <c r="JM119" s="41">
        <v>3</v>
      </c>
      <c r="JN119" s="41"/>
      <c r="JO119" s="41">
        <v>3</v>
      </c>
      <c r="JP119" s="41"/>
      <c r="JQ119" s="41">
        <v>0</v>
      </c>
      <c r="JR119" s="41">
        <v>0</v>
      </c>
      <c r="JS119" s="41"/>
      <c r="JT119" s="41"/>
      <c r="JU119" s="41"/>
      <c r="JV119" s="41"/>
      <c r="JW119" s="41"/>
      <c r="JX119" s="41"/>
      <c r="JY119" s="41"/>
      <c r="JZ119" s="41"/>
      <c r="KA119" s="41">
        <v>94</v>
      </c>
      <c r="KB119" s="41">
        <v>174</v>
      </c>
      <c r="KC119" s="41">
        <v>168</v>
      </c>
      <c r="KD119" s="41">
        <v>31</v>
      </c>
      <c r="KE119" s="41">
        <v>56</v>
      </c>
      <c r="KF119" s="41">
        <v>74</v>
      </c>
      <c r="KG119" s="41">
        <v>96</v>
      </c>
      <c r="KH119" s="41">
        <v>52</v>
      </c>
      <c r="KI119" s="41">
        <v>87</v>
      </c>
      <c r="KJ119" s="41"/>
      <c r="KK119" s="41"/>
      <c r="KL119" s="41"/>
      <c r="KM119" s="41">
        <v>78</v>
      </c>
      <c r="KN119" s="41">
        <v>1</v>
      </c>
      <c r="KO119" s="41">
        <v>11</v>
      </c>
      <c r="KP119" s="41">
        <v>87</v>
      </c>
      <c r="KQ119" s="41"/>
      <c r="KR119" s="41">
        <v>144</v>
      </c>
      <c r="KS119" s="41">
        <v>46</v>
      </c>
      <c r="KT119" s="41">
        <v>46</v>
      </c>
      <c r="KU119" s="41">
        <v>69</v>
      </c>
      <c r="KV119" s="41">
        <v>25</v>
      </c>
      <c r="KW119" s="41"/>
      <c r="KX119" s="41"/>
      <c r="KY119" s="41">
        <v>4</v>
      </c>
      <c r="KZ119" s="41">
        <v>1</v>
      </c>
      <c r="LA119" s="41">
        <v>8</v>
      </c>
      <c r="LB119" s="41">
        <v>298</v>
      </c>
      <c r="LC119" s="41">
        <v>455</v>
      </c>
      <c r="LD119" s="41">
        <v>57</v>
      </c>
      <c r="LE119" s="41">
        <v>197</v>
      </c>
      <c r="LF119" s="41">
        <v>222</v>
      </c>
      <c r="LG119" s="41">
        <v>29</v>
      </c>
      <c r="LH119" s="41">
        <v>69</v>
      </c>
      <c r="LI119" s="41">
        <v>167</v>
      </c>
      <c r="LJ119" s="41">
        <v>350</v>
      </c>
      <c r="LK119" s="41">
        <v>22</v>
      </c>
      <c r="LL119" s="41"/>
      <c r="LM119" s="41"/>
      <c r="LN119" s="41">
        <v>9</v>
      </c>
      <c r="LO119" s="41">
        <v>242</v>
      </c>
      <c r="LP119" s="41">
        <v>1</v>
      </c>
      <c r="LQ119" s="41">
        <v>0</v>
      </c>
      <c r="LR119" s="41">
        <v>251</v>
      </c>
      <c r="LS119" s="41"/>
      <c r="LT119" s="41">
        <v>10</v>
      </c>
      <c r="LU119" s="41">
        <v>30</v>
      </c>
      <c r="LV119" s="41">
        <v>115</v>
      </c>
      <c r="LW119" s="41">
        <v>729</v>
      </c>
      <c r="LX119" s="41">
        <v>60</v>
      </c>
      <c r="LY119" s="41">
        <v>117</v>
      </c>
      <c r="LZ119" s="41">
        <v>561</v>
      </c>
      <c r="MA119" s="41">
        <v>337</v>
      </c>
      <c r="MB119" s="41">
        <v>292</v>
      </c>
      <c r="MC119" s="41">
        <v>622</v>
      </c>
      <c r="MD119" s="41">
        <v>89</v>
      </c>
      <c r="ME119" s="41">
        <v>154</v>
      </c>
      <c r="MF119" s="41">
        <v>648</v>
      </c>
      <c r="MG119" s="41">
        <v>55</v>
      </c>
      <c r="MH119" s="41">
        <v>56</v>
      </c>
      <c r="MI119" s="41">
        <v>6</v>
      </c>
      <c r="MJ119" s="41">
        <v>390</v>
      </c>
      <c r="MK119" s="41">
        <v>1261</v>
      </c>
      <c r="ML119" s="41">
        <v>145</v>
      </c>
      <c r="MM119" s="41">
        <v>414</v>
      </c>
      <c r="MN119" s="41">
        <v>79</v>
      </c>
      <c r="MO119" s="41">
        <v>74</v>
      </c>
      <c r="MP119" s="41">
        <v>128</v>
      </c>
      <c r="MQ119" s="41">
        <v>9</v>
      </c>
      <c r="MR119" s="41">
        <v>62</v>
      </c>
      <c r="MS119" s="41">
        <v>83</v>
      </c>
      <c r="MT119" s="41">
        <v>125</v>
      </c>
      <c r="MU119" s="41">
        <v>33</v>
      </c>
      <c r="MV119" s="41">
        <v>31</v>
      </c>
      <c r="MW119" s="41">
        <v>92</v>
      </c>
      <c r="MX119" s="41">
        <v>147</v>
      </c>
      <c r="MY119" s="41"/>
      <c r="MZ119" s="41">
        <v>48</v>
      </c>
      <c r="NA119" s="41"/>
      <c r="NB119" s="41">
        <v>44</v>
      </c>
      <c r="NC119" s="41">
        <v>74</v>
      </c>
      <c r="ND119" s="41">
        <v>34</v>
      </c>
      <c r="NE119" s="41"/>
      <c r="NF119" s="41">
        <v>43</v>
      </c>
      <c r="NG119" s="41"/>
      <c r="NH119" s="41">
        <v>89</v>
      </c>
      <c r="NI119" s="41">
        <v>2</v>
      </c>
      <c r="NJ119" s="41">
        <v>91</v>
      </c>
      <c r="NK119" s="41">
        <v>0</v>
      </c>
      <c r="NL119" s="41">
        <v>6</v>
      </c>
      <c r="NM119" s="41">
        <v>0</v>
      </c>
      <c r="NN119" s="41">
        <v>5</v>
      </c>
      <c r="NO119" s="41"/>
      <c r="NP119" s="41">
        <v>3</v>
      </c>
      <c r="NQ119" s="41">
        <v>45</v>
      </c>
      <c r="NR119" s="41">
        <v>20</v>
      </c>
      <c r="NS119" s="41">
        <v>91</v>
      </c>
      <c r="NT119" s="41">
        <v>0</v>
      </c>
      <c r="NU119" s="41"/>
      <c r="NV119" s="41">
        <v>29</v>
      </c>
      <c r="NW119" s="41">
        <v>5</v>
      </c>
      <c r="NX119" s="41">
        <v>7</v>
      </c>
      <c r="NY119" s="41">
        <v>1</v>
      </c>
      <c r="NZ119" s="41"/>
      <c r="OA119" s="41">
        <v>18</v>
      </c>
      <c r="OB119" s="41">
        <v>0</v>
      </c>
      <c r="OC119" s="41"/>
      <c r="OD119" s="41">
        <v>3</v>
      </c>
      <c r="OE119" s="41">
        <v>129</v>
      </c>
      <c r="OF119" s="41">
        <v>59</v>
      </c>
      <c r="OG119" s="41">
        <v>12</v>
      </c>
      <c r="OH119" s="41"/>
      <c r="OI119" s="41">
        <v>95</v>
      </c>
      <c r="OJ119" s="41">
        <v>77</v>
      </c>
      <c r="OK119" s="41"/>
      <c r="OL119" s="41"/>
      <c r="OM119" s="41"/>
      <c r="ON119" s="41">
        <v>490</v>
      </c>
      <c r="OO119" s="41">
        <v>171</v>
      </c>
      <c r="OP119" s="41">
        <v>130</v>
      </c>
      <c r="OQ119" s="41"/>
      <c r="OR119" s="41"/>
      <c r="OS119" s="42">
        <v>34</v>
      </c>
      <c r="OT119" s="43">
        <v>15209</v>
      </c>
      <c r="OU119" s="40">
        <v>18047</v>
      </c>
      <c r="OV119" s="41">
        <v>17160</v>
      </c>
      <c r="OW119" s="41"/>
      <c r="OX119" s="41"/>
      <c r="OY119" s="41"/>
      <c r="OZ119" s="41">
        <v>365</v>
      </c>
      <c r="PA119" s="41">
        <v>7710</v>
      </c>
      <c r="PB119" s="41"/>
      <c r="PC119" s="41">
        <v>182</v>
      </c>
      <c r="PD119" s="41"/>
      <c r="PE119" s="41"/>
      <c r="PF119" s="41"/>
      <c r="PG119" s="41">
        <v>92</v>
      </c>
      <c r="PH119" s="41"/>
      <c r="PI119" s="41"/>
      <c r="PJ119" s="41"/>
      <c r="PK119" s="41">
        <v>2321</v>
      </c>
      <c r="PL119" s="41"/>
      <c r="PM119" s="42"/>
      <c r="PN119" s="43">
        <v>61085</v>
      </c>
    </row>
    <row r="120" spans="1:430" ht="12.75" customHeight="1" x14ac:dyDescent="0.2">
      <c r="A120" s="39">
        <v>334210</v>
      </c>
      <c r="B120" s="76" t="s">
        <v>12</v>
      </c>
      <c r="C120" s="76" t="str">
        <f>IFERROR(INDEX('Industry Category ISIC Code Map'!$B$2:$B$26,MATCH($B120,'Industry Category ISIC Code Map'!$A$2:$A$26,0)),"")</f>
        <v>computers and electronics 26</v>
      </c>
      <c r="D120" s="65" t="s">
        <v>177</v>
      </c>
      <c r="E120" s="40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>
        <v>15</v>
      </c>
      <c r="AF120" s="41">
        <v>0</v>
      </c>
      <c r="AG120" s="41">
        <v>2</v>
      </c>
      <c r="AH120" s="41">
        <v>0</v>
      </c>
      <c r="AI120" s="41">
        <v>3</v>
      </c>
      <c r="AJ120" s="41"/>
      <c r="AK120" s="41">
        <v>41</v>
      </c>
      <c r="AL120" s="41">
        <v>0</v>
      </c>
      <c r="AM120" s="41"/>
      <c r="AN120" s="41">
        <v>3</v>
      </c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>
        <v>114</v>
      </c>
      <c r="DO120" s="41">
        <v>3</v>
      </c>
      <c r="DP120" s="41">
        <v>0</v>
      </c>
      <c r="DQ120" s="41"/>
      <c r="DR120" s="41"/>
      <c r="DS120" s="41"/>
      <c r="DT120" s="41"/>
      <c r="DU120" s="41">
        <v>1</v>
      </c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  <c r="IW120" s="41"/>
      <c r="IX120" s="41"/>
      <c r="IY120" s="41"/>
      <c r="IZ120" s="41"/>
      <c r="JA120" s="41"/>
      <c r="JB120" s="41"/>
      <c r="JC120" s="41"/>
      <c r="JD120" s="41"/>
      <c r="JE120" s="41"/>
      <c r="JF120" s="41"/>
      <c r="JG120" s="41"/>
      <c r="JH120" s="41"/>
      <c r="JI120" s="41"/>
      <c r="JJ120" s="41"/>
      <c r="JK120" s="41"/>
      <c r="JL120" s="41"/>
      <c r="JM120" s="41"/>
      <c r="JN120" s="41"/>
      <c r="JO120" s="41"/>
      <c r="JP120" s="41"/>
      <c r="JQ120" s="41"/>
      <c r="JR120" s="41"/>
      <c r="JS120" s="41"/>
      <c r="JT120" s="41"/>
      <c r="JU120" s="41"/>
      <c r="JV120" s="41"/>
      <c r="JW120" s="41"/>
      <c r="JX120" s="41"/>
      <c r="JY120" s="41"/>
      <c r="JZ120" s="41"/>
      <c r="KA120" s="41"/>
      <c r="KB120" s="41"/>
      <c r="KC120" s="41"/>
      <c r="KD120" s="41"/>
      <c r="KE120" s="41"/>
      <c r="KF120" s="41"/>
      <c r="KG120" s="41"/>
      <c r="KH120" s="41"/>
      <c r="KI120" s="41"/>
      <c r="KJ120" s="41"/>
      <c r="KK120" s="41"/>
      <c r="KL120" s="41"/>
      <c r="KM120" s="41"/>
      <c r="KN120" s="41"/>
      <c r="KO120" s="41">
        <v>0</v>
      </c>
      <c r="KP120" s="41"/>
      <c r="KQ120" s="41"/>
      <c r="KR120" s="41"/>
      <c r="KS120" s="41"/>
      <c r="KT120" s="41">
        <v>0</v>
      </c>
      <c r="KU120" s="41">
        <v>0</v>
      </c>
      <c r="KV120" s="41">
        <v>0</v>
      </c>
      <c r="KW120" s="41"/>
      <c r="KX120" s="41"/>
      <c r="KY120" s="41"/>
      <c r="KZ120" s="41"/>
      <c r="LA120" s="41">
        <v>291</v>
      </c>
      <c r="LB120" s="41">
        <v>4167</v>
      </c>
      <c r="LC120" s="41">
        <v>3413</v>
      </c>
      <c r="LD120" s="41">
        <v>621</v>
      </c>
      <c r="LE120" s="41">
        <v>2</v>
      </c>
      <c r="LF120" s="41">
        <v>15</v>
      </c>
      <c r="LG120" s="41"/>
      <c r="LH120" s="41">
        <v>56</v>
      </c>
      <c r="LI120" s="41">
        <v>50</v>
      </c>
      <c r="LJ120" s="41">
        <v>81</v>
      </c>
      <c r="LK120" s="41">
        <v>32</v>
      </c>
      <c r="LL120" s="41"/>
      <c r="LM120" s="41"/>
      <c r="LN120" s="41"/>
      <c r="LO120" s="41">
        <v>0</v>
      </c>
      <c r="LP120" s="41"/>
      <c r="LQ120" s="41"/>
      <c r="LR120" s="41"/>
      <c r="LS120" s="41"/>
      <c r="LT120" s="41"/>
      <c r="LU120" s="41"/>
      <c r="LV120" s="41"/>
      <c r="LW120" s="41">
        <v>315</v>
      </c>
      <c r="LX120" s="41">
        <v>0</v>
      </c>
      <c r="LY120" s="41">
        <v>0</v>
      </c>
      <c r="LZ120" s="41">
        <v>0</v>
      </c>
      <c r="MA120" s="41">
        <v>147</v>
      </c>
      <c r="MB120" s="41"/>
      <c r="MC120" s="41">
        <v>0</v>
      </c>
      <c r="MD120" s="41"/>
      <c r="ME120" s="41"/>
      <c r="MF120" s="41">
        <v>0</v>
      </c>
      <c r="MG120" s="41"/>
      <c r="MH120" s="41"/>
      <c r="MI120" s="41">
        <v>15</v>
      </c>
      <c r="MJ120" s="41">
        <v>0</v>
      </c>
      <c r="MK120" s="41">
        <v>5262</v>
      </c>
      <c r="ML120" s="41">
        <v>0</v>
      </c>
      <c r="MM120" s="41">
        <v>0</v>
      </c>
      <c r="MN120" s="41"/>
      <c r="MO120" s="41"/>
      <c r="MP120" s="41"/>
      <c r="MQ120" s="41"/>
      <c r="MR120" s="41"/>
      <c r="MS120" s="41"/>
      <c r="MT120" s="41">
        <v>0</v>
      </c>
      <c r="MU120" s="41">
        <v>7</v>
      </c>
      <c r="MV120" s="41"/>
      <c r="MW120" s="41"/>
      <c r="MX120" s="41">
        <v>52</v>
      </c>
      <c r="MY120" s="41"/>
      <c r="MZ120" s="41"/>
      <c r="NA120" s="41"/>
      <c r="NB120" s="41"/>
      <c r="NC120" s="41"/>
      <c r="ND120" s="41">
        <v>0</v>
      </c>
      <c r="NE120" s="41">
        <v>36</v>
      </c>
      <c r="NF120" s="41"/>
      <c r="NG120" s="41"/>
      <c r="NH120" s="41"/>
      <c r="NI120" s="41"/>
      <c r="NJ120" s="41"/>
      <c r="NK120" s="41"/>
      <c r="NL120" s="41"/>
      <c r="NM120" s="41"/>
      <c r="NN120" s="41"/>
      <c r="NO120" s="41"/>
      <c r="NP120" s="41"/>
      <c r="NQ120" s="41"/>
      <c r="NR120" s="41"/>
      <c r="NS120" s="41"/>
      <c r="NT120" s="41"/>
      <c r="NU120" s="41"/>
      <c r="NV120" s="41"/>
      <c r="NW120" s="41"/>
      <c r="NX120" s="41"/>
      <c r="NY120" s="41"/>
      <c r="NZ120" s="41"/>
      <c r="OA120" s="41"/>
      <c r="OB120" s="41"/>
      <c r="OC120" s="41"/>
      <c r="OD120" s="41"/>
      <c r="OE120" s="41">
        <v>2</v>
      </c>
      <c r="OF120" s="41"/>
      <c r="OG120" s="41"/>
      <c r="OH120" s="41"/>
      <c r="OI120" s="41"/>
      <c r="OJ120" s="41">
        <v>90</v>
      </c>
      <c r="OK120" s="41"/>
      <c r="OL120" s="41"/>
      <c r="OM120" s="41"/>
      <c r="ON120" s="41">
        <v>0</v>
      </c>
      <c r="OO120" s="41"/>
      <c r="OP120" s="41">
        <v>0</v>
      </c>
      <c r="OQ120" s="41"/>
      <c r="OR120" s="41"/>
      <c r="OS120" s="42">
        <v>7</v>
      </c>
      <c r="OT120" s="43">
        <v>14845</v>
      </c>
      <c r="OU120" s="40">
        <v>3397</v>
      </c>
      <c r="OV120" s="41">
        <v>9678</v>
      </c>
      <c r="OW120" s="41"/>
      <c r="OX120" s="41"/>
      <c r="OY120" s="41"/>
      <c r="OZ120" s="41">
        <v>-93</v>
      </c>
      <c r="PA120" s="41">
        <v>2102</v>
      </c>
      <c r="PB120" s="41"/>
      <c r="PC120" s="41">
        <v>1912</v>
      </c>
      <c r="PD120" s="41"/>
      <c r="PE120" s="41"/>
      <c r="PF120" s="41"/>
      <c r="PG120" s="41">
        <v>847</v>
      </c>
      <c r="PH120" s="41"/>
      <c r="PI120" s="41"/>
      <c r="PJ120" s="41"/>
      <c r="PK120" s="41">
        <v>1592</v>
      </c>
      <c r="PL120" s="41"/>
      <c r="PM120" s="42"/>
      <c r="PN120" s="43">
        <v>34280</v>
      </c>
    </row>
    <row r="121" spans="1:430" ht="12.75" customHeight="1" x14ac:dyDescent="0.2">
      <c r="A121" s="39">
        <v>334220</v>
      </c>
      <c r="B121" s="76" t="s">
        <v>12</v>
      </c>
      <c r="C121" s="76" t="str">
        <f>IFERROR(INDEX('Industry Category ISIC Code Map'!$B$2:$B$26,MATCH($B121,'Industry Category ISIC Code Map'!$A$2:$A$26,0)),"")</f>
        <v>computers and electronics 26</v>
      </c>
      <c r="D121" s="65" t="s">
        <v>178</v>
      </c>
      <c r="E121" s="40"/>
      <c r="F121" s="41"/>
      <c r="G121" s="41">
        <v>0</v>
      </c>
      <c r="H121" s="41">
        <v>0</v>
      </c>
      <c r="I121" s="41"/>
      <c r="J121" s="41">
        <v>0</v>
      </c>
      <c r="K121" s="41"/>
      <c r="L121" s="41"/>
      <c r="M121" s="41"/>
      <c r="N121" s="41"/>
      <c r="O121" s="41"/>
      <c r="P121" s="41"/>
      <c r="Q121" s="41"/>
      <c r="R121" s="41"/>
      <c r="S121" s="41">
        <v>0</v>
      </c>
      <c r="T121" s="41"/>
      <c r="U121" s="41"/>
      <c r="V121" s="41"/>
      <c r="W121" s="41"/>
      <c r="X121" s="41">
        <v>0</v>
      </c>
      <c r="Y121" s="41">
        <v>15</v>
      </c>
      <c r="Z121" s="41">
        <v>2</v>
      </c>
      <c r="AA121" s="41"/>
      <c r="AB121" s="41"/>
      <c r="AC121" s="41">
        <v>70</v>
      </c>
      <c r="AD121" s="41">
        <v>251</v>
      </c>
      <c r="AE121" s="41">
        <v>4</v>
      </c>
      <c r="AF121" s="41">
        <v>16</v>
      </c>
      <c r="AG121" s="41">
        <v>3</v>
      </c>
      <c r="AH121" s="41">
        <v>5</v>
      </c>
      <c r="AI121" s="41">
        <v>2</v>
      </c>
      <c r="AJ121" s="41">
        <v>12</v>
      </c>
      <c r="AK121" s="41">
        <v>12</v>
      </c>
      <c r="AL121" s="41">
        <v>2</v>
      </c>
      <c r="AM121" s="41">
        <v>1</v>
      </c>
      <c r="AN121" s="41">
        <v>1</v>
      </c>
      <c r="AO121" s="41">
        <v>0</v>
      </c>
      <c r="AP121" s="41"/>
      <c r="AQ121" s="41">
        <v>0</v>
      </c>
      <c r="AR121" s="41"/>
      <c r="AS121" s="41"/>
      <c r="AT121" s="41">
        <v>0</v>
      </c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>
        <v>0</v>
      </c>
      <c r="BT121" s="41">
        <v>0</v>
      </c>
      <c r="BU121" s="41"/>
      <c r="BV121" s="41"/>
      <c r="BW121" s="41"/>
      <c r="BX121" s="41"/>
      <c r="BY121" s="41"/>
      <c r="BZ121" s="41">
        <v>0</v>
      </c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>
        <v>1</v>
      </c>
      <c r="CP121" s="41"/>
      <c r="CQ121" s="41">
        <v>16</v>
      </c>
      <c r="CR121" s="41"/>
      <c r="CS121" s="41"/>
      <c r="CT121" s="41"/>
      <c r="CU121" s="41"/>
      <c r="CV121" s="41"/>
      <c r="CW121" s="41">
        <v>0</v>
      </c>
      <c r="CX121" s="41">
        <v>122</v>
      </c>
      <c r="CY121" s="41"/>
      <c r="CZ121" s="41"/>
      <c r="DA121" s="41"/>
      <c r="DB121" s="41">
        <v>4</v>
      </c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>
        <v>32</v>
      </c>
      <c r="DN121" s="41">
        <v>822</v>
      </c>
      <c r="DO121" s="41">
        <v>7375</v>
      </c>
      <c r="DP121" s="41">
        <v>355</v>
      </c>
      <c r="DQ121" s="41">
        <v>60</v>
      </c>
      <c r="DR121" s="41">
        <v>63</v>
      </c>
      <c r="DS121" s="41">
        <v>221</v>
      </c>
      <c r="DT121" s="41"/>
      <c r="DU121" s="41">
        <v>631</v>
      </c>
      <c r="DV121" s="41">
        <v>99</v>
      </c>
      <c r="DW121" s="41">
        <v>144</v>
      </c>
      <c r="DX121" s="41">
        <v>34</v>
      </c>
      <c r="DY121" s="41">
        <v>65</v>
      </c>
      <c r="DZ121" s="41">
        <v>187</v>
      </c>
      <c r="EA121" s="41"/>
      <c r="EB121" s="41">
        <v>66</v>
      </c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>
        <v>28</v>
      </c>
      <c r="EV121" s="41"/>
      <c r="EW121" s="41"/>
      <c r="EX121" s="41"/>
      <c r="EY121" s="41"/>
      <c r="EZ121" s="41"/>
      <c r="FA121" s="41"/>
      <c r="FB121" s="41"/>
      <c r="FC121" s="41"/>
      <c r="FD121" s="41">
        <v>16</v>
      </c>
      <c r="FE121" s="41"/>
      <c r="FF121" s="41"/>
      <c r="FG121" s="41"/>
      <c r="FH121" s="41"/>
      <c r="FI121" s="41">
        <v>0</v>
      </c>
      <c r="FJ121" s="41">
        <v>1574</v>
      </c>
      <c r="FK121" s="41">
        <v>1</v>
      </c>
      <c r="FL121" s="41">
        <v>277</v>
      </c>
      <c r="FM121" s="41">
        <v>1046</v>
      </c>
      <c r="FN121" s="41">
        <v>14</v>
      </c>
      <c r="FO121" s="41"/>
      <c r="FP121" s="41">
        <v>0</v>
      </c>
      <c r="FQ121" s="41"/>
      <c r="FR121" s="41"/>
      <c r="FS121" s="41"/>
      <c r="FT121" s="41"/>
      <c r="FU121" s="41">
        <v>0</v>
      </c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>
        <v>0</v>
      </c>
      <c r="GX121" s="41"/>
      <c r="GY121" s="41"/>
      <c r="GZ121" s="41"/>
      <c r="HA121" s="41"/>
      <c r="HB121" s="41">
        <v>0</v>
      </c>
      <c r="HC121" s="41">
        <v>0</v>
      </c>
      <c r="HD121" s="41"/>
      <c r="HE121" s="41"/>
      <c r="HF121" s="41"/>
      <c r="HG121" s="41"/>
      <c r="HH121" s="41"/>
      <c r="HI121" s="41"/>
      <c r="HJ121" s="41"/>
      <c r="HK121" s="41">
        <v>0</v>
      </c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>
        <v>0</v>
      </c>
      <c r="IC121" s="41"/>
      <c r="ID121" s="41"/>
      <c r="IE121" s="41"/>
      <c r="IF121" s="41"/>
      <c r="IG121" s="41">
        <v>7</v>
      </c>
      <c r="IH121" s="41"/>
      <c r="II121" s="41">
        <v>13</v>
      </c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  <c r="IW121" s="41"/>
      <c r="IX121" s="41"/>
      <c r="IY121" s="41"/>
      <c r="IZ121" s="41"/>
      <c r="JA121" s="41"/>
      <c r="JB121" s="41"/>
      <c r="JC121" s="41"/>
      <c r="JD121" s="41"/>
      <c r="JE121" s="41"/>
      <c r="JF121" s="41"/>
      <c r="JG121" s="41"/>
      <c r="JH121" s="41"/>
      <c r="JI121" s="41"/>
      <c r="JJ121" s="41"/>
      <c r="JK121" s="41"/>
      <c r="JL121" s="41">
        <v>6</v>
      </c>
      <c r="JM121" s="41"/>
      <c r="JN121" s="41"/>
      <c r="JO121" s="41"/>
      <c r="JP121" s="41">
        <v>9</v>
      </c>
      <c r="JQ121" s="41">
        <v>123</v>
      </c>
      <c r="JR121" s="41">
        <v>218</v>
      </c>
      <c r="JS121" s="41"/>
      <c r="JT121" s="41">
        <v>118</v>
      </c>
      <c r="JU121" s="41">
        <v>57</v>
      </c>
      <c r="JV121" s="41"/>
      <c r="JW121" s="41">
        <v>268</v>
      </c>
      <c r="JX121" s="41">
        <v>26</v>
      </c>
      <c r="JY121" s="41"/>
      <c r="JZ121" s="41"/>
      <c r="KA121" s="41">
        <v>11</v>
      </c>
      <c r="KB121" s="41">
        <v>24</v>
      </c>
      <c r="KC121" s="41">
        <v>23</v>
      </c>
      <c r="KD121" s="41">
        <v>1</v>
      </c>
      <c r="KE121" s="41">
        <v>3</v>
      </c>
      <c r="KF121" s="41">
        <v>3</v>
      </c>
      <c r="KG121" s="41">
        <v>4</v>
      </c>
      <c r="KH121" s="41">
        <v>16</v>
      </c>
      <c r="KI121" s="41">
        <v>22</v>
      </c>
      <c r="KJ121" s="41"/>
      <c r="KK121" s="41"/>
      <c r="KL121" s="41"/>
      <c r="KM121" s="41">
        <v>26</v>
      </c>
      <c r="KN121" s="41">
        <v>1</v>
      </c>
      <c r="KO121" s="41">
        <v>1</v>
      </c>
      <c r="KP121" s="41">
        <v>0</v>
      </c>
      <c r="KQ121" s="41"/>
      <c r="KR121" s="41">
        <v>36</v>
      </c>
      <c r="KS121" s="41"/>
      <c r="KT121" s="41">
        <v>117</v>
      </c>
      <c r="KU121" s="41">
        <v>161</v>
      </c>
      <c r="KV121" s="41">
        <v>69</v>
      </c>
      <c r="KW121" s="41"/>
      <c r="KX121" s="41"/>
      <c r="KY121" s="41">
        <v>6</v>
      </c>
      <c r="KZ121" s="41">
        <v>79</v>
      </c>
      <c r="LA121" s="41">
        <v>17</v>
      </c>
      <c r="LB121" s="41">
        <v>200</v>
      </c>
      <c r="LC121" s="41">
        <v>1136</v>
      </c>
      <c r="LD121" s="41">
        <v>107</v>
      </c>
      <c r="LE121" s="41">
        <v>762</v>
      </c>
      <c r="LF121" s="41">
        <v>1259</v>
      </c>
      <c r="LG121" s="41">
        <v>2</v>
      </c>
      <c r="LH121" s="41">
        <v>0</v>
      </c>
      <c r="LI121" s="41"/>
      <c r="LJ121" s="41">
        <v>0</v>
      </c>
      <c r="LK121" s="41"/>
      <c r="LL121" s="41"/>
      <c r="LM121" s="41">
        <v>13</v>
      </c>
      <c r="LN121" s="41">
        <v>0</v>
      </c>
      <c r="LO121" s="41">
        <v>148</v>
      </c>
      <c r="LP121" s="41">
        <v>22</v>
      </c>
      <c r="LQ121" s="41"/>
      <c r="LR121" s="41">
        <v>7</v>
      </c>
      <c r="LS121" s="41"/>
      <c r="LT121" s="41">
        <v>0</v>
      </c>
      <c r="LU121" s="41"/>
      <c r="LV121" s="41">
        <v>11</v>
      </c>
      <c r="LW121" s="41">
        <v>115</v>
      </c>
      <c r="LX121" s="41">
        <v>1</v>
      </c>
      <c r="LY121" s="41">
        <v>12</v>
      </c>
      <c r="LZ121" s="41">
        <v>6</v>
      </c>
      <c r="MA121" s="41">
        <v>39</v>
      </c>
      <c r="MB121" s="41">
        <v>23</v>
      </c>
      <c r="MC121" s="41">
        <v>93</v>
      </c>
      <c r="MD121" s="41">
        <v>5</v>
      </c>
      <c r="ME121" s="41">
        <v>15</v>
      </c>
      <c r="MF121" s="41">
        <v>67</v>
      </c>
      <c r="MG121" s="41">
        <v>2</v>
      </c>
      <c r="MH121" s="41">
        <v>3</v>
      </c>
      <c r="MI121" s="41">
        <v>0</v>
      </c>
      <c r="MJ121" s="41">
        <v>20</v>
      </c>
      <c r="MK121" s="41">
        <v>525</v>
      </c>
      <c r="ML121" s="41">
        <v>138</v>
      </c>
      <c r="MM121" s="41">
        <v>131</v>
      </c>
      <c r="MN121" s="41">
        <v>22</v>
      </c>
      <c r="MO121" s="41">
        <v>17</v>
      </c>
      <c r="MP121" s="41">
        <v>18</v>
      </c>
      <c r="MQ121" s="41">
        <v>1</v>
      </c>
      <c r="MR121" s="41">
        <v>8</v>
      </c>
      <c r="MS121" s="41">
        <v>17</v>
      </c>
      <c r="MT121" s="41">
        <v>39</v>
      </c>
      <c r="MU121" s="41"/>
      <c r="MV121" s="41">
        <v>6</v>
      </c>
      <c r="MW121" s="41">
        <v>7</v>
      </c>
      <c r="MX121" s="41">
        <v>158</v>
      </c>
      <c r="MY121" s="41"/>
      <c r="MZ121" s="41">
        <v>10</v>
      </c>
      <c r="NA121" s="41"/>
      <c r="NB121" s="41"/>
      <c r="NC121" s="41"/>
      <c r="ND121" s="41">
        <v>3</v>
      </c>
      <c r="NE121" s="41"/>
      <c r="NF121" s="41"/>
      <c r="NG121" s="41"/>
      <c r="NH121" s="41">
        <v>13</v>
      </c>
      <c r="NI121" s="41">
        <v>0</v>
      </c>
      <c r="NJ121" s="41">
        <v>20</v>
      </c>
      <c r="NK121" s="41"/>
      <c r="NL121" s="41">
        <v>1</v>
      </c>
      <c r="NM121" s="41"/>
      <c r="NN121" s="41">
        <v>1</v>
      </c>
      <c r="NO121" s="41"/>
      <c r="NP121" s="41"/>
      <c r="NQ121" s="41">
        <v>4</v>
      </c>
      <c r="NR121" s="41">
        <v>2</v>
      </c>
      <c r="NS121" s="41">
        <v>1</v>
      </c>
      <c r="NT121" s="41"/>
      <c r="NU121" s="41"/>
      <c r="NV121" s="41">
        <v>1</v>
      </c>
      <c r="NW121" s="41">
        <v>199</v>
      </c>
      <c r="NX121" s="41">
        <v>209</v>
      </c>
      <c r="NY121" s="41"/>
      <c r="NZ121" s="41"/>
      <c r="OA121" s="41"/>
      <c r="OB121" s="41">
        <v>0</v>
      </c>
      <c r="OC121" s="41"/>
      <c r="OD121" s="41">
        <v>0</v>
      </c>
      <c r="OE121" s="41">
        <v>42</v>
      </c>
      <c r="OF121" s="41">
        <v>20</v>
      </c>
      <c r="OG121" s="41">
        <v>20</v>
      </c>
      <c r="OH121" s="41"/>
      <c r="OI121" s="41">
        <v>8466</v>
      </c>
      <c r="OJ121" s="41">
        <v>229</v>
      </c>
      <c r="OK121" s="41"/>
      <c r="OL121" s="41"/>
      <c r="OM121" s="41"/>
      <c r="ON121" s="41">
        <v>105</v>
      </c>
      <c r="OO121" s="41"/>
      <c r="OP121" s="41"/>
      <c r="OQ121" s="41"/>
      <c r="OR121" s="41"/>
      <c r="OS121" s="42"/>
      <c r="OT121" s="43">
        <v>29616</v>
      </c>
      <c r="OU121" s="40">
        <v>19722</v>
      </c>
      <c r="OV121" s="41">
        <v>51044</v>
      </c>
      <c r="OW121" s="41"/>
      <c r="OX121" s="41"/>
      <c r="OY121" s="41"/>
      <c r="OZ121" s="41">
        <v>388</v>
      </c>
      <c r="PA121" s="41">
        <v>16901</v>
      </c>
      <c r="PB121" s="41"/>
      <c r="PC121" s="41">
        <v>10468</v>
      </c>
      <c r="PD121" s="41"/>
      <c r="PE121" s="41"/>
      <c r="PF121" s="41"/>
      <c r="PG121" s="41">
        <v>6086</v>
      </c>
      <c r="PH121" s="41"/>
      <c r="PI121" s="41"/>
      <c r="PJ121" s="41"/>
      <c r="PK121" s="41">
        <v>5233</v>
      </c>
      <c r="PL121" s="41"/>
      <c r="PM121" s="42"/>
      <c r="PN121" s="43">
        <v>139457</v>
      </c>
    </row>
    <row r="122" spans="1:430" ht="12.75" customHeight="1" x14ac:dyDescent="0.2">
      <c r="A122" s="39">
        <v>334290</v>
      </c>
      <c r="B122" s="76" t="s">
        <v>12</v>
      </c>
      <c r="C122" s="76" t="str">
        <f>IFERROR(INDEX('Industry Category ISIC Code Map'!$B$2:$B$26,MATCH($B122,'Industry Category ISIC Code Map'!$A$2:$A$26,0)),"")</f>
        <v>computers and electronics 26</v>
      </c>
      <c r="D122" s="65" t="s">
        <v>179</v>
      </c>
      <c r="E122" s="40"/>
      <c r="F122" s="41">
        <v>0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>
        <v>1</v>
      </c>
      <c r="T122" s="41"/>
      <c r="U122" s="41"/>
      <c r="V122" s="41">
        <v>0</v>
      </c>
      <c r="W122" s="41"/>
      <c r="X122" s="41">
        <v>2</v>
      </c>
      <c r="Y122" s="41">
        <v>5</v>
      </c>
      <c r="Z122" s="41">
        <v>2</v>
      </c>
      <c r="AA122" s="41"/>
      <c r="AB122" s="41"/>
      <c r="AC122" s="41">
        <v>75</v>
      </c>
      <c r="AD122" s="41">
        <v>14</v>
      </c>
      <c r="AE122" s="41">
        <v>290</v>
      </c>
      <c r="AF122" s="41">
        <v>15</v>
      </c>
      <c r="AG122" s="41">
        <v>113</v>
      </c>
      <c r="AH122" s="41">
        <v>23</v>
      </c>
      <c r="AI122" s="41">
        <v>261</v>
      </c>
      <c r="AJ122" s="41">
        <v>6</v>
      </c>
      <c r="AK122" s="41">
        <v>59</v>
      </c>
      <c r="AL122" s="41">
        <v>20</v>
      </c>
      <c r="AM122" s="41">
        <v>19</v>
      </c>
      <c r="AN122" s="41">
        <v>1463</v>
      </c>
      <c r="AO122" s="41">
        <v>0</v>
      </c>
      <c r="AP122" s="41"/>
      <c r="AQ122" s="41">
        <v>0</v>
      </c>
      <c r="AR122" s="41">
        <v>0</v>
      </c>
      <c r="AS122" s="41"/>
      <c r="AT122" s="41">
        <v>0</v>
      </c>
      <c r="AU122" s="41"/>
      <c r="AV122" s="41">
        <v>0</v>
      </c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>
        <v>0</v>
      </c>
      <c r="BL122" s="41"/>
      <c r="BM122" s="41"/>
      <c r="BN122" s="41"/>
      <c r="BO122" s="41"/>
      <c r="BP122" s="41"/>
      <c r="BQ122" s="41"/>
      <c r="BR122" s="41"/>
      <c r="BS122" s="41">
        <v>0</v>
      </c>
      <c r="BT122" s="41">
        <v>0</v>
      </c>
      <c r="BU122" s="41"/>
      <c r="BV122" s="41"/>
      <c r="BW122" s="41"/>
      <c r="BX122" s="41"/>
      <c r="BY122" s="41"/>
      <c r="BZ122" s="41">
        <v>1</v>
      </c>
      <c r="CA122" s="41">
        <v>0</v>
      </c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>
        <v>39</v>
      </c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>
        <v>0</v>
      </c>
      <c r="FI122" s="41">
        <v>0</v>
      </c>
      <c r="FJ122" s="41"/>
      <c r="FK122" s="41"/>
      <c r="FL122" s="41"/>
      <c r="FM122" s="41"/>
      <c r="FN122" s="41"/>
      <c r="FO122" s="41"/>
      <c r="FP122" s="41">
        <v>1</v>
      </c>
      <c r="FQ122" s="41"/>
      <c r="FR122" s="41"/>
      <c r="FS122" s="41"/>
      <c r="FT122" s="41"/>
      <c r="FU122" s="41">
        <v>0</v>
      </c>
      <c r="FV122" s="41"/>
      <c r="FW122" s="41"/>
      <c r="FX122" s="41"/>
      <c r="FY122" s="41"/>
      <c r="FZ122" s="41"/>
      <c r="GA122" s="41"/>
      <c r="GB122" s="41"/>
      <c r="GC122" s="41">
        <v>0</v>
      </c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>
        <v>0</v>
      </c>
      <c r="GX122" s="41"/>
      <c r="GY122" s="41"/>
      <c r="GZ122" s="41"/>
      <c r="HA122" s="41"/>
      <c r="HB122" s="41">
        <v>1</v>
      </c>
      <c r="HC122" s="41">
        <v>0</v>
      </c>
      <c r="HD122" s="41">
        <v>0</v>
      </c>
      <c r="HE122" s="41">
        <v>0</v>
      </c>
      <c r="HF122" s="41">
        <v>0</v>
      </c>
      <c r="HG122" s="41"/>
      <c r="HH122" s="41">
        <v>0</v>
      </c>
      <c r="HI122" s="41"/>
      <c r="HJ122" s="41">
        <v>0</v>
      </c>
      <c r="HK122" s="41">
        <v>0</v>
      </c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>
        <v>1</v>
      </c>
      <c r="IC122" s="41"/>
      <c r="ID122" s="41"/>
      <c r="IE122" s="41"/>
      <c r="IF122" s="41"/>
      <c r="IG122" s="41">
        <v>2</v>
      </c>
      <c r="IH122" s="41"/>
      <c r="II122" s="41">
        <v>5</v>
      </c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  <c r="IW122" s="41"/>
      <c r="IX122" s="41"/>
      <c r="IY122" s="41"/>
      <c r="IZ122" s="41"/>
      <c r="JA122" s="41"/>
      <c r="JB122" s="41"/>
      <c r="JC122" s="41"/>
      <c r="JD122" s="41"/>
      <c r="JE122" s="41"/>
      <c r="JF122" s="41"/>
      <c r="JG122" s="41"/>
      <c r="JH122" s="41"/>
      <c r="JI122" s="41"/>
      <c r="JJ122" s="41"/>
      <c r="JK122" s="41"/>
      <c r="JL122" s="41">
        <v>3</v>
      </c>
      <c r="JM122" s="41">
        <v>0</v>
      </c>
      <c r="JN122" s="41"/>
      <c r="JO122" s="41">
        <v>0</v>
      </c>
      <c r="JP122" s="41"/>
      <c r="JQ122" s="41"/>
      <c r="JR122" s="41"/>
      <c r="JS122" s="41"/>
      <c r="JT122" s="41"/>
      <c r="JU122" s="41"/>
      <c r="JV122" s="41"/>
      <c r="JW122" s="41"/>
      <c r="JX122" s="41"/>
      <c r="JY122" s="41"/>
      <c r="JZ122" s="41"/>
      <c r="KA122" s="41">
        <v>3</v>
      </c>
      <c r="KB122" s="41">
        <v>7</v>
      </c>
      <c r="KC122" s="41">
        <v>7</v>
      </c>
      <c r="KD122" s="41">
        <v>0</v>
      </c>
      <c r="KE122" s="41">
        <v>2</v>
      </c>
      <c r="KF122" s="41">
        <v>3</v>
      </c>
      <c r="KG122" s="41">
        <v>2</v>
      </c>
      <c r="KH122" s="41">
        <v>2</v>
      </c>
      <c r="KI122" s="41">
        <v>0</v>
      </c>
      <c r="KJ122" s="41"/>
      <c r="KK122" s="41">
        <v>120</v>
      </c>
      <c r="KL122" s="41">
        <v>0</v>
      </c>
      <c r="KM122" s="41">
        <v>21</v>
      </c>
      <c r="KN122" s="41">
        <v>1</v>
      </c>
      <c r="KO122" s="41">
        <v>0</v>
      </c>
      <c r="KP122" s="41">
        <v>2</v>
      </c>
      <c r="KQ122" s="41"/>
      <c r="KR122" s="41">
        <v>15</v>
      </c>
      <c r="KS122" s="41"/>
      <c r="KT122" s="41">
        <v>39</v>
      </c>
      <c r="KU122" s="41">
        <v>60</v>
      </c>
      <c r="KV122" s="41">
        <v>21</v>
      </c>
      <c r="KW122" s="41"/>
      <c r="KX122" s="41"/>
      <c r="KY122" s="41">
        <v>4</v>
      </c>
      <c r="KZ122" s="41"/>
      <c r="LA122" s="41">
        <v>7</v>
      </c>
      <c r="LB122" s="41">
        <v>70</v>
      </c>
      <c r="LC122" s="41">
        <v>395</v>
      </c>
      <c r="LD122" s="41">
        <v>45</v>
      </c>
      <c r="LE122" s="41">
        <v>267</v>
      </c>
      <c r="LF122" s="41">
        <v>158</v>
      </c>
      <c r="LG122" s="41">
        <v>1</v>
      </c>
      <c r="LH122" s="41">
        <v>0</v>
      </c>
      <c r="LI122" s="41"/>
      <c r="LJ122" s="41">
        <v>0</v>
      </c>
      <c r="LK122" s="41"/>
      <c r="LL122" s="41"/>
      <c r="LM122" s="41"/>
      <c r="LN122" s="41"/>
      <c r="LO122" s="41">
        <v>64</v>
      </c>
      <c r="LP122" s="41">
        <v>0</v>
      </c>
      <c r="LQ122" s="41">
        <v>0</v>
      </c>
      <c r="LR122" s="41">
        <v>15</v>
      </c>
      <c r="LS122" s="41">
        <v>43</v>
      </c>
      <c r="LT122" s="41"/>
      <c r="LU122" s="41"/>
      <c r="LV122" s="41">
        <v>0</v>
      </c>
      <c r="LW122" s="41">
        <v>36</v>
      </c>
      <c r="LX122" s="41"/>
      <c r="LY122" s="41">
        <v>4</v>
      </c>
      <c r="LZ122" s="41">
        <v>5</v>
      </c>
      <c r="MA122" s="41">
        <v>14</v>
      </c>
      <c r="MB122" s="41">
        <v>8</v>
      </c>
      <c r="MC122" s="41">
        <v>28</v>
      </c>
      <c r="MD122" s="41">
        <v>4</v>
      </c>
      <c r="ME122" s="41">
        <v>9</v>
      </c>
      <c r="MF122" s="41">
        <v>10</v>
      </c>
      <c r="MG122" s="41">
        <v>1</v>
      </c>
      <c r="MH122" s="41">
        <v>2</v>
      </c>
      <c r="MI122" s="41">
        <v>0</v>
      </c>
      <c r="MJ122" s="41">
        <v>18</v>
      </c>
      <c r="MK122" s="41">
        <v>742</v>
      </c>
      <c r="ML122" s="41">
        <v>40</v>
      </c>
      <c r="MM122" s="41">
        <v>41</v>
      </c>
      <c r="MN122" s="41">
        <v>7</v>
      </c>
      <c r="MO122" s="41">
        <v>6</v>
      </c>
      <c r="MP122" s="41">
        <v>9</v>
      </c>
      <c r="MQ122" s="41">
        <v>1</v>
      </c>
      <c r="MR122" s="41">
        <v>492</v>
      </c>
      <c r="MS122" s="41">
        <v>7</v>
      </c>
      <c r="MT122" s="41">
        <v>12</v>
      </c>
      <c r="MU122" s="41">
        <v>41</v>
      </c>
      <c r="MV122" s="41">
        <v>0</v>
      </c>
      <c r="MW122" s="41">
        <v>1</v>
      </c>
      <c r="MX122" s="41">
        <v>56</v>
      </c>
      <c r="MY122" s="41"/>
      <c r="MZ122" s="41">
        <v>3</v>
      </c>
      <c r="NA122" s="41"/>
      <c r="NB122" s="41"/>
      <c r="NC122" s="41"/>
      <c r="ND122" s="41">
        <v>4</v>
      </c>
      <c r="NE122" s="41">
        <v>0</v>
      </c>
      <c r="NF122" s="41">
        <v>0</v>
      </c>
      <c r="NG122" s="41"/>
      <c r="NH122" s="41">
        <v>8</v>
      </c>
      <c r="NI122" s="41">
        <v>1</v>
      </c>
      <c r="NJ122" s="41">
        <v>7</v>
      </c>
      <c r="NK122" s="41">
        <v>0</v>
      </c>
      <c r="NL122" s="41"/>
      <c r="NM122" s="41"/>
      <c r="NN122" s="41">
        <v>1</v>
      </c>
      <c r="NO122" s="41"/>
      <c r="NP122" s="41"/>
      <c r="NQ122" s="41">
        <v>3</v>
      </c>
      <c r="NR122" s="41">
        <v>5</v>
      </c>
      <c r="NS122" s="41">
        <v>0</v>
      </c>
      <c r="NT122" s="41">
        <v>0</v>
      </c>
      <c r="NU122" s="41"/>
      <c r="NV122" s="41">
        <v>0</v>
      </c>
      <c r="NW122" s="41">
        <v>0</v>
      </c>
      <c r="NX122" s="41"/>
      <c r="NY122" s="41"/>
      <c r="NZ122" s="41"/>
      <c r="OA122" s="41"/>
      <c r="OB122" s="41"/>
      <c r="OC122" s="41"/>
      <c r="OD122" s="41"/>
      <c r="OE122" s="41">
        <v>13</v>
      </c>
      <c r="OF122" s="41">
        <v>6</v>
      </c>
      <c r="OG122" s="41">
        <v>6</v>
      </c>
      <c r="OH122" s="41"/>
      <c r="OI122" s="41"/>
      <c r="OJ122" s="41"/>
      <c r="OK122" s="41"/>
      <c r="OL122" s="41"/>
      <c r="OM122" s="41"/>
      <c r="ON122" s="41"/>
      <c r="OO122" s="41"/>
      <c r="OP122" s="41">
        <v>31</v>
      </c>
      <c r="OQ122" s="41"/>
      <c r="OR122" s="41"/>
      <c r="OS122" s="42"/>
      <c r="OT122" s="43">
        <v>5476</v>
      </c>
      <c r="OU122" s="40">
        <v>103</v>
      </c>
      <c r="OV122" s="41">
        <v>1067</v>
      </c>
      <c r="OW122" s="41"/>
      <c r="OX122" s="41"/>
      <c r="OY122" s="41"/>
      <c r="OZ122" s="41">
        <v>17</v>
      </c>
      <c r="PA122" s="41">
        <v>1209</v>
      </c>
      <c r="PB122" s="41"/>
      <c r="PC122" s="41">
        <v>60</v>
      </c>
      <c r="PD122" s="41"/>
      <c r="PE122" s="41"/>
      <c r="PF122" s="41"/>
      <c r="PG122" s="41">
        <v>5</v>
      </c>
      <c r="PH122" s="41"/>
      <c r="PI122" s="41"/>
      <c r="PJ122" s="41"/>
      <c r="PK122" s="41">
        <v>423</v>
      </c>
      <c r="PL122" s="41"/>
      <c r="PM122" s="42"/>
      <c r="PN122" s="43">
        <v>8359</v>
      </c>
    </row>
    <row r="123" spans="1:430" ht="12.75" customHeight="1" x14ac:dyDescent="0.2">
      <c r="A123" s="39">
        <v>334413</v>
      </c>
      <c r="B123" s="76" t="s">
        <v>12</v>
      </c>
      <c r="C123" s="76" t="str">
        <f>IFERROR(INDEX('Industry Category ISIC Code Map'!$B$2:$B$26,MATCH($B123,'Industry Category ISIC Code Map'!$A$2:$A$26,0)),"")</f>
        <v>computers and electronics 26</v>
      </c>
      <c r="D123" s="65" t="s">
        <v>180</v>
      </c>
      <c r="E123" s="40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>
        <v>47</v>
      </c>
      <c r="AP123" s="41">
        <v>102</v>
      </c>
      <c r="AQ123" s="41">
        <v>229</v>
      </c>
      <c r="AR123" s="41">
        <v>96</v>
      </c>
      <c r="AS123" s="41">
        <v>69</v>
      </c>
      <c r="AT123" s="41">
        <v>195</v>
      </c>
      <c r="AU123" s="41">
        <v>12</v>
      </c>
      <c r="AV123" s="41">
        <v>166</v>
      </c>
      <c r="AW123" s="41">
        <v>15</v>
      </c>
      <c r="AX123" s="41">
        <v>18</v>
      </c>
      <c r="AY123" s="41">
        <v>7</v>
      </c>
      <c r="AZ123" s="41">
        <v>9</v>
      </c>
      <c r="BA123" s="41"/>
      <c r="BB123" s="41">
        <v>57</v>
      </c>
      <c r="BC123" s="41">
        <v>70</v>
      </c>
      <c r="BD123" s="41">
        <v>21</v>
      </c>
      <c r="BE123" s="41">
        <v>222</v>
      </c>
      <c r="BF123" s="41">
        <v>197</v>
      </c>
      <c r="BG123" s="41">
        <v>108</v>
      </c>
      <c r="BH123" s="41">
        <v>69</v>
      </c>
      <c r="BI123" s="41">
        <v>509</v>
      </c>
      <c r="BJ123" s="41">
        <v>19</v>
      </c>
      <c r="BK123" s="41">
        <v>105</v>
      </c>
      <c r="BL123" s="41">
        <v>132</v>
      </c>
      <c r="BM123" s="41">
        <v>27</v>
      </c>
      <c r="BN123" s="41">
        <v>28</v>
      </c>
      <c r="BO123" s="41">
        <v>36</v>
      </c>
      <c r="BP123" s="41">
        <v>82</v>
      </c>
      <c r="BQ123" s="41">
        <v>108</v>
      </c>
      <c r="BR123" s="41">
        <v>68</v>
      </c>
      <c r="BS123" s="41">
        <v>42</v>
      </c>
      <c r="BT123" s="41">
        <v>583</v>
      </c>
      <c r="BU123" s="41">
        <v>75</v>
      </c>
      <c r="BV123" s="41">
        <v>87</v>
      </c>
      <c r="BW123" s="41">
        <v>148</v>
      </c>
      <c r="BX123" s="41">
        <v>73</v>
      </c>
      <c r="BY123" s="41">
        <v>158</v>
      </c>
      <c r="BZ123" s="41">
        <v>319</v>
      </c>
      <c r="CA123" s="41">
        <v>365</v>
      </c>
      <c r="CB123" s="41">
        <v>179</v>
      </c>
      <c r="CC123" s="41">
        <v>39</v>
      </c>
      <c r="CD123" s="41">
        <v>273</v>
      </c>
      <c r="CE123" s="41">
        <v>49</v>
      </c>
      <c r="CF123" s="41">
        <v>68</v>
      </c>
      <c r="CG123" s="41">
        <v>73</v>
      </c>
      <c r="CH123" s="41">
        <v>146</v>
      </c>
      <c r="CI123" s="41">
        <v>205</v>
      </c>
      <c r="CJ123" s="41">
        <v>56</v>
      </c>
      <c r="CK123" s="41">
        <v>188</v>
      </c>
      <c r="CL123" s="41">
        <v>694</v>
      </c>
      <c r="CM123" s="41">
        <v>130</v>
      </c>
      <c r="CN123" s="41">
        <v>26</v>
      </c>
      <c r="CO123" s="41">
        <v>68</v>
      </c>
      <c r="CP123" s="41">
        <v>151</v>
      </c>
      <c r="CQ123" s="41">
        <v>247</v>
      </c>
      <c r="CR123" s="41">
        <v>56</v>
      </c>
      <c r="CS123" s="41">
        <v>165</v>
      </c>
      <c r="CT123" s="41">
        <v>42</v>
      </c>
      <c r="CU123" s="41">
        <v>82</v>
      </c>
      <c r="CV123" s="41">
        <v>116</v>
      </c>
      <c r="CW123" s="41">
        <v>12</v>
      </c>
      <c r="CX123" s="41">
        <v>62</v>
      </c>
      <c r="CY123" s="41">
        <v>339</v>
      </c>
      <c r="CZ123" s="41">
        <v>40</v>
      </c>
      <c r="DA123" s="41">
        <v>65</v>
      </c>
      <c r="DB123" s="41">
        <v>203</v>
      </c>
      <c r="DC123" s="41">
        <v>156</v>
      </c>
      <c r="DD123" s="41">
        <v>246</v>
      </c>
      <c r="DE123" s="41">
        <v>330</v>
      </c>
      <c r="DF123" s="41">
        <v>35</v>
      </c>
      <c r="DG123" s="41">
        <v>73</v>
      </c>
      <c r="DH123" s="41">
        <v>11</v>
      </c>
      <c r="DI123" s="41">
        <v>33</v>
      </c>
      <c r="DJ123" s="41">
        <v>259</v>
      </c>
      <c r="DK123" s="41">
        <v>1242</v>
      </c>
      <c r="DL123" s="41">
        <v>596</v>
      </c>
      <c r="DM123" s="41">
        <v>143</v>
      </c>
      <c r="DN123" s="41">
        <v>214</v>
      </c>
      <c r="DO123" s="41">
        <v>281</v>
      </c>
      <c r="DP123" s="41">
        <v>63</v>
      </c>
      <c r="DQ123" s="41">
        <v>1372</v>
      </c>
      <c r="DR123" s="41">
        <v>2301</v>
      </c>
      <c r="DS123" s="41">
        <v>431</v>
      </c>
      <c r="DT123" s="41">
        <v>303</v>
      </c>
      <c r="DU123" s="41">
        <v>299</v>
      </c>
      <c r="DV123" s="41">
        <v>34</v>
      </c>
      <c r="DW123" s="41">
        <v>75</v>
      </c>
      <c r="DX123" s="41">
        <v>44</v>
      </c>
      <c r="DY123" s="41">
        <v>72</v>
      </c>
      <c r="DZ123" s="41">
        <v>28</v>
      </c>
      <c r="EA123" s="41">
        <v>65</v>
      </c>
      <c r="EB123" s="41">
        <v>68</v>
      </c>
      <c r="EC123" s="41">
        <v>11</v>
      </c>
      <c r="ED123" s="41">
        <v>17</v>
      </c>
      <c r="EE123" s="41">
        <v>23</v>
      </c>
      <c r="EF123" s="41">
        <v>159</v>
      </c>
      <c r="EG123" s="41">
        <v>39</v>
      </c>
      <c r="EH123" s="41">
        <v>61</v>
      </c>
      <c r="EI123" s="41">
        <v>30</v>
      </c>
      <c r="EJ123" s="41">
        <v>59</v>
      </c>
      <c r="EK123" s="41">
        <v>24</v>
      </c>
      <c r="EL123" s="41">
        <v>37</v>
      </c>
      <c r="EM123" s="41">
        <v>96</v>
      </c>
      <c r="EN123" s="41">
        <v>35</v>
      </c>
      <c r="EO123" s="41">
        <v>46</v>
      </c>
      <c r="EP123" s="41">
        <v>21</v>
      </c>
      <c r="EQ123" s="41">
        <v>52</v>
      </c>
      <c r="ER123" s="41">
        <v>56</v>
      </c>
      <c r="ES123" s="41">
        <v>159</v>
      </c>
      <c r="ET123" s="41">
        <v>37</v>
      </c>
      <c r="EU123" s="41">
        <v>415</v>
      </c>
      <c r="EV123" s="41">
        <v>427</v>
      </c>
      <c r="EW123" s="41">
        <v>1957</v>
      </c>
      <c r="EX123" s="41">
        <v>137</v>
      </c>
      <c r="EY123" s="41">
        <v>61</v>
      </c>
      <c r="EZ123" s="41">
        <v>18</v>
      </c>
      <c r="FA123" s="41">
        <v>7</v>
      </c>
      <c r="FB123" s="41">
        <v>65</v>
      </c>
      <c r="FC123" s="41">
        <v>282</v>
      </c>
      <c r="FD123" s="41">
        <v>1706</v>
      </c>
      <c r="FE123" s="41">
        <v>93</v>
      </c>
      <c r="FF123" s="41">
        <v>204</v>
      </c>
      <c r="FG123" s="41">
        <v>131</v>
      </c>
      <c r="FH123" s="41">
        <v>99</v>
      </c>
      <c r="FI123" s="41">
        <v>202</v>
      </c>
      <c r="FJ123" s="41">
        <v>4114</v>
      </c>
      <c r="FK123" s="41">
        <v>139</v>
      </c>
      <c r="FL123" s="41">
        <v>95</v>
      </c>
      <c r="FM123" s="41">
        <v>461</v>
      </c>
      <c r="FN123" s="41">
        <v>14</v>
      </c>
      <c r="FO123" s="41">
        <v>66</v>
      </c>
      <c r="FP123" s="41">
        <v>120</v>
      </c>
      <c r="FQ123" s="41">
        <v>57</v>
      </c>
      <c r="FR123" s="41">
        <v>42</v>
      </c>
      <c r="FS123" s="41">
        <v>18</v>
      </c>
      <c r="FT123" s="41">
        <v>70</v>
      </c>
      <c r="FU123" s="41">
        <v>164</v>
      </c>
      <c r="FV123" s="41">
        <v>49</v>
      </c>
      <c r="FW123" s="41">
        <v>30</v>
      </c>
      <c r="FX123" s="41">
        <v>122</v>
      </c>
      <c r="FY123" s="41">
        <v>38</v>
      </c>
      <c r="FZ123" s="41">
        <v>83</v>
      </c>
      <c r="GA123" s="41">
        <v>192</v>
      </c>
      <c r="GB123" s="41">
        <v>59</v>
      </c>
      <c r="GC123" s="41">
        <v>156</v>
      </c>
      <c r="GD123" s="41">
        <v>127</v>
      </c>
      <c r="GE123" s="41">
        <v>9</v>
      </c>
      <c r="GF123" s="41">
        <v>29</v>
      </c>
      <c r="GG123" s="41">
        <v>8</v>
      </c>
      <c r="GH123" s="41">
        <v>26</v>
      </c>
      <c r="GI123" s="41">
        <v>50</v>
      </c>
      <c r="GJ123" s="41">
        <v>34</v>
      </c>
      <c r="GK123" s="41">
        <v>96</v>
      </c>
      <c r="GL123" s="41">
        <v>274</v>
      </c>
      <c r="GM123" s="41">
        <v>216</v>
      </c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>
        <v>990</v>
      </c>
      <c r="HM123" s="41">
        <v>376</v>
      </c>
      <c r="HN123" s="41">
        <v>295</v>
      </c>
      <c r="HO123" s="41"/>
      <c r="HP123" s="41"/>
      <c r="HQ123" s="41">
        <v>41</v>
      </c>
      <c r="HR123" s="41">
        <v>88</v>
      </c>
      <c r="HS123" s="41">
        <v>98</v>
      </c>
      <c r="HT123" s="41">
        <v>62</v>
      </c>
      <c r="HU123" s="41">
        <v>65</v>
      </c>
      <c r="HV123" s="41">
        <v>86</v>
      </c>
      <c r="HW123" s="41">
        <v>12</v>
      </c>
      <c r="HX123" s="41">
        <v>33</v>
      </c>
      <c r="HY123" s="41">
        <v>0</v>
      </c>
      <c r="HZ123" s="41">
        <v>0</v>
      </c>
      <c r="IA123" s="41">
        <v>0</v>
      </c>
      <c r="IB123" s="41">
        <v>1</v>
      </c>
      <c r="IC123" s="41">
        <v>1</v>
      </c>
      <c r="ID123" s="41">
        <v>0</v>
      </c>
      <c r="IE123" s="41">
        <v>0</v>
      </c>
      <c r="IF123" s="41">
        <v>0</v>
      </c>
      <c r="IG123" s="41">
        <v>803</v>
      </c>
      <c r="IH123" s="41">
        <v>56</v>
      </c>
      <c r="II123" s="41">
        <v>16</v>
      </c>
      <c r="IJ123" s="41">
        <v>12</v>
      </c>
      <c r="IK123" s="41">
        <v>69</v>
      </c>
      <c r="IL123" s="41">
        <v>77</v>
      </c>
      <c r="IM123" s="41">
        <v>65</v>
      </c>
      <c r="IN123" s="41">
        <v>15</v>
      </c>
      <c r="IO123" s="41">
        <v>96</v>
      </c>
      <c r="IP123" s="41">
        <v>62</v>
      </c>
      <c r="IQ123" s="41">
        <v>387</v>
      </c>
      <c r="IR123" s="41">
        <v>331</v>
      </c>
      <c r="IS123" s="41">
        <v>70</v>
      </c>
      <c r="IT123" s="41">
        <v>2</v>
      </c>
      <c r="IU123" s="41">
        <v>17</v>
      </c>
      <c r="IV123" s="41">
        <v>2</v>
      </c>
      <c r="IW123" s="41">
        <v>0</v>
      </c>
      <c r="IX123" s="41">
        <v>99</v>
      </c>
      <c r="IY123" s="41">
        <v>167</v>
      </c>
      <c r="IZ123" s="41">
        <v>152</v>
      </c>
      <c r="JA123" s="41">
        <v>193</v>
      </c>
      <c r="JB123" s="41">
        <v>229</v>
      </c>
      <c r="JC123" s="41">
        <v>505</v>
      </c>
      <c r="JD123" s="41">
        <v>63</v>
      </c>
      <c r="JE123" s="41">
        <v>281</v>
      </c>
      <c r="JF123" s="41">
        <v>442</v>
      </c>
      <c r="JG123" s="41">
        <v>118</v>
      </c>
      <c r="JH123" s="41">
        <v>34</v>
      </c>
      <c r="JI123" s="41">
        <v>88</v>
      </c>
      <c r="JJ123" s="41">
        <v>44</v>
      </c>
      <c r="JK123" s="41"/>
      <c r="JL123" s="41">
        <v>33</v>
      </c>
      <c r="JM123" s="41">
        <v>129</v>
      </c>
      <c r="JN123" s="41">
        <v>44</v>
      </c>
      <c r="JO123" s="41">
        <v>181</v>
      </c>
      <c r="JP123" s="41">
        <v>1048</v>
      </c>
      <c r="JQ123" s="41">
        <v>2150</v>
      </c>
      <c r="JR123" s="41">
        <v>695</v>
      </c>
      <c r="JS123" s="41">
        <v>523</v>
      </c>
      <c r="JT123" s="41">
        <v>883</v>
      </c>
      <c r="JU123" s="41">
        <v>73</v>
      </c>
      <c r="JV123" s="41"/>
      <c r="JW123" s="41">
        <v>31</v>
      </c>
      <c r="JX123" s="41">
        <v>1181</v>
      </c>
      <c r="JY123" s="41">
        <v>89</v>
      </c>
      <c r="JZ123" s="41"/>
      <c r="KA123" s="41">
        <v>113</v>
      </c>
      <c r="KB123" s="41"/>
      <c r="KC123" s="41">
        <v>22</v>
      </c>
      <c r="KD123" s="41">
        <v>11</v>
      </c>
      <c r="KE123" s="41">
        <v>155</v>
      </c>
      <c r="KF123" s="41"/>
      <c r="KG123" s="41">
        <v>1</v>
      </c>
      <c r="KH123" s="41">
        <v>273</v>
      </c>
      <c r="KI123" s="41">
        <v>1037</v>
      </c>
      <c r="KJ123" s="41"/>
      <c r="KK123" s="41"/>
      <c r="KL123" s="41"/>
      <c r="KM123" s="41"/>
      <c r="KN123" s="41">
        <v>0</v>
      </c>
      <c r="KO123" s="41"/>
      <c r="KP123" s="41">
        <v>1</v>
      </c>
      <c r="KQ123" s="41"/>
      <c r="KR123" s="41"/>
      <c r="KS123" s="41">
        <v>40</v>
      </c>
      <c r="KT123" s="41">
        <v>10</v>
      </c>
      <c r="KU123" s="41">
        <v>1</v>
      </c>
      <c r="KV123" s="41"/>
      <c r="KW123" s="41">
        <v>192</v>
      </c>
      <c r="KX123" s="41"/>
      <c r="KY123" s="41"/>
      <c r="KZ123" s="41"/>
      <c r="LA123" s="41">
        <v>0</v>
      </c>
      <c r="LB123" s="41">
        <v>3693</v>
      </c>
      <c r="LC123" s="41">
        <v>2237</v>
      </c>
      <c r="LD123" s="41">
        <v>530</v>
      </c>
      <c r="LE123" s="41">
        <v>123</v>
      </c>
      <c r="LF123" s="41"/>
      <c r="LG123" s="41"/>
      <c r="LH123" s="41"/>
      <c r="LI123" s="41"/>
      <c r="LJ123" s="41"/>
      <c r="LK123" s="41"/>
      <c r="LL123" s="41"/>
      <c r="LM123" s="41"/>
      <c r="LN123" s="41"/>
      <c r="LO123" s="41"/>
      <c r="LP123" s="41"/>
      <c r="LQ123" s="41"/>
      <c r="LR123" s="41"/>
      <c r="LS123" s="41"/>
      <c r="LT123" s="41">
        <v>14</v>
      </c>
      <c r="LU123" s="41"/>
      <c r="LV123" s="41"/>
      <c r="LW123" s="41"/>
      <c r="LX123" s="41">
        <v>583</v>
      </c>
      <c r="LY123" s="41">
        <v>664</v>
      </c>
      <c r="LZ123" s="41">
        <v>188</v>
      </c>
      <c r="MA123" s="41"/>
      <c r="MB123" s="41">
        <v>88</v>
      </c>
      <c r="MC123" s="41">
        <v>0</v>
      </c>
      <c r="MD123" s="41"/>
      <c r="ME123" s="41">
        <v>11</v>
      </c>
      <c r="MF123" s="41">
        <v>0</v>
      </c>
      <c r="MG123" s="41">
        <v>14</v>
      </c>
      <c r="MH123" s="41"/>
      <c r="MI123" s="41"/>
      <c r="MJ123" s="41">
        <v>134</v>
      </c>
      <c r="MK123" s="41">
        <v>0</v>
      </c>
      <c r="ML123" s="41"/>
      <c r="MM123" s="41"/>
      <c r="MN123" s="41"/>
      <c r="MO123" s="41"/>
      <c r="MP123" s="41">
        <v>0</v>
      </c>
      <c r="MQ123" s="41"/>
      <c r="MR123" s="41">
        <v>89</v>
      </c>
      <c r="MS123" s="41">
        <v>0</v>
      </c>
      <c r="MT123" s="41"/>
      <c r="MU123" s="41"/>
      <c r="MV123" s="41">
        <v>0</v>
      </c>
      <c r="MW123" s="41">
        <v>32</v>
      </c>
      <c r="MX123" s="41"/>
      <c r="MY123" s="41"/>
      <c r="MZ123" s="41"/>
      <c r="NA123" s="41"/>
      <c r="NB123" s="41"/>
      <c r="NC123" s="41"/>
      <c r="ND123" s="41"/>
      <c r="NE123" s="41">
        <v>68</v>
      </c>
      <c r="NF123" s="41">
        <v>22</v>
      </c>
      <c r="NG123" s="41">
        <v>2</v>
      </c>
      <c r="NH123" s="41"/>
      <c r="NI123" s="41"/>
      <c r="NJ123" s="41"/>
      <c r="NK123" s="41"/>
      <c r="NL123" s="41"/>
      <c r="NM123" s="41"/>
      <c r="NN123" s="41"/>
      <c r="NO123" s="41"/>
      <c r="NP123" s="41"/>
      <c r="NQ123" s="41"/>
      <c r="NR123" s="41"/>
      <c r="NS123" s="41"/>
      <c r="NT123" s="41">
        <v>0</v>
      </c>
      <c r="NU123" s="41">
        <v>0</v>
      </c>
      <c r="NV123" s="41"/>
      <c r="NW123" s="41">
        <v>411</v>
      </c>
      <c r="NX123" s="41">
        <v>1684</v>
      </c>
      <c r="NY123" s="41">
        <v>22</v>
      </c>
      <c r="NZ123" s="41">
        <v>0</v>
      </c>
      <c r="OA123" s="41"/>
      <c r="OB123" s="41"/>
      <c r="OC123" s="41"/>
      <c r="OD123" s="41">
        <v>0</v>
      </c>
      <c r="OE123" s="41"/>
      <c r="OF123" s="41"/>
      <c r="OG123" s="41">
        <v>0</v>
      </c>
      <c r="OH123" s="41"/>
      <c r="OI123" s="41">
        <v>0</v>
      </c>
      <c r="OJ123" s="41">
        <v>0</v>
      </c>
      <c r="OK123" s="41"/>
      <c r="OL123" s="41"/>
      <c r="OM123" s="41"/>
      <c r="ON123" s="41">
        <v>0</v>
      </c>
      <c r="OO123" s="41">
        <v>0</v>
      </c>
      <c r="OP123" s="41">
        <v>0</v>
      </c>
      <c r="OQ123" s="41"/>
      <c r="OR123" s="41"/>
      <c r="OS123" s="42"/>
      <c r="OT123" s="43">
        <v>57114</v>
      </c>
      <c r="OU123" s="40"/>
      <c r="OV123" s="41"/>
      <c r="OW123" s="41"/>
      <c r="OX123" s="41"/>
      <c r="OY123" s="41"/>
      <c r="OZ123" s="41">
        <v>-69</v>
      </c>
      <c r="PA123" s="41">
        <v>27314</v>
      </c>
      <c r="PB123" s="41"/>
      <c r="PC123" s="41"/>
      <c r="PD123" s="41"/>
      <c r="PE123" s="41"/>
      <c r="PF123" s="41"/>
      <c r="PG123" s="41"/>
      <c r="PH123" s="41"/>
      <c r="PI123" s="41"/>
      <c r="PJ123" s="41"/>
      <c r="PK123" s="41"/>
      <c r="PL123" s="41"/>
      <c r="PM123" s="42"/>
      <c r="PN123" s="43">
        <v>84359</v>
      </c>
    </row>
    <row r="124" spans="1:430" ht="12.75" customHeight="1" x14ac:dyDescent="0.2">
      <c r="A124" s="39">
        <v>334418</v>
      </c>
      <c r="B124" s="76" t="s">
        <v>12</v>
      </c>
      <c r="C124" s="76" t="str">
        <f>IFERROR(INDEX('Industry Category ISIC Code Map'!$B$2:$B$26,MATCH($B124,'Industry Category ISIC Code Map'!$A$2:$A$26,0)),"")</f>
        <v>computers and electronics 26</v>
      </c>
      <c r="D124" s="65" t="s">
        <v>181</v>
      </c>
      <c r="E124" s="40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>
        <v>14</v>
      </c>
      <c r="AP124" s="41">
        <v>13</v>
      </c>
      <c r="AQ124" s="41">
        <v>70</v>
      </c>
      <c r="AR124" s="41">
        <v>30</v>
      </c>
      <c r="AS124" s="41">
        <v>24</v>
      </c>
      <c r="AT124" s="41">
        <v>65</v>
      </c>
      <c r="AU124" s="41">
        <v>17</v>
      </c>
      <c r="AV124" s="41">
        <v>52</v>
      </c>
      <c r="AW124" s="41">
        <v>25</v>
      </c>
      <c r="AX124" s="41">
        <v>28</v>
      </c>
      <c r="AY124" s="41">
        <v>12</v>
      </c>
      <c r="AZ124" s="41">
        <v>3</v>
      </c>
      <c r="BA124" s="41"/>
      <c r="BB124" s="41">
        <v>19</v>
      </c>
      <c r="BC124" s="41">
        <v>23</v>
      </c>
      <c r="BD124" s="41">
        <v>7</v>
      </c>
      <c r="BE124" s="41">
        <v>266</v>
      </c>
      <c r="BF124" s="41">
        <v>67</v>
      </c>
      <c r="BG124" s="41">
        <v>35</v>
      </c>
      <c r="BH124" s="41">
        <v>23</v>
      </c>
      <c r="BI124" s="41">
        <v>66</v>
      </c>
      <c r="BJ124" s="41">
        <v>7</v>
      </c>
      <c r="BK124" s="41">
        <v>33</v>
      </c>
      <c r="BL124" s="41">
        <v>91</v>
      </c>
      <c r="BM124" s="41">
        <v>17</v>
      </c>
      <c r="BN124" s="41">
        <v>26</v>
      </c>
      <c r="BO124" s="41">
        <v>12</v>
      </c>
      <c r="BP124" s="41">
        <v>27</v>
      </c>
      <c r="BQ124" s="41">
        <v>37</v>
      </c>
      <c r="BR124" s="41">
        <v>22</v>
      </c>
      <c r="BS124" s="41">
        <v>102</v>
      </c>
      <c r="BT124" s="41">
        <v>29</v>
      </c>
      <c r="BU124" s="41">
        <v>25</v>
      </c>
      <c r="BV124" s="41">
        <v>29</v>
      </c>
      <c r="BW124" s="41">
        <v>49</v>
      </c>
      <c r="BX124" s="41">
        <v>25</v>
      </c>
      <c r="BY124" s="41">
        <v>52</v>
      </c>
      <c r="BZ124" s="41">
        <v>104</v>
      </c>
      <c r="CA124" s="41">
        <v>122</v>
      </c>
      <c r="CB124" s="41">
        <v>58</v>
      </c>
      <c r="CC124" s="41">
        <v>13</v>
      </c>
      <c r="CD124" s="41">
        <v>90</v>
      </c>
      <c r="CE124" s="41">
        <v>16</v>
      </c>
      <c r="CF124" s="41">
        <v>23</v>
      </c>
      <c r="CG124" s="41">
        <v>24</v>
      </c>
      <c r="CH124" s="41">
        <v>48</v>
      </c>
      <c r="CI124" s="41">
        <v>67</v>
      </c>
      <c r="CJ124" s="41">
        <v>18</v>
      </c>
      <c r="CK124" s="41">
        <v>61</v>
      </c>
      <c r="CL124" s="41">
        <v>242</v>
      </c>
      <c r="CM124" s="41">
        <v>81</v>
      </c>
      <c r="CN124" s="41">
        <v>85</v>
      </c>
      <c r="CO124" s="41">
        <v>53</v>
      </c>
      <c r="CP124" s="41">
        <v>14</v>
      </c>
      <c r="CQ124" s="41">
        <v>57</v>
      </c>
      <c r="CR124" s="41">
        <v>19</v>
      </c>
      <c r="CS124" s="41">
        <v>53</v>
      </c>
      <c r="CT124" s="41">
        <v>13</v>
      </c>
      <c r="CU124" s="41">
        <v>27</v>
      </c>
      <c r="CV124" s="41">
        <v>40</v>
      </c>
      <c r="CW124" s="41">
        <v>45</v>
      </c>
      <c r="CX124" s="41">
        <v>30</v>
      </c>
      <c r="CY124" s="41">
        <v>171</v>
      </c>
      <c r="CZ124" s="41">
        <v>14</v>
      </c>
      <c r="DA124" s="41">
        <v>22</v>
      </c>
      <c r="DB124" s="41">
        <v>63</v>
      </c>
      <c r="DC124" s="41">
        <v>53</v>
      </c>
      <c r="DD124" s="41">
        <v>83</v>
      </c>
      <c r="DE124" s="41">
        <v>111</v>
      </c>
      <c r="DF124" s="41">
        <v>12</v>
      </c>
      <c r="DG124" s="41">
        <v>25</v>
      </c>
      <c r="DH124" s="41">
        <v>3</v>
      </c>
      <c r="DI124" s="41">
        <v>26</v>
      </c>
      <c r="DJ124" s="41">
        <v>89</v>
      </c>
      <c r="DK124" s="41">
        <v>91</v>
      </c>
      <c r="DL124" s="41">
        <v>46</v>
      </c>
      <c r="DM124" s="41">
        <v>109</v>
      </c>
      <c r="DN124" s="41">
        <v>117</v>
      </c>
      <c r="DO124" s="41">
        <v>187</v>
      </c>
      <c r="DP124" s="41">
        <v>83</v>
      </c>
      <c r="DQ124" s="41">
        <v>104</v>
      </c>
      <c r="DR124" s="41">
        <v>1312</v>
      </c>
      <c r="DS124" s="41">
        <v>358</v>
      </c>
      <c r="DT124" s="41">
        <v>130</v>
      </c>
      <c r="DU124" s="41">
        <v>257</v>
      </c>
      <c r="DV124" s="41">
        <v>29</v>
      </c>
      <c r="DW124" s="41">
        <v>163</v>
      </c>
      <c r="DX124" s="41">
        <v>43</v>
      </c>
      <c r="DY124" s="41">
        <v>117</v>
      </c>
      <c r="DZ124" s="41">
        <v>93</v>
      </c>
      <c r="EA124" s="41">
        <v>170</v>
      </c>
      <c r="EB124" s="41">
        <v>53</v>
      </c>
      <c r="EC124" s="41">
        <v>46</v>
      </c>
      <c r="ED124" s="41">
        <v>5</v>
      </c>
      <c r="EE124" s="41">
        <v>8</v>
      </c>
      <c r="EF124" s="41">
        <v>55</v>
      </c>
      <c r="EG124" s="41">
        <v>9</v>
      </c>
      <c r="EH124" s="41">
        <v>3</v>
      </c>
      <c r="EI124" s="41">
        <v>2</v>
      </c>
      <c r="EJ124" s="41">
        <v>0</v>
      </c>
      <c r="EK124" s="41">
        <v>2</v>
      </c>
      <c r="EL124" s="41">
        <v>12</v>
      </c>
      <c r="EM124" s="41">
        <v>34</v>
      </c>
      <c r="EN124" s="41">
        <v>47</v>
      </c>
      <c r="EO124" s="41">
        <v>147</v>
      </c>
      <c r="EP124" s="41">
        <v>7</v>
      </c>
      <c r="EQ124" s="41">
        <v>17</v>
      </c>
      <c r="ER124" s="41">
        <v>19</v>
      </c>
      <c r="ES124" s="41">
        <v>70</v>
      </c>
      <c r="ET124" s="41">
        <v>13</v>
      </c>
      <c r="EU124" s="41">
        <v>158</v>
      </c>
      <c r="EV124" s="41">
        <v>7</v>
      </c>
      <c r="EW124" s="41">
        <v>16</v>
      </c>
      <c r="EX124" s="41">
        <v>33</v>
      </c>
      <c r="EY124" s="41">
        <v>20</v>
      </c>
      <c r="EZ124" s="41">
        <v>6</v>
      </c>
      <c r="FA124" s="41">
        <v>2</v>
      </c>
      <c r="FB124" s="41">
        <v>20</v>
      </c>
      <c r="FC124" s="41">
        <v>49</v>
      </c>
      <c r="FD124" s="41">
        <v>56</v>
      </c>
      <c r="FE124" s="41">
        <v>41</v>
      </c>
      <c r="FF124" s="41">
        <v>65</v>
      </c>
      <c r="FG124" s="41">
        <v>67</v>
      </c>
      <c r="FH124" s="41">
        <v>151</v>
      </c>
      <c r="FI124" s="41">
        <v>61</v>
      </c>
      <c r="FJ124" s="41">
        <v>238</v>
      </c>
      <c r="FK124" s="41">
        <v>19</v>
      </c>
      <c r="FL124" s="41">
        <v>15</v>
      </c>
      <c r="FM124" s="41"/>
      <c r="FN124" s="41">
        <v>19</v>
      </c>
      <c r="FO124" s="41">
        <v>32</v>
      </c>
      <c r="FP124" s="41">
        <v>49</v>
      </c>
      <c r="FQ124" s="41">
        <v>18</v>
      </c>
      <c r="FR124" s="41">
        <v>14</v>
      </c>
      <c r="FS124" s="41">
        <v>9</v>
      </c>
      <c r="FT124" s="41">
        <v>23</v>
      </c>
      <c r="FU124" s="41">
        <v>53</v>
      </c>
      <c r="FV124" s="41">
        <v>14</v>
      </c>
      <c r="FW124" s="41">
        <v>10</v>
      </c>
      <c r="FX124" s="41">
        <v>41</v>
      </c>
      <c r="FY124" s="41">
        <v>13</v>
      </c>
      <c r="FZ124" s="41">
        <v>27</v>
      </c>
      <c r="GA124" s="41">
        <v>61</v>
      </c>
      <c r="GB124" s="41">
        <v>18</v>
      </c>
      <c r="GC124" s="41">
        <v>114</v>
      </c>
      <c r="GD124" s="41">
        <v>144</v>
      </c>
      <c r="GE124" s="41">
        <v>4</v>
      </c>
      <c r="GF124" s="41">
        <v>9</v>
      </c>
      <c r="GG124" s="41"/>
      <c r="GH124" s="41">
        <v>8</v>
      </c>
      <c r="GI124" s="41">
        <v>37</v>
      </c>
      <c r="GJ124" s="41">
        <v>22</v>
      </c>
      <c r="GK124" s="41">
        <v>25</v>
      </c>
      <c r="GL124" s="41">
        <v>91</v>
      </c>
      <c r="GM124" s="41">
        <v>74</v>
      </c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>
        <v>171</v>
      </c>
      <c r="HM124" s="41">
        <v>130</v>
      </c>
      <c r="HN124" s="41">
        <v>99</v>
      </c>
      <c r="HO124" s="41"/>
      <c r="HP124" s="41">
        <v>30</v>
      </c>
      <c r="HQ124" s="41">
        <v>14</v>
      </c>
      <c r="HR124" s="41">
        <v>20</v>
      </c>
      <c r="HS124" s="41">
        <v>34</v>
      </c>
      <c r="HT124" s="41">
        <v>20</v>
      </c>
      <c r="HU124" s="41">
        <v>22</v>
      </c>
      <c r="HV124" s="41">
        <v>29</v>
      </c>
      <c r="HW124" s="41">
        <v>3</v>
      </c>
      <c r="HX124" s="41">
        <v>11</v>
      </c>
      <c r="HY124" s="41">
        <v>6</v>
      </c>
      <c r="HZ124" s="41">
        <v>162</v>
      </c>
      <c r="IA124" s="41">
        <v>137</v>
      </c>
      <c r="IB124" s="41">
        <v>217</v>
      </c>
      <c r="IC124" s="41">
        <v>124</v>
      </c>
      <c r="ID124" s="41">
        <v>31</v>
      </c>
      <c r="IE124" s="41">
        <v>81</v>
      </c>
      <c r="IF124" s="41">
        <v>34</v>
      </c>
      <c r="IG124" s="41">
        <v>250</v>
      </c>
      <c r="IH124" s="41">
        <v>18</v>
      </c>
      <c r="II124" s="41">
        <v>5</v>
      </c>
      <c r="IJ124" s="41">
        <v>3</v>
      </c>
      <c r="IK124" s="41">
        <v>23</v>
      </c>
      <c r="IL124" s="41">
        <v>24</v>
      </c>
      <c r="IM124" s="41">
        <v>26</v>
      </c>
      <c r="IN124" s="41">
        <v>5</v>
      </c>
      <c r="IO124" s="41">
        <v>33</v>
      </c>
      <c r="IP124" s="41">
        <v>21</v>
      </c>
      <c r="IQ124" s="41">
        <v>127</v>
      </c>
      <c r="IR124" s="41">
        <v>106</v>
      </c>
      <c r="IS124" s="41">
        <v>46</v>
      </c>
      <c r="IT124" s="41">
        <v>1</v>
      </c>
      <c r="IU124" s="41">
        <v>5</v>
      </c>
      <c r="IV124" s="41">
        <v>1</v>
      </c>
      <c r="IW124" s="41">
        <v>0</v>
      </c>
      <c r="IX124" s="41">
        <v>33</v>
      </c>
      <c r="IY124" s="41">
        <v>56</v>
      </c>
      <c r="IZ124" s="41">
        <v>50</v>
      </c>
      <c r="JA124" s="41">
        <v>65</v>
      </c>
      <c r="JB124" s="41">
        <v>73</v>
      </c>
      <c r="JC124" s="41">
        <v>164</v>
      </c>
      <c r="JD124" s="41">
        <v>21</v>
      </c>
      <c r="JE124" s="41">
        <v>164</v>
      </c>
      <c r="JF124" s="41">
        <v>150</v>
      </c>
      <c r="JG124" s="41">
        <v>39</v>
      </c>
      <c r="JH124" s="41">
        <v>12</v>
      </c>
      <c r="JI124" s="41">
        <v>29</v>
      </c>
      <c r="JJ124" s="41">
        <v>14</v>
      </c>
      <c r="JK124" s="41"/>
      <c r="JL124" s="41">
        <v>192</v>
      </c>
      <c r="JM124" s="41">
        <v>42</v>
      </c>
      <c r="JN124" s="41">
        <v>14</v>
      </c>
      <c r="JO124" s="41">
        <v>61</v>
      </c>
      <c r="JP124" s="41">
        <v>118</v>
      </c>
      <c r="JQ124" s="41">
        <v>365</v>
      </c>
      <c r="JR124" s="41">
        <v>261</v>
      </c>
      <c r="JS124" s="41">
        <v>95</v>
      </c>
      <c r="JT124" s="41">
        <v>154</v>
      </c>
      <c r="JU124" s="41"/>
      <c r="JV124" s="41"/>
      <c r="JW124" s="41"/>
      <c r="JX124" s="41">
        <v>2</v>
      </c>
      <c r="JY124" s="41">
        <v>34</v>
      </c>
      <c r="JZ124" s="41"/>
      <c r="KA124" s="41">
        <v>28</v>
      </c>
      <c r="KB124" s="41"/>
      <c r="KC124" s="41">
        <v>3</v>
      </c>
      <c r="KD124" s="41"/>
      <c r="KE124" s="41"/>
      <c r="KF124" s="41"/>
      <c r="KG124" s="41">
        <v>0</v>
      </c>
      <c r="KH124" s="41">
        <v>42</v>
      </c>
      <c r="KI124" s="41">
        <v>160</v>
      </c>
      <c r="KJ124" s="41"/>
      <c r="KK124" s="41"/>
      <c r="KL124" s="41"/>
      <c r="KM124" s="41"/>
      <c r="KN124" s="41"/>
      <c r="KO124" s="41"/>
      <c r="KP124" s="41"/>
      <c r="KQ124" s="41"/>
      <c r="KR124" s="41"/>
      <c r="KS124" s="41"/>
      <c r="KT124" s="41"/>
      <c r="KU124" s="41"/>
      <c r="KV124" s="41"/>
      <c r="KW124" s="41"/>
      <c r="KX124" s="41">
        <v>4</v>
      </c>
      <c r="KY124" s="41">
        <v>0</v>
      </c>
      <c r="KZ124" s="41"/>
      <c r="LA124" s="41">
        <v>0</v>
      </c>
      <c r="LB124" s="41">
        <v>26</v>
      </c>
      <c r="LC124" s="41">
        <v>66</v>
      </c>
      <c r="LD124" s="41">
        <v>4</v>
      </c>
      <c r="LE124" s="41">
        <v>2</v>
      </c>
      <c r="LF124" s="41"/>
      <c r="LG124" s="41"/>
      <c r="LH124" s="41">
        <v>0</v>
      </c>
      <c r="LI124" s="41">
        <v>1</v>
      </c>
      <c r="LJ124" s="41">
        <v>0</v>
      </c>
      <c r="LK124" s="41">
        <v>0</v>
      </c>
      <c r="LL124" s="41"/>
      <c r="LM124" s="41"/>
      <c r="LN124" s="41"/>
      <c r="LO124" s="41"/>
      <c r="LP124" s="41"/>
      <c r="LQ124" s="41"/>
      <c r="LR124" s="41"/>
      <c r="LS124" s="41"/>
      <c r="LT124" s="41">
        <v>3</v>
      </c>
      <c r="LU124" s="41"/>
      <c r="LV124" s="41"/>
      <c r="LW124" s="41">
        <v>33</v>
      </c>
      <c r="LX124" s="41">
        <v>32</v>
      </c>
      <c r="LY124" s="41">
        <v>283</v>
      </c>
      <c r="LZ124" s="41">
        <v>31</v>
      </c>
      <c r="MA124" s="41">
        <v>14</v>
      </c>
      <c r="MB124" s="41">
        <v>20</v>
      </c>
      <c r="MC124" s="41">
        <v>1</v>
      </c>
      <c r="MD124" s="41">
        <v>0</v>
      </c>
      <c r="ME124" s="41">
        <v>13</v>
      </c>
      <c r="MF124" s="41"/>
      <c r="MG124" s="41"/>
      <c r="MH124" s="41"/>
      <c r="MI124" s="41">
        <v>0</v>
      </c>
      <c r="MJ124" s="41">
        <v>55</v>
      </c>
      <c r="MK124" s="41">
        <v>0</v>
      </c>
      <c r="ML124" s="41">
        <v>4</v>
      </c>
      <c r="MM124" s="41"/>
      <c r="MN124" s="41">
        <v>5</v>
      </c>
      <c r="MO124" s="41"/>
      <c r="MP124" s="41">
        <v>5</v>
      </c>
      <c r="MQ124" s="41"/>
      <c r="MR124" s="41">
        <v>4</v>
      </c>
      <c r="MS124" s="41"/>
      <c r="MT124" s="41"/>
      <c r="MU124" s="41">
        <v>0</v>
      </c>
      <c r="MV124" s="41">
        <v>1</v>
      </c>
      <c r="MW124" s="41">
        <v>4</v>
      </c>
      <c r="MX124" s="41">
        <v>0</v>
      </c>
      <c r="MY124" s="41"/>
      <c r="MZ124" s="41"/>
      <c r="NA124" s="41"/>
      <c r="NB124" s="41"/>
      <c r="NC124" s="41"/>
      <c r="ND124" s="41"/>
      <c r="NE124" s="41">
        <v>0</v>
      </c>
      <c r="NF124" s="41">
        <v>4</v>
      </c>
      <c r="NG124" s="41">
        <v>0</v>
      </c>
      <c r="NH124" s="41"/>
      <c r="NI124" s="41"/>
      <c r="NJ124" s="41"/>
      <c r="NK124" s="41"/>
      <c r="NL124" s="41"/>
      <c r="NM124" s="41"/>
      <c r="NN124" s="41"/>
      <c r="NO124" s="41"/>
      <c r="NP124" s="41"/>
      <c r="NQ124" s="41"/>
      <c r="NR124" s="41"/>
      <c r="NS124" s="41"/>
      <c r="NT124" s="41"/>
      <c r="NU124" s="41"/>
      <c r="NV124" s="41"/>
      <c r="NW124" s="41">
        <v>108</v>
      </c>
      <c r="NX124" s="41">
        <v>270</v>
      </c>
      <c r="NY124" s="41">
        <v>2</v>
      </c>
      <c r="NZ124" s="41">
        <v>0</v>
      </c>
      <c r="OA124" s="41"/>
      <c r="OB124" s="41"/>
      <c r="OC124" s="41"/>
      <c r="OD124" s="41">
        <v>0</v>
      </c>
      <c r="OE124" s="41"/>
      <c r="OF124" s="41"/>
      <c r="OG124" s="41"/>
      <c r="OH124" s="41"/>
      <c r="OI124" s="41">
        <v>4</v>
      </c>
      <c r="OJ124" s="41"/>
      <c r="OK124" s="41"/>
      <c r="OL124" s="41"/>
      <c r="OM124" s="41"/>
      <c r="ON124" s="41">
        <v>9</v>
      </c>
      <c r="OO124" s="41">
        <v>1</v>
      </c>
      <c r="OP124" s="41">
        <v>3</v>
      </c>
      <c r="OQ124" s="41"/>
      <c r="OR124" s="41"/>
      <c r="OS124" s="42"/>
      <c r="OT124" s="43">
        <v>14960</v>
      </c>
      <c r="OU124" s="40">
        <v>289</v>
      </c>
      <c r="OV124" s="41"/>
      <c r="OW124" s="41"/>
      <c r="OX124" s="41"/>
      <c r="OY124" s="41"/>
      <c r="OZ124" s="41">
        <v>58</v>
      </c>
      <c r="PA124" s="41">
        <v>4310</v>
      </c>
      <c r="PB124" s="41"/>
      <c r="PC124" s="41"/>
      <c r="PD124" s="41"/>
      <c r="PE124" s="41"/>
      <c r="PF124" s="41"/>
      <c r="PG124" s="41">
        <v>1</v>
      </c>
      <c r="PH124" s="41"/>
      <c r="PI124" s="41"/>
      <c r="PJ124" s="41"/>
      <c r="PK124" s="41"/>
      <c r="PL124" s="41"/>
      <c r="PM124" s="42"/>
      <c r="PN124" s="43">
        <v>19617</v>
      </c>
    </row>
    <row r="125" spans="1:430" ht="12.75" customHeight="1" x14ac:dyDescent="0.2">
      <c r="A125" s="39" t="s">
        <v>514</v>
      </c>
      <c r="B125" s="76" t="s">
        <v>12</v>
      </c>
      <c r="C125" s="76" t="str">
        <f>IFERROR(INDEX('Industry Category ISIC Code Map'!$B$2:$B$26,MATCH($B125,'Industry Category ISIC Code Map'!$A$2:$A$26,0)),"")</f>
        <v>computers and electronics 26</v>
      </c>
      <c r="D125" s="65" t="s">
        <v>182</v>
      </c>
      <c r="E125" s="40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>
        <v>0</v>
      </c>
      <c r="T125" s="41"/>
      <c r="U125" s="41"/>
      <c r="V125" s="41"/>
      <c r="W125" s="41"/>
      <c r="X125" s="41">
        <v>1</v>
      </c>
      <c r="Y125" s="41">
        <v>11</v>
      </c>
      <c r="Z125" s="41">
        <v>1</v>
      </c>
      <c r="AA125" s="41"/>
      <c r="AB125" s="41"/>
      <c r="AC125" s="41">
        <v>0</v>
      </c>
      <c r="AD125" s="41">
        <v>1</v>
      </c>
      <c r="AE125" s="41">
        <v>15</v>
      </c>
      <c r="AF125" s="41">
        <v>3</v>
      </c>
      <c r="AG125" s="41">
        <v>1</v>
      </c>
      <c r="AH125" s="41">
        <v>6</v>
      </c>
      <c r="AI125" s="41">
        <v>9</v>
      </c>
      <c r="AJ125" s="41">
        <v>1</v>
      </c>
      <c r="AK125" s="41">
        <v>5</v>
      </c>
      <c r="AL125" s="41">
        <v>1</v>
      </c>
      <c r="AM125" s="41">
        <v>40</v>
      </c>
      <c r="AN125" s="41">
        <v>54</v>
      </c>
      <c r="AO125" s="41">
        <v>10</v>
      </c>
      <c r="AP125" s="41">
        <v>2</v>
      </c>
      <c r="AQ125" s="41">
        <v>25</v>
      </c>
      <c r="AR125" s="41">
        <v>8</v>
      </c>
      <c r="AS125" s="41">
        <v>2</v>
      </c>
      <c r="AT125" s="41">
        <v>17</v>
      </c>
      <c r="AU125" s="41">
        <v>4</v>
      </c>
      <c r="AV125" s="41">
        <v>19</v>
      </c>
      <c r="AW125" s="41">
        <v>6</v>
      </c>
      <c r="AX125" s="41">
        <v>8</v>
      </c>
      <c r="AY125" s="41">
        <v>1</v>
      </c>
      <c r="AZ125" s="41">
        <v>0</v>
      </c>
      <c r="BA125" s="41">
        <v>1</v>
      </c>
      <c r="BB125" s="41">
        <v>5</v>
      </c>
      <c r="BC125" s="41">
        <v>6</v>
      </c>
      <c r="BD125" s="41">
        <v>2</v>
      </c>
      <c r="BE125" s="41">
        <v>91</v>
      </c>
      <c r="BF125" s="41">
        <v>25</v>
      </c>
      <c r="BG125" s="41">
        <v>10</v>
      </c>
      <c r="BH125" s="41">
        <v>6</v>
      </c>
      <c r="BI125" s="41">
        <v>23</v>
      </c>
      <c r="BJ125" s="41">
        <v>1</v>
      </c>
      <c r="BK125" s="41">
        <v>11</v>
      </c>
      <c r="BL125" s="41">
        <v>30</v>
      </c>
      <c r="BM125" s="41">
        <v>10</v>
      </c>
      <c r="BN125" s="41">
        <v>7</v>
      </c>
      <c r="BO125" s="41">
        <v>4</v>
      </c>
      <c r="BP125" s="41">
        <v>8</v>
      </c>
      <c r="BQ125" s="41">
        <v>10</v>
      </c>
      <c r="BR125" s="41">
        <v>6</v>
      </c>
      <c r="BS125" s="41">
        <v>32</v>
      </c>
      <c r="BT125" s="41">
        <v>23</v>
      </c>
      <c r="BU125" s="41">
        <v>8</v>
      </c>
      <c r="BV125" s="41">
        <v>9</v>
      </c>
      <c r="BW125" s="41">
        <v>13</v>
      </c>
      <c r="BX125" s="41">
        <v>7</v>
      </c>
      <c r="BY125" s="41">
        <v>13</v>
      </c>
      <c r="BZ125" s="41">
        <v>26</v>
      </c>
      <c r="CA125" s="41">
        <v>31</v>
      </c>
      <c r="CB125" s="41">
        <v>17</v>
      </c>
      <c r="CC125" s="41">
        <v>4</v>
      </c>
      <c r="CD125" s="41">
        <v>27</v>
      </c>
      <c r="CE125" s="41">
        <v>5</v>
      </c>
      <c r="CF125" s="41">
        <v>7</v>
      </c>
      <c r="CG125" s="41">
        <v>1</v>
      </c>
      <c r="CH125" s="41">
        <v>13</v>
      </c>
      <c r="CI125" s="41">
        <v>385</v>
      </c>
      <c r="CJ125" s="41">
        <v>7</v>
      </c>
      <c r="CK125" s="41">
        <v>275</v>
      </c>
      <c r="CL125" s="41">
        <v>96</v>
      </c>
      <c r="CM125" s="41">
        <v>675</v>
      </c>
      <c r="CN125" s="41">
        <v>119</v>
      </c>
      <c r="CO125" s="41">
        <v>98</v>
      </c>
      <c r="CP125" s="41">
        <v>34</v>
      </c>
      <c r="CQ125" s="41">
        <v>447</v>
      </c>
      <c r="CR125" s="41">
        <v>6</v>
      </c>
      <c r="CS125" s="41">
        <v>135</v>
      </c>
      <c r="CT125" s="41">
        <v>57</v>
      </c>
      <c r="CU125" s="41">
        <v>8</v>
      </c>
      <c r="CV125" s="41">
        <v>19</v>
      </c>
      <c r="CW125" s="41">
        <v>92</v>
      </c>
      <c r="CX125" s="41">
        <v>75</v>
      </c>
      <c r="CY125" s="41">
        <v>45</v>
      </c>
      <c r="CZ125" s="41">
        <v>4</v>
      </c>
      <c r="DA125" s="41">
        <v>6</v>
      </c>
      <c r="DB125" s="41">
        <v>198</v>
      </c>
      <c r="DC125" s="41">
        <v>91</v>
      </c>
      <c r="DD125" s="41">
        <v>136</v>
      </c>
      <c r="DE125" s="41">
        <v>307</v>
      </c>
      <c r="DF125" s="41">
        <v>4</v>
      </c>
      <c r="DG125" s="41">
        <v>7</v>
      </c>
      <c r="DH125" s="41">
        <v>31</v>
      </c>
      <c r="DI125" s="41">
        <v>193</v>
      </c>
      <c r="DJ125" s="41">
        <v>27</v>
      </c>
      <c r="DK125" s="41">
        <v>19</v>
      </c>
      <c r="DL125" s="41">
        <v>268</v>
      </c>
      <c r="DM125" s="41">
        <v>410</v>
      </c>
      <c r="DN125" s="41">
        <v>330</v>
      </c>
      <c r="DO125" s="41">
        <v>574</v>
      </c>
      <c r="DP125" s="41">
        <v>156</v>
      </c>
      <c r="DQ125" s="41">
        <v>376</v>
      </c>
      <c r="DR125" s="41">
        <v>2138</v>
      </c>
      <c r="DS125" s="41">
        <v>2058</v>
      </c>
      <c r="DT125" s="41">
        <v>372</v>
      </c>
      <c r="DU125" s="41">
        <v>928</v>
      </c>
      <c r="DV125" s="41">
        <v>74</v>
      </c>
      <c r="DW125" s="41">
        <v>164</v>
      </c>
      <c r="DX125" s="41">
        <v>63</v>
      </c>
      <c r="DY125" s="41">
        <v>160</v>
      </c>
      <c r="DZ125" s="41">
        <v>77</v>
      </c>
      <c r="EA125" s="41">
        <v>404</v>
      </c>
      <c r="EB125" s="41">
        <v>92</v>
      </c>
      <c r="EC125" s="41">
        <v>77</v>
      </c>
      <c r="ED125" s="41">
        <v>2</v>
      </c>
      <c r="EE125" s="41">
        <v>1</v>
      </c>
      <c r="EF125" s="41">
        <v>17</v>
      </c>
      <c r="EG125" s="41">
        <v>10</v>
      </c>
      <c r="EH125" s="41">
        <v>15</v>
      </c>
      <c r="EI125" s="41">
        <v>10</v>
      </c>
      <c r="EJ125" s="41">
        <v>8</v>
      </c>
      <c r="EK125" s="41">
        <v>5</v>
      </c>
      <c r="EL125" s="41">
        <v>61</v>
      </c>
      <c r="EM125" s="41">
        <v>85</v>
      </c>
      <c r="EN125" s="41">
        <v>81</v>
      </c>
      <c r="EO125" s="41">
        <v>141</v>
      </c>
      <c r="EP125" s="41">
        <v>2</v>
      </c>
      <c r="EQ125" s="41">
        <v>5</v>
      </c>
      <c r="ER125" s="41">
        <v>4</v>
      </c>
      <c r="ES125" s="41">
        <v>26</v>
      </c>
      <c r="ET125" s="41">
        <v>4</v>
      </c>
      <c r="EU125" s="41">
        <v>1425</v>
      </c>
      <c r="EV125" s="41">
        <v>9</v>
      </c>
      <c r="EW125" s="41">
        <v>28</v>
      </c>
      <c r="EX125" s="41">
        <v>19</v>
      </c>
      <c r="EY125" s="41">
        <v>7</v>
      </c>
      <c r="EZ125" s="41">
        <v>1</v>
      </c>
      <c r="FA125" s="41">
        <v>1</v>
      </c>
      <c r="FB125" s="41">
        <v>5</v>
      </c>
      <c r="FC125" s="41">
        <v>209</v>
      </c>
      <c r="FD125" s="41">
        <v>2678</v>
      </c>
      <c r="FE125" s="41">
        <v>980</v>
      </c>
      <c r="FF125" s="41">
        <v>28</v>
      </c>
      <c r="FG125" s="41">
        <v>28</v>
      </c>
      <c r="FH125" s="41">
        <v>805</v>
      </c>
      <c r="FI125" s="41">
        <v>185</v>
      </c>
      <c r="FJ125" s="41">
        <v>229</v>
      </c>
      <c r="FK125" s="41">
        <v>6</v>
      </c>
      <c r="FL125" s="41">
        <v>168</v>
      </c>
      <c r="FM125" s="41">
        <v>2</v>
      </c>
      <c r="FN125" s="41">
        <v>2</v>
      </c>
      <c r="FO125" s="41">
        <v>11</v>
      </c>
      <c r="FP125" s="41">
        <v>13</v>
      </c>
      <c r="FQ125" s="41">
        <v>6</v>
      </c>
      <c r="FR125" s="41">
        <v>5</v>
      </c>
      <c r="FS125" s="41">
        <v>1</v>
      </c>
      <c r="FT125" s="41">
        <v>9</v>
      </c>
      <c r="FU125" s="41">
        <v>16</v>
      </c>
      <c r="FV125" s="41">
        <v>7</v>
      </c>
      <c r="FW125" s="41">
        <v>2</v>
      </c>
      <c r="FX125" s="41">
        <v>12</v>
      </c>
      <c r="FY125" s="41">
        <v>3</v>
      </c>
      <c r="FZ125" s="41">
        <v>8</v>
      </c>
      <c r="GA125" s="41">
        <v>13</v>
      </c>
      <c r="GB125" s="41">
        <v>6</v>
      </c>
      <c r="GC125" s="41">
        <v>60</v>
      </c>
      <c r="GD125" s="41">
        <v>116</v>
      </c>
      <c r="GE125" s="41">
        <v>0</v>
      </c>
      <c r="GF125" s="41">
        <v>2</v>
      </c>
      <c r="GG125" s="41"/>
      <c r="GH125" s="41">
        <v>2</v>
      </c>
      <c r="GI125" s="41">
        <v>11</v>
      </c>
      <c r="GJ125" s="41">
        <v>6</v>
      </c>
      <c r="GK125" s="41">
        <v>5</v>
      </c>
      <c r="GL125" s="41">
        <v>25</v>
      </c>
      <c r="GM125" s="41">
        <v>19</v>
      </c>
      <c r="GN125" s="41">
        <v>12</v>
      </c>
      <c r="GO125" s="41">
        <v>10</v>
      </c>
      <c r="GP125" s="41"/>
      <c r="GQ125" s="41">
        <v>4</v>
      </c>
      <c r="GR125" s="41">
        <v>3</v>
      </c>
      <c r="GS125" s="41">
        <v>50</v>
      </c>
      <c r="GT125" s="41">
        <v>2</v>
      </c>
      <c r="GU125" s="41">
        <v>48</v>
      </c>
      <c r="GV125" s="41">
        <v>17</v>
      </c>
      <c r="GW125" s="41">
        <v>25</v>
      </c>
      <c r="GX125" s="41">
        <v>23</v>
      </c>
      <c r="GY125" s="41">
        <v>19</v>
      </c>
      <c r="GZ125" s="41">
        <v>23</v>
      </c>
      <c r="HA125" s="41">
        <v>5</v>
      </c>
      <c r="HB125" s="41">
        <v>21</v>
      </c>
      <c r="HC125" s="41">
        <v>10</v>
      </c>
      <c r="HD125" s="41">
        <v>2</v>
      </c>
      <c r="HE125" s="41">
        <v>13</v>
      </c>
      <c r="HF125" s="41">
        <v>17</v>
      </c>
      <c r="HG125" s="41">
        <v>33</v>
      </c>
      <c r="HH125" s="41">
        <v>13</v>
      </c>
      <c r="HI125" s="41">
        <v>8</v>
      </c>
      <c r="HJ125" s="41">
        <v>25</v>
      </c>
      <c r="HK125" s="41">
        <v>16</v>
      </c>
      <c r="HL125" s="41">
        <v>113</v>
      </c>
      <c r="HM125" s="41">
        <v>18</v>
      </c>
      <c r="HN125" s="41">
        <v>16</v>
      </c>
      <c r="HO125" s="41">
        <v>13</v>
      </c>
      <c r="HP125" s="41">
        <v>64</v>
      </c>
      <c r="HQ125" s="41">
        <v>3</v>
      </c>
      <c r="HR125" s="41">
        <v>3</v>
      </c>
      <c r="HS125" s="41">
        <v>8</v>
      </c>
      <c r="HT125" s="41">
        <v>8</v>
      </c>
      <c r="HU125" s="41">
        <v>7</v>
      </c>
      <c r="HV125" s="41">
        <v>7</v>
      </c>
      <c r="HW125" s="41">
        <v>0</v>
      </c>
      <c r="HX125" s="41">
        <v>2</v>
      </c>
      <c r="HY125" s="41">
        <v>3</v>
      </c>
      <c r="HZ125" s="41">
        <v>22</v>
      </c>
      <c r="IA125" s="41">
        <v>19</v>
      </c>
      <c r="IB125" s="41">
        <v>50</v>
      </c>
      <c r="IC125" s="41">
        <v>38</v>
      </c>
      <c r="ID125" s="41">
        <v>8</v>
      </c>
      <c r="IE125" s="41">
        <v>22</v>
      </c>
      <c r="IF125" s="41">
        <v>11</v>
      </c>
      <c r="IG125" s="41">
        <v>49</v>
      </c>
      <c r="IH125" s="41">
        <v>4</v>
      </c>
      <c r="II125" s="41">
        <v>16</v>
      </c>
      <c r="IJ125" s="41">
        <v>0</v>
      </c>
      <c r="IK125" s="41">
        <v>11</v>
      </c>
      <c r="IL125" s="41">
        <v>9</v>
      </c>
      <c r="IM125" s="41">
        <v>16</v>
      </c>
      <c r="IN125" s="41">
        <v>5</v>
      </c>
      <c r="IO125" s="41">
        <v>10</v>
      </c>
      <c r="IP125" s="41">
        <v>11</v>
      </c>
      <c r="IQ125" s="41">
        <v>168</v>
      </c>
      <c r="IR125" s="41">
        <v>73</v>
      </c>
      <c r="IS125" s="41">
        <v>14</v>
      </c>
      <c r="IT125" s="41">
        <v>2</v>
      </c>
      <c r="IU125" s="41">
        <v>12</v>
      </c>
      <c r="IV125" s="41">
        <v>1</v>
      </c>
      <c r="IW125" s="41">
        <v>0</v>
      </c>
      <c r="IX125" s="41">
        <v>12</v>
      </c>
      <c r="IY125" s="41">
        <v>15</v>
      </c>
      <c r="IZ125" s="41">
        <v>17</v>
      </c>
      <c r="JA125" s="41">
        <v>21</v>
      </c>
      <c r="JB125" s="41">
        <v>39</v>
      </c>
      <c r="JC125" s="41">
        <v>43</v>
      </c>
      <c r="JD125" s="41">
        <v>7</v>
      </c>
      <c r="JE125" s="41">
        <v>46</v>
      </c>
      <c r="JF125" s="41">
        <v>50</v>
      </c>
      <c r="JG125" s="41">
        <v>13</v>
      </c>
      <c r="JH125" s="41">
        <v>4</v>
      </c>
      <c r="JI125" s="41">
        <v>9</v>
      </c>
      <c r="JJ125" s="41">
        <v>5</v>
      </c>
      <c r="JK125" s="41">
        <v>5</v>
      </c>
      <c r="JL125" s="41">
        <v>148</v>
      </c>
      <c r="JM125" s="41">
        <v>12</v>
      </c>
      <c r="JN125" s="41">
        <v>5</v>
      </c>
      <c r="JO125" s="41">
        <v>19</v>
      </c>
      <c r="JP125" s="41">
        <v>12</v>
      </c>
      <c r="JQ125" s="41">
        <v>803</v>
      </c>
      <c r="JR125" s="41">
        <v>139</v>
      </c>
      <c r="JS125" s="41">
        <v>237</v>
      </c>
      <c r="JT125" s="41">
        <v>8</v>
      </c>
      <c r="JU125" s="41">
        <v>2</v>
      </c>
      <c r="JV125" s="41"/>
      <c r="JW125" s="41"/>
      <c r="JX125" s="41">
        <v>5</v>
      </c>
      <c r="JY125" s="41">
        <v>2</v>
      </c>
      <c r="JZ125" s="41"/>
      <c r="KA125" s="41">
        <v>13</v>
      </c>
      <c r="KB125" s="41"/>
      <c r="KC125" s="41">
        <v>7</v>
      </c>
      <c r="KD125" s="41"/>
      <c r="KE125" s="41"/>
      <c r="KF125" s="41"/>
      <c r="KG125" s="41"/>
      <c r="KH125" s="41">
        <v>102</v>
      </c>
      <c r="KI125" s="41">
        <v>384</v>
      </c>
      <c r="KJ125" s="41">
        <v>4</v>
      </c>
      <c r="KK125" s="41">
        <v>1</v>
      </c>
      <c r="KL125" s="41">
        <v>3</v>
      </c>
      <c r="KM125" s="41">
        <v>3</v>
      </c>
      <c r="KN125" s="41"/>
      <c r="KO125" s="41">
        <v>3</v>
      </c>
      <c r="KP125" s="41">
        <v>0</v>
      </c>
      <c r="KQ125" s="41"/>
      <c r="KR125" s="41">
        <v>0</v>
      </c>
      <c r="KS125" s="41">
        <v>2</v>
      </c>
      <c r="KT125" s="41">
        <v>18</v>
      </c>
      <c r="KU125" s="41">
        <v>0</v>
      </c>
      <c r="KV125" s="41">
        <v>15</v>
      </c>
      <c r="KW125" s="41">
        <v>2130</v>
      </c>
      <c r="KX125" s="41">
        <v>0</v>
      </c>
      <c r="KY125" s="41"/>
      <c r="KZ125" s="41"/>
      <c r="LA125" s="41">
        <v>1</v>
      </c>
      <c r="LB125" s="41">
        <v>280</v>
      </c>
      <c r="LC125" s="41">
        <v>1074</v>
      </c>
      <c r="LD125" s="41">
        <v>39</v>
      </c>
      <c r="LE125" s="41">
        <v>1390</v>
      </c>
      <c r="LF125" s="41">
        <v>4</v>
      </c>
      <c r="LG125" s="41"/>
      <c r="LH125" s="41">
        <v>33</v>
      </c>
      <c r="LI125" s="41">
        <v>36</v>
      </c>
      <c r="LJ125" s="41">
        <v>57</v>
      </c>
      <c r="LK125" s="41">
        <v>23</v>
      </c>
      <c r="LL125" s="41"/>
      <c r="LM125" s="41"/>
      <c r="LN125" s="41"/>
      <c r="LO125" s="41"/>
      <c r="LP125" s="41"/>
      <c r="LQ125" s="41"/>
      <c r="LR125" s="41"/>
      <c r="LS125" s="41"/>
      <c r="LT125" s="41">
        <v>1</v>
      </c>
      <c r="LU125" s="41"/>
      <c r="LV125" s="41">
        <v>0</v>
      </c>
      <c r="LW125" s="41"/>
      <c r="LX125" s="41">
        <v>424</v>
      </c>
      <c r="LY125" s="41">
        <v>959</v>
      </c>
      <c r="LZ125" s="41">
        <v>1568</v>
      </c>
      <c r="MA125" s="41">
        <v>47</v>
      </c>
      <c r="MB125" s="41">
        <v>124</v>
      </c>
      <c r="MC125" s="41">
        <v>0</v>
      </c>
      <c r="MD125" s="41">
        <v>5</v>
      </c>
      <c r="ME125" s="41">
        <v>645</v>
      </c>
      <c r="MF125" s="41"/>
      <c r="MG125" s="41"/>
      <c r="MH125" s="41">
        <v>2</v>
      </c>
      <c r="MI125" s="41">
        <v>1</v>
      </c>
      <c r="MJ125" s="41">
        <v>0</v>
      </c>
      <c r="MK125" s="41"/>
      <c r="ML125" s="41"/>
      <c r="MM125" s="41"/>
      <c r="MN125" s="41">
        <v>1</v>
      </c>
      <c r="MO125" s="41">
        <v>1</v>
      </c>
      <c r="MP125" s="41"/>
      <c r="MQ125" s="41"/>
      <c r="MR125" s="41">
        <v>211</v>
      </c>
      <c r="MS125" s="41"/>
      <c r="MT125" s="41">
        <v>5</v>
      </c>
      <c r="MU125" s="41">
        <v>17</v>
      </c>
      <c r="MV125" s="41">
        <v>50</v>
      </c>
      <c r="MW125" s="41">
        <v>62</v>
      </c>
      <c r="MX125" s="41"/>
      <c r="MY125" s="41"/>
      <c r="MZ125" s="41"/>
      <c r="NA125" s="41"/>
      <c r="NB125" s="41">
        <v>0</v>
      </c>
      <c r="NC125" s="41">
        <v>2</v>
      </c>
      <c r="ND125" s="41">
        <v>1</v>
      </c>
      <c r="NE125" s="41">
        <v>40</v>
      </c>
      <c r="NF125" s="41">
        <v>37</v>
      </c>
      <c r="NG125" s="41">
        <v>0</v>
      </c>
      <c r="NH125" s="41"/>
      <c r="NI125" s="41"/>
      <c r="NJ125" s="41"/>
      <c r="NK125" s="41"/>
      <c r="NL125" s="41"/>
      <c r="NM125" s="41"/>
      <c r="NN125" s="41"/>
      <c r="NO125" s="41"/>
      <c r="NP125" s="41"/>
      <c r="NQ125" s="41"/>
      <c r="NR125" s="41"/>
      <c r="NS125" s="41"/>
      <c r="NT125" s="41"/>
      <c r="NU125" s="41"/>
      <c r="NV125" s="41"/>
      <c r="NW125" s="41">
        <v>494</v>
      </c>
      <c r="NX125" s="41">
        <v>742</v>
      </c>
      <c r="NY125" s="41">
        <v>43</v>
      </c>
      <c r="NZ125" s="41">
        <v>1</v>
      </c>
      <c r="OA125" s="41"/>
      <c r="OB125" s="41">
        <v>0</v>
      </c>
      <c r="OC125" s="41">
        <v>0</v>
      </c>
      <c r="OD125" s="41">
        <v>0</v>
      </c>
      <c r="OE125" s="41"/>
      <c r="OF125" s="41"/>
      <c r="OG125" s="41"/>
      <c r="OH125" s="41"/>
      <c r="OI125" s="41">
        <v>1173</v>
      </c>
      <c r="OJ125" s="41">
        <v>529</v>
      </c>
      <c r="OK125" s="41">
        <v>1</v>
      </c>
      <c r="OL125" s="41"/>
      <c r="OM125" s="41"/>
      <c r="ON125" s="41">
        <v>41</v>
      </c>
      <c r="OO125" s="41">
        <v>4</v>
      </c>
      <c r="OP125" s="41">
        <v>46</v>
      </c>
      <c r="OQ125" s="41"/>
      <c r="OR125" s="41"/>
      <c r="OS125" s="42">
        <v>13</v>
      </c>
      <c r="OT125" s="43">
        <v>36536</v>
      </c>
      <c r="OU125" s="40">
        <v>639</v>
      </c>
      <c r="OV125" s="41"/>
      <c r="OW125" s="41"/>
      <c r="OX125" s="41"/>
      <c r="OY125" s="41"/>
      <c r="OZ125" s="41">
        <v>129</v>
      </c>
      <c r="PA125" s="41">
        <v>11080</v>
      </c>
      <c r="PB125" s="41"/>
      <c r="PC125" s="41"/>
      <c r="PD125" s="41"/>
      <c r="PE125" s="41"/>
      <c r="PF125" s="41"/>
      <c r="PG125" s="41">
        <v>8</v>
      </c>
      <c r="PH125" s="41"/>
      <c r="PI125" s="41"/>
      <c r="PJ125" s="41"/>
      <c r="PK125" s="41">
        <v>91</v>
      </c>
      <c r="PL125" s="41"/>
      <c r="PM125" s="42"/>
      <c r="PN125" s="43">
        <v>48483</v>
      </c>
    </row>
    <row r="126" spans="1:430" ht="12.75" customHeight="1" x14ac:dyDescent="0.2">
      <c r="A126" s="39">
        <v>334510</v>
      </c>
      <c r="B126" s="76" t="s">
        <v>12</v>
      </c>
      <c r="C126" s="76" t="str">
        <f>IFERROR(INDEX('Industry Category ISIC Code Map'!$B$2:$B$26,MATCH($B126,'Industry Category ISIC Code Map'!$A$2:$A$26,0)),"")</f>
        <v>computers and electronics 26</v>
      </c>
      <c r="D126" s="65" t="s">
        <v>183</v>
      </c>
      <c r="E126" s="40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>
        <v>6</v>
      </c>
      <c r="AD126" s="41"/>
      <c r="AE126" s="41">
        <v>0</v>
      </c>
      <c r="AF126" s="41">
        <v>1</v>
      </c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>
        <v>389</v>
      </c>
      <c r="DU126" s="41">
        <v>81</v>
      </c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>
        <v>134</v>
      </c>
      <c r="GD126" s="41">
        <v>177</v>
      </c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  <c r="IW126" s="41"/>
      <c r="IX126" s="41"/>
      <c r="IY126" s="41"/>
      <c r="IZ126" s="41"/>
      <c r="JA126" s="41"/>
      <c r="JB126" s="41"/>
      <c r="JC126" s="41"/>
      <c r="JD126" s="41"/>
      <c r="JE126" s="41"/>
      <c r="JF126" s="41"/>
      <c r="JG126" s="41"/>
      <c r="JH126" s="41"/>
      <c r="JI126" s="41"/>
      <c r="JJ126" s="41"/>
      <c r="JK126" s="41"/>
      <c r="JL126" s="41"/>
      <c r="JM126" s="41"/>
      <c r="JN126" s="41"/>
      <c r="JO126" s="41"/>
      <c r="JP126" s="41"/>
      <c r="JQ126" s="41">
        <v>1</v>
      </c>
      <c r="JR126" s="41"/>
      <c r="JS126" s="41"/>
      <c r="JT126" s="41"/>
      <c r="JU126" s="41"/>
      <c r="JV126" s="41"/>
      <c r="JW126" s="41"/>
      <c r="JX126" s="41"/>
      <c r="JY126" s="41"/>
      <c r="JZ126" s="41"/>
      <c r="KA126" s="41"/>
      <c r="KB126" s="41"/>
      <c r="KC126" s="41"/>
      <c r="KD126" s="41"/>
      <c r="KE126" s="41"/>
      <c r="KF126" s="41"/>
      <c r="KG126" s="41"/>
      <c r="KH126" s="41"/>
      <c r="KI126" s="41"/>
      <c r="KJ126" s="41"/>
      <c r="KK126" s="41"/>
      <c r="KL126" s="41"/>
      <c r="KM126" s="41"/>
      <c r="KN126" s="41"/>
      <c r="KO126" s="41"/>
      <c r="KP126" s="41"/>
      <c r="KQ126" s="41"/>
      <c r="KR126" s="41"/>
      <c r="KS126" s="41"/>
      <c r="KT126" s="41"/>
      <c r="KU126" s="41"/>
      <c r="KV126" s="41"/>
      <c r="KW126" s="41"/>
      <c r="KX126" s="41"/>
      <c r="KY126" s="41"/>
      <c r="KZ126" s="41"/>
      <c r="LA126" s="41"/>
      <c r="LB126" s="41"/>
      <c r="LC126" s="41"/>
      <c r="LD126" s="41"/>
      <c r="LE126" s="41"/>
      <c r="LF126" s="41"/>
      <c r="LG126" s="41"/>
      <c r="LH126" s="41"/>
      <c r="LI126" s="41"/>
      <c r="LJ126" s="41"/>
      <c r="LK126" s="41"/>
      <c r="LL126" s="41"/>
      <c r="LM126" s="41"/>
      <c r="LN126" s="41"/>
      <c r="LO126" s="41"/>
      <c r="LP126" s="41"/>
      <c r="LQ126" s="41"/>
      <c r="LR126" s="41"/>
      <c r="LS126" s="41"/>
      <c r="LT126" s="41"/>
      <c r="LU126" s="41"/>
      <c r="LV126" s="41"/>
      <c r="LW126" s="41"/>
      <c r="LX126" s="41"/>
      <c r="LY126" s="41"/>
      <c r="LZ126" s="41"/>
      <c r="MA126" s="41"/>
      <c r="MB126" s="41"/>
      <c r="MC126" s="41"/>
      <c r="MD126" s="41"/>
      <c r="ME126" s="41">
        <v>5</v>
      </c>
      <c r="MF126" s="41"/>
      <c r="MG126" s="41"/>
      <c r="MH126" s="41"/>
      <c r="MI126" s="41"/>
      <c r="MJ126" s="41"/>
      <c r="MK126" s="41"/>
      <c r="ML126" s="41"/>
      <c r="MM126" s="41"/>
      <c r="MN126" s="41"/>
      <c r="MO126" s="41"/>
      <c r="MP126" s="41"/>
      <c r="MQ126" s="41"/>
      <c r="MR126" s="41"/>
      <c r="MS126" s="41"/>
      <c r="MT126" s="41"/>
      <c r="MU126" s="41">
        <v>0</v>
      </c>
      <c r="MV126" s="41">
        <v>0</v>
      </c>
      <c r="MW126" s="41"/>
      <c r="MX126" s="41">
        <v>3905</v>
      </c>
      <c r="MY126" s="41">
        <v>363</v>
      </c>
      <c r="MZ126" s="41">
        <v>37</v>
      </c>
      <c r="NA126" s="41">
        <v>662</v>
      </c>
      <c r="NB126" s="41">
        <v>45</v>
      </c>
      <c r="NC126" s="41"/>
      <c r="ND126" s="41"/>
      <c r="NE126" s="41"/>
      <c r="NF126" s="41"/>
      <c r="NG126" s="41">
        <v>19</v>
      </c>
      <c r="NH126" s="41"/>
      <c r="NI126" s="41"/>
      <c r="NJ126" s="41"/>
      <c r="NK126" s="41"/>
      <c r="NL126" s="41"/>
      <c r="NM126" s="41"/>
      <c r="NN126" s="41"/>
      <c r="NO126" s="41"/>
      <c r="NP126" s="41"/>
      <c r="NQ126" s="41"/>
      <c r="NR126" s="41"/>
      <c r="NS126" s="41"/>
      <c r="NT126" s="41"/>
      <c r="NU126" s="41"/>
      <c r="NV126" s="41"/>
      <c r="NW126" s="41"/>
      <c r="NX126" s="41"/>
      <c r="NY126" s="41"/>
      <c r="NZ126" s="41"/>
      <c r="OA126" s="41"/>
      <c r="OB126" s="41"/>
      <c r="OC126" s="41"/>
      <c r="OD126" s="41"/>
      <c r="OE126" s="41"/>
      <c r="OF126" s="41"/>
      <c r="OG126" s="41">
        <v>32</v>
      </c>
      <c r="OH126" s="41"/>
      <c r="OI126" s="41"/>
      <c r="OJ126" s="41">
        <v>1117</v>
      </c>
      <c r="OK126" s="41"/>
      <c r="OL126" s="41"/>
      <c r="OM126" s="41"/>
      <c r="ON126" s="41">
        <v>0</v>
      </c>
      <c r="OO126" s="41"/>
      <c r="OP126" s="41"/>
      <c r="OQ126" s="41"/>
      <c r="OR126" s="41"/>
      <c r="OS126" s="42"/>
      <c r="OT126" s="43">
        <v>6975</v>
      </c>
      <c r="OU126" s="40">
        <v>6257</v>
      </c>
      <c r="OV126" s="41">
        <v>27306</v>
      </c>
      <c r="OW126" s="41"/>
      <c r="OX126" s="41"/>
      <c r="OY126" s="41"/>
      <c r="OZ126" s="41">
        <v>180</v>
      </c>
      <c r="PA126" s="41">
        <v>9134</v>
      </c>
      <c r="PB126" s="41"/>
      <c r="PC126" s="41">
        <v>431</v>
      </c>
      <c r="PD126" s="41"/>
      <c r="PE126" s="41"/>
      <c r="PF126" s="41"/>
      <c r="PG126" s="41">
        <v>412</v>
      </c>
      <c r="PH126" s="41"/>
      <c r="PI126" s="41"/>
      <c r="PJ126" s="41"/>
      <c r="PK126" s="41">
        <v>69</v>
      </c>
      <c r="PL126" s="41"/>
      <c r="PM126" s="42"/>
      <c r="PN126" s="43">
        <v>50763</v>
      </c>
    </row>
    <row r="127" spans="1:430" ht="12.75" customHeight="1" x14ac:dyDescent="0.2">
      <c r="A127" s="39">
        <v>334511</v>
      </c>
      <c r="B127" s="76" t="s">
        <v>12</v>
      </c>
      <c r="C127" s="76" t="str">
        <f>IFERROR(INDEX('Industry Category ISIC Code Map'!$B$2:$B$26,MATCH($B127,'Industry Category ISIC Code Map'!$A$2:$A$26,0)),"")</f>
        <v>computers and electronics 26</v>
      </c>
      <c r="D127" s="65" t="s">
        <v>184</v>
      </c>
      <c r="E127" s="40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>
        <v>0</v>
      </c>
      <c r="AF127" s="41">
        <v>1</v>
      </c>
      <c r="AG127" s="41"/>
      <c r="AH127" s="41"/>
      <c r="AI127" s="41"/>
      <c r="AJ127" s="41"/>
      <c r="AK127" s="41"/>
      <c r="AL127" s="41"/>
      <c r="AM127" s="41"/>
      <c r="AN127" s="41">
        <v>451</v>
      </c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>
        <v>1</v>
      </c>
      <c r="CR127" s="41">
        <v>85</v>
      </c>
      <c r="CS127" s="41">
        <v>337</v>
      </c>
      <c r="CT127" s="41"/>
      <c r="CU127" s="41"/>
      <c r="CV127" s="41"/>
      <c r="CW127" s="41"/>
      <c r="CX127" s="41"/>
      <c r="CY127" s="41"/>
      <c r="CZ127" s="41"/>
      <c r="DA127" s="41"/>
      <c r="DB127" s="41">
        <v>0</v>
      </c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>
        <v>327</v>
      </c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>
        <v>0</v>
      </c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>
        <v>1604</v>
      </c>
      <c r="FK127" s="41">
        <v>1497</v>
      </c>
      <c r="FL127" s="41">
        <v>32</v>
      </c>
      <c r="FM127" s="41">
        <v>478</v>
      </c>
      <c r="FN127" s="41">
        <v>9</v>
      </c>
      <c r="FO127" s="41"/>
      <c r="FP127" s="41">
        <v>878</v>
      </c>
      <c r="FQ127" s="41">
        <v>228</v>
      </c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  <c r="IW127" s="41"/>
      <c r="IX127" s="41"/>
      <c r="IY127" s="41"/>
      <c r="IZ127" s="41"/>
      <c r="JA127" s="41"/>
      <c r="JB127" s="41"/>
      <c r="JC127" s="41"/>
      <c r="JD127" s="41"/>
      <c r="JE127" s="41"/>
      <c r="JF127" s="41"/>
      <c r="JG127" s="41"/>
      <c r="JH127" s="41"/>
      <c r="JI127" s="41"/>
      <c r="JJ127" s="41"/>
      <c r="JK127" s="41"/>
      <c r="JL127" s="41"/>
      <c r="JM127" s="41"/>
      <c r="JN127" s="41"/>
      <c r="JO127" s="41"/>
      <c r="JP127" s="41"/>
      <c r="JQ127" s="41"/>
      <c r="JR127" s="41"/>
      <c r="JS127" s="41"/>
      <c r="JT127" s="41"/>
      <c r="JU127" s="41"/>
      <c r="JV127" s="41"/>
      <c r="JW127" s="41"/>
      <c r="JX127" s="41"/>
      <c r="JY127" s="41"/>
      <c r="JZ127" s="41"/>
      <c r="KA127" s="41">
        <v>44</v>
      </c>
      <c r="KB127" s="41"/>
      <c r="KC127" s="41"/>
      <c r="KD127" s="41"/>
      <c r="KE127" s="41"/>
      <c r="KF127" s="41"/>
      <c r="KG127" s="41"/>
      <c r="KH127" s="41"/>
      <c r="KI127" s="41"/>
      <c r="KJ127" s="41"/>
      <c r="KK127" s="41"/>
      <c r="KL127" s="41"/>
      <c r="KM127" s="41"/>
      <c r="KN127" s="41"/>
      <c r="KO127" s="41"/>
      <c r="KP127" s="41"/>
      <c r="KQ127" s="41"/>
      <c r="KR127" s="41"/>
      <c r="KS127" s="41"/>
      <c r="KT127" s="41"/>
      <c r="KU127" s="41"/>
      <c r="KV127" s="41"/>
      <c r="KW127" s="41"/>
      <c r="KX127" s="41"/>
      <c r="KY127" s="41"/>
      <c r="KZ127" s="41"/>
      <c r="LA127" s="41"/>
      <c r="LB127" s="41"/>
      <c r="LC127" s="41"/>
      <c r="LD127" s="41"/>
      <c r="LE127" s="41"/>
      <c r="LF127" s="41"/>
      <c r="LG127" s="41"/>
      <c r="LH127" s="41"/>
      <c r="LI127" s="41"/>
      <c r="LJ127" s="41"/>
      <c r="LK127" s="41"/>
      <c r="LL127" s="41"/>
      <c r="LM127" s="41"/>
      <c r="LN127" s="41"/>
      <c r="LO127" s="41"/>
      <c r="LP127" s="41"/>
      <c r="LQ127" s="41"/>
      <c r="LR127" s="41"/>
      <c r="LS127" s="41"/>
      <c r="LT127" s="41"/>
      <c r="LU127" s="41"/>
      <c r="LV127" s="41"/>
      <c r="LW127" s="41"/>
      <c r="LX127" s="41"/>
      <c r="LY127" s="41"/>
      <c r="LZ127" s="41"/>
      <c r="MA127" s="41"/>
      <c r="MB127" s="41"/>
      <c r="MC127" s="41"/>
      <c r="MD127" s="41"/>
      <c r="ME127" s="41"/>
      <c r="MF127" s="41"/>
      <c r="MG127" s="41"/>
      <c r="MH127" s="41"/>
      <c r="MI127" s="41"/>
      <c r="MJ127" s="41"/>
      <c r="MK127" s="41"/>
      <c r="ML127" s="41"/>
      <c r="MM127" s="41"/>
      <c r="MN127" s="41"/>
      <c r="MO127" s="41"/>
      <c r="MP127" s="41"/>
      <c r="MQ127" s="41"/>
      <c r="MR127" s="41"/>
      <c r="MS127" s="41"/>
      <c r="MT127" s="41"/>
      <c r="MU127" s="41"/>
      <c r="MV127" s="41"/>
      <c r="MW127" s="41"/>
      <c r="MX127" s="41"/>
      <c r="MY127" s="41"/>
      <c r="MZ127" s="41"/>
      <c r="NA127" s="41"/>
      <c r="NB127" s="41"/>
      <c r="NC127" s="41"/>
      <c r="ND127" s="41"/>
      <c r="NE127" s="41"/>
      <c r="NF127" s="41"/>
      <c r="NG127" s="41"/>
      <c r="NH127" s="41"/>
      <c r="NI127" s="41"/>
      <c r="NJ127" s="41"/>
      <c r="NK127" s="41"/>
      <c r="NL127" s="41"/>
      <c r="NM127" s="41"/>
      <c r="NN127" s="41"/>
      <c r="NO127" s="41"/>
      <c r="NP127" s="41"/>
      <c r="NQ127" s="41"/>
      <c r="NR127" s="41"/>
      <c r="NS127" s="41"/>
      <c r="NT127" s="41"/>
      <c r="NU127" s="41"/>
      <c r="NV127" s="41"/>
      <c r="NW127" s="41"/>
      <c r="NX127" s="41"/>
      <c r="NY127" s="41"/>
      <c r="NZ127" s="41"/>
      <c r="OA127" s="41"/>
      <c r="OB127" s="41"/>
      <c r="OC127" s="41"/>
      <c r="OD127" s="41"/>
      <c r="OE127" s="41"/>
      <c r="OF127" s="41"/>
      <c r="OG127" s="41"/>
      <c r="OH127" s="41"/>
      <c r="OI127" s="41">
        <v>8278</v>
      </c>
      <c r="OJ127" s="41"/>
      <c r="OK127" s="41"/>
      <c r="OL127" s="41"/>
      <c r="OM127" s="41"/>
      <c r="ON127" s="41"/>
      <c r="OO127" s="41"/>
      <c r="OP127" s="41"/>
      <c r="OQ127" s="41"/>
      <c r="OR127" s="41"/>
      <c r="OS127" s="42"/>
      <c r="OT127" s="43">
        <v>14249</v>
      </c>
      <c r="OU127" s="40">
        <v>86</v>
      </c>
      <c r="OV127" s="41">
        <v>18245</v>
      </c>
      <c r="OW127" s="41"/>
      <c r="OX127" s="41"/>
      <c r="OY127" s="41"/>
      <c r="OZ127" s="41">
        <v>-89</v>
      </c>
      <c r="PA127" s="41">
        <v>5278</v>
      </c>
      <c r="PB127" s="41"/>
      <c r="PC127" s="41">
        <v>17726</v>
      </c>
      <c r="PD127" s="41"/>
      <c r="PE127" s="41"/>
      <c r="PF127" s="41"/>
      <c r="PG127" s="41">
        <v>2364</v>
      </c>
      <c r="PH127" s="41"/>
      <c r="PI127" s="41"/>
      <c r="PJ127" s="41"/>
      <c r="PK127" s="41">
        <v>867</v>
      </c>
      <c r="PL127" s="41"/>
      <c r="PM127" s="42"/>
      <c r="PN127" s="43">
        <v>58726</v>
      </c>
    </row>
    <row r="128" spans="1:430" ht="12.75" customHeight="1" x14ac:dyDescent="0.2">
      <c r="A128" s="39">
        <v>334512</v>
      </c>
      <c r="B128" s="76" t="s">
        <v>12</v>
      </c>
      <c r="C128" s="76" t="str">
        <f>IFERROR(INDEX('Industry Category ISIC Code Map'!$B$2:$B$26,MATCH($B128,'Industry Category ISIC Code Map'!$A$2:$A$26,0)),"")</f>
        <v>computers and electronics 26</v>
      </c>
      <c r="D128" s="65" t="s">
        <v>185</v>
      </c>
      <c r="E128" s="40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>
        <v>36</v>
      </c>
      <c r="AD128" s="41">
        <v>268</v>
      </c>
      <c r="AE128" s="41">
        <v>280</v>
      </c>
      <c r="AF128" s="41">
        <v>157</v>
      </c>
      <c r="AG128" s="41">
        <v>146</v>
      </c>
      <c r="AH128" s="41">
        <v>7</v>
      </c>
      <c r="AI128" s="41">
        <v>618</v>
      </c>
      <c r="AJ128" s="41">
        <v>7</v>
      </c>
      <c r="AK128" s="41">
        <v>57</v>
      </c>
      <c r="AL128" s="41"/>
      <c r="AM128" s="41">
        <v>65</v>
      </c>
      <c r="AN128" s="41">
        <v>15</v>
      </c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>
        <v>132</v>
      </c>
      <c r="CS128" s="41">
        <v>407</v>
      </c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>
        <v>42</v>
      </c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>
        <v>65</v>
      </c>
      <c r="EH128" s="41">
        <v>156</v>
      </c>
      <c r="EI128" s="41">
        <v>49</v>
      </c>
      <c r="EJ128" s="41">
        <v>99</v>
      </c>
      <c r="EK128" s="41">
        <v>183</v>
      </c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>
        <v>9</v>
      </c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  <c r="IW128" s="41"/>
      <c r="IX128" s="41"/>
      <c r="IY128" s="41"/>
      <c r="IZ128" s="41"/>
      <c r="JA128" s="41"/>
      <c r="JB128" s="41"/>
      <c r="JC128" s="41"/>
      <c r="JD128" s="41"/>
      <c r="JE128" s="41"/>
      <c r="JF128" s="41"/>
      <c r="JG128" s="41"/>
      <c r="JH128" s="41"/>
      <c r="JI128" s="41"/>
      <c r="JJ128" s="41"/>
      <c r="JK128" s="41"/>
      <c r="JL128" s="41"/>
      <c r="JM128" s="41"/>
      <c r="JN128" s="41"/>
      <c r="JO128" s="41"/>
      <c r="JP128" s="41">
        <v>0</v>
      </c>
      <c r="JQ128" s="41"/>
      <c r="JR128" s="41"/>
      <c r="JS128" s="41"/>
      <c r="JT128" s="41"/>
      <c r="JU128" s="41"/>
      <c r="JV128" s="41"/>
      <c r="JW128" s="41"/>
      <c r="JX128" s="41"/>
      <c r="JY128" s="41"/>
      <c r="JZ128" s="41"/>
      <c r="KA128" s="41"/>
      <c r="KB128" s="41"/>
      <c r="KC128" s="41"/>
      <c r="KD128" s="41"/>
      <c r="KE128" s="41"/>
      <c r="KF128" s="41"/>
      <c r="KG128" s="41">
        <v>0</v>
      </c>
      <c r="KH128" s="41"/>
      <c r="KI128" s="41"/>
      <c r="KJ128" s="41"/>
      <c r="KK128" s="41"/>
      <c r="KL128" s="41"/>
      <c r="KM128" s="41"/>
      <c r="KN128" s="41"/>
      <c r="KO128" s="41"/>
      <c r="KP128" s="41"/>
      <c r="KQ128" s="41"/>
      <c r="KR128" s="41"/>
      <c r="KS128" s="41"/>
      <c r="KT128" s="41"/>
      <c r="KU128" s="41"/>
      <c r="KV128" s="41"/>
      <c r="KW128" s="41"/>
      <c r="KX128" s="41"/>
      <c r="KY128" s="41"/>
      <c r="KZ128" s="41"/>
      <c r="LA128" s="41"/>
      <c r="LB128" s="41">
        <v>0</v>
      </c>
      <c r="LC128" s="41">
        <v>4</v>
      </c>
      <c r="LD128" s="41"/>
      <c r="LE128" s="41">
        <v>0</v>
      </c>
      <c r="LF128" s="41"/>
      <c r="LG128" s="41">
        <v>1</v>
      </c>
      <c r="LH128" s="41"/>
      <c r="LI128" s="41"/>
      <c r="LJ128" s="41"/>
      <c r="LK128" s="41"/>
      <c r="LL128" s="41"/>
      <c r="LM128" s="41"/>
      <c r="LN128" s="41"/>
      <c r="LO128" s="41"/>
      <c r="LP128" s="41">
        <v>1</v>
      </c>
      <c r="LQ128" s="41"/>
      <c r="LR128" s="41"/>
      <c r="LS128" s="41"/>
      <c r="LT128" s="41"/>
      <c r="LU128" s="41"/>
      <c r="LV128" s="41"/>
      <c r="LW128" s="41">
        <v>146</v>
      </c>
      <c r="LX128" s="41"/>
      <c r="LY128" s="41">
        <v>48</v>
      </c>
      <c r="LZ128" s="41"/>
      <c r="MA128" s="41">
        <v>37</v>
      </c>
      <c r="MB128" s="41">
        <v>113</v>
      </c>
      <c r="MC128" s="41">
        <v>5</v>
      </c>
      <c r="MD128" s="41"/>
      <c r="ME128" s="41">
        <v>5</v>
      </c>
      <c r="MF128" s="41"/>
      <c r="MG128" s="41">
        <v>2</v>
      </c>
      <c r="MH128" s="41"/>
      <c r="MI128" s="41"/>
      <c r="MJ128" s="41">
        <v>237</v>
      </c>
      <c r="MK128" s="41"/>
      <c r="ML128" s="41">
        <v>16</v>
      </c>
      <c r="MM128" s="41"/>
      <c r="MN128" s="41">
        <v>24</v>
      </c>
      <c r="MO128" s="41"/>
      <c r="MP128" s="41">
        <v>22</v>
      </c>
      <c r="MQ128" s="41"/>
      <c r="MR128" s="41"/>
      <c r="MS128" s="41"/>
      <c r="MT128" s="41">
        <v>31</v>
      </c>
      <c r="MU128" s="41"/>
      <c r="MV128" s="41"/>
      <c r="MW128" s="41"/>
      <c r="MX128" s="41"/>
      <c r="MY128" s="41"/>
      <c r="MZ128" s="41"/>
      <c r="NA128" s="41">
        <v>10</v>
      </c>
      <c r="NB128" s="41"/>
      <c r="NC128" s="41">
        <v>2</v>
      </c>
      <c r="ND128" s="41">
        <v>14</v>
      </c>
      <c r="NE128" s="41"/>
      <c r="NF128" s="41"/>
      <c r="NG128" s="41"/>
      <c r="NH128" s="41"/>
      <c r="NI128" s="41"/>
      <c r="NJ128" s="41"/>
      <c r="NK128" s="41">
        <v>0</v>
      </c>
      <c r="NL128" s="41"/>
      <c r="NM128" s="41"/>
      <c r="NN128" s="41"/>
      <c r="NO128" s="41"/>
      <c r="NP128" s="41"/>
      <c r="NQ128" s="41"/>
      <c r="NR128" s="41"/>
      <c r="NS128" s="41">
        <v>2</v>
      </c>
      <c r="NT128" s="41"/>
      <c r="NU128" s="41"/>
      <c r="NV128" s="41"/>
      <c r="NW128" s="41"/>
      <c r="NX128" s="41">
        <v>25</v>
      </c>
      <c r="NY128" s="41">
        <v>115</v>
      </c>
      <c r="NZ128" s="41"/>
      <c r="OA128" s="41"/>
      <c r="OB128" s="41"/>
      <c r="OC128" s="41"/>
      <c r="OD128" s="41"/>
      <c r="OE128" s="41"/>
      <c r="OF128" s="41"/>
      <c r="OG128" s="41"/>
      <c r="OH128" s="41"/>
      <c r="OI128" s="41">
        <v>2</v>
      </c>
      <c r="OJ128" s="41"/>
      <c r="OK128" s="41"/>
      <c r="OL128" s="41"/>
      <c r="OM128" s="41"/>
      <c r="ON128" s="41"/>
      <c r="OO128" s="41"/>
      <c r="OP128" s="41"/>
      <c r="OQ128" s="41"/>
      <c r="OR128" s="41"/>
      <c r="OS128" s="42">
        <v>87</v>
      </c>
      <c r="OT128" s="43">
        <v>3745</v>
      </c>
      <c r="OU128" s="40"/>
      <c r="OV128" s="41"/>
      <c r="OW128" s="41"/>
      <c r="OX128" s="41"/>
      <c r="OY128" s="41"/>
      <c r="OZ128" s="41">
        <v>25</v>
      </c>
      <c r="PA128" s="41">
        <v>290</v>
      </c>
      <c r="PB128" s="41"/>
      <c r="PC128" s="41"/>
      <c r="PD128" s="41"/>
      <c r="PE128" s="41"/>
      <c r="PF128" s="41"/>
      <c r="PG128" s="41"/>
      <c r="PH128" s="41"/>
      <c r="PI128" s="41"/>
      <c r="PJ128" s="41"/>
      <c r="PK128" s="41"/>
      <c r="PL128" s="41"/>
      <c r="PM128" s="42"/>
      <c r="PN128" s="43">
        <v>4060</v>
      </c>
    </row>
    <row r="129" spans="1:430" ht="12.75" customHeight="1" x14ac:dyDescent="0.2">
      <c r="A129" s="39">
        <v>334513</v>
      </c>
      <c r="B129" s="76" t="s">
        <v>12</v>
      </c>
      <c r="C129" s="76" t="str">
        <f>IFERROR(INDEX('Industry Category ISIC Code Map'!$B$2:$B$26,MATCH($B129,'Industry Category ISIC Code Map'!$A$2:$A$26,0)),"")</f>
        <v>computers and electronics 26</v>
      </c>
      <c r="D129" s="65" t="s">
        <v>186</v>
      </c>
      <c r="E129" s="40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>
        <v>5</v>
      </c>
      <c r="AA129" s="41">
        <v>4</v>
      </c>
      <c r="AB129" s="41"/>
      <c r="AC129" s="41">
        <v>8</v>
      </c>
      <c r="AD129" s="41"/>
      <c r="AE129" s="41"/>
      <c r="AF129" s="41"/>
      <c r="AG129" s="41">
        <v>28</v>
      </c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>
        <v>1</v>
      </c>
      <c r="AT129" s="41"/>
      <c r="AU129" s="41">
        <v>2</v>
      </c>
      <c r="AV129" s="41"/>
      <c r="AW129" s="41"/>
      <c r="AX129" s="41"/>
      <c r="AY129" s="41">
        <v>10</v>
      </c>
      <c r="AZ129" s="41"/>
      <c r="BA129" s="41"/>
      <c r="BB129" s="41"/>
      <c r="BC129" s="41"/>
      <c r="BD129" s="41"/>
      <c r="BE129" s="41"/>
      <c r="BF129" s="41"/>
      <c r="BG129" s="41"/>
      <c r="BH129" s="41">
        <v>0</v>
      </c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>
        <v>89</v>
      </c>
      <c r="CA129" s="41"/>
      <c r="CB129" s="41">
        <v>380</v>
      </c>
      <c r="CC129" s="41"/>
      <c r="CD129" s="41"/>
      <c r="CE129" s="41"/>
      <c r="CF129" s="41"/>
      <c r="CG129" s="41"/>
      <c r="CH129" s="41">
        <v>90</v>
      </c>
      <c r="CI129" s="41"/>
      <c r="CJ129" s="41"/>
      <c r="CK129" s="41"/>
      <c r="CL129" s="41"/>
      <c r="CM129" s="41"/>
      <c r="CN129" s="41"/>
      <c r="CO129" s="41"/>
      <c r="CP129" s="41"/>
      <c r="CQ129" s="41">
        <v>3</v>
      </c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>
        <v>1</v>
      </c>
      <c r="DC129" s="41"/>
      <c r="DD129" s="41"/>
      <c r="DE129" s="41"/>
      <c r="DF129" s="41"/>
      <c r="DG129" s="41"/>
      <c r="DH129" s="41"/>
      <c r="DI129" s="41">
        <v>44</v>
      </c>
      <c r="DJ129" s="41"/>
      <c r="DK129" s="41">
        <v>0</v>
      </c>
      <c r="DL129" s="41"/>
      <c r="DM129" s="41">
        <v>1</v>
      </c>
      <c r="DN129" s="41"/>
      <c r="DO129" s="41"/>
      <c r="DP129" s="41"/>
      <c r="DQ129" s="41">
        <v>25</v>
      </c>
      <c r="DR129" s="41"/>
      <c r="DS129" s="41"/>
      <c r="DT129" s="41"/>
      <c r="DU129" s="41">
        <v>154</v>
      </c>
      <c r="DV129" s="41"/>
      <c r="DW129" s="41">
        <v>83</v>
      </c>
      <c r="DX129" s="41">
        <v>254</v>
      </c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>
        <v>61</v>
      </c>
      <c r="EP129" s="41"/>
      <c r="EQ129" s="41"/>
      <c r="ER129" s="41"/>
      <c r="ES129" s="41"/>
      <c r="ET129" s="41"/>
      <c r="EU129" s="41">
        <v>8</v>
      </c>
      <c r="EV129" s="41"/>
      <c r="EW129" s="41"/>
      <c r="EX129" s="41">
        <v>0</v>
      </c>
      <c r="EY129" s="41"/>
      <c r="EZ129" s="41"/>
      <c r="FA129" s="41"/>
      <c r="FB129" s="41"/>
      <c r="FC129" s="41">
        <v>1</v>
      </c>
      <c r="FD129" s="41"/>
      <c r="FE129" s="41">
        <v>1</v>
      </c>
      <c r="FF129" s="41"/>
      <c r="FG129" s="41"/>
      <c r="FH129" s="41">
        <v>3</v>
      </c>
      <c r="FI129" s="41">
        <v>0</v>
      </c>
      <c r="FJ129" s="41">
        <v>5</v>
      </c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>
        <v>1</v>
      </c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>
        <v>6</v>
      </c>
      <c r="IA129" s="41">
        <v>4</v>
      </c>
      <c r="IB129" s="41">
        <v>6</v>
      </c>
      <c r="IC129" s="41"/>
      <c r="ID129" s="41"/>
      <c r="IE129" s="41"/>
      <c r="IF129" s="41"/>
      <c r="IG129" s="41">
        <v>134</v>
      </c>
      <c r="IH129" s="41">
        <v>12</v>
      </c>
      <c r="II129" s="41">
        <v>1</v>
      </c>
      <c r="IJ129" s="41"/>
      <c r="IK129" s="41"/>
      <c r="IL129" s="41"/>
      <c r="IM129" s="41">
        <v>1</v>
      </c>
      <c r="IN129" s="41">
        <v>9</v>
      </c>
      <c r="IO129" s="41">
        <v>0</v>
      </c>
      <c r="IP129" s="41">
        <v>847</v>
      </c>
      <c r="IQ129" s="41">
        <v>6</v>
      </c>
      <c r="IR129" s="41">
        <v>77</v>
      </c>
      <c r="IS129" s="41"/>
      <c r="IT129" s="41">
        <v>0</v>
      </c>
      <c r="IU129" s="41">
        <v>14</v>
      </c>
      <c r="IV129" s="41">
        <v>0</v>
      </c>
      <c r="IW129" s="41">
        <v>0</v>
      </c>
      <c r="IX129" s="41"/>
      <c r="IY129" s="41"/>
      <c r="IZ129" s="41"/>
      <c r="JA129" s="41"/>
      <c r="JB129" s="41"/>
      <c r="JC129" s="41"/>
      <c r="JD129" s="41"/>
      <c r="JE129" s="41">
        <v>2</v>
      </c>
      <c r="JF129" s="41"/>
      <c r="JG129" s="41"/>
      <c r="JH129" s="41"/>
      <c r="JI129" s="41"/>
      <c r="JJ129" s="41"/>
      <c r="JK129" s="41"/>
      <c r="JL129" s="41">
        <v>224</v>
      </c>
      <c r="JM129" s="41"/>
      <c r="JN129" s="41"/>
      <c r="JO129" s="41"/>
      <c r="JP129" s="41"/>
      <c r="JQ129" s="41"/>
      <c r="JR129" s="41"/>
      <c r="JS129" s="41">
        <v>14</v>
      </c>
      <c r="JT129" s="41"/>
      <c r="JU129" s="41"/>
      <c r="JV129" s="41"/>
      <c r="JW129" s="41"/>
      <c r="JX129" s="41"/>
      <c r="JY129" s="41"/>
      <c r="JZ129" s="41"/>
      <c r="KA129" s="41">
        <v>100</v>
      </c>
      <c r="KB129" s="41">
        <v>14</v>
      </c>
      <c r="KC129" s="41">
        <v>4</v>
      </c>
      <c r="KD129" s="41">
        <v>0</v>
      </c>
      <c r="KE129" s="41">
        <v>3</v>
      </c>
      <c r="KF129" s="41">
        <v>13</v>
      </c>
      <c r="KG129" s="41"/>
      <c r="KH129" s="41"/>
      <c r="KI129" s="41">
        <v>0</v>
      </c>
      <c r="KJ129" s="41"/>
      <c r="KK129" s="41"/>
      <c r="KL129" s="41"/>
      <c r="KM129" s="41"/>
      <c r="KN129" s="41"/>
      <c r="KO129" s="41"/>
      <c r="KP129" s="41">
        <v>0</v>
      </c>
      <c r="KQ129" s="41"/>
      <c r="KR129" s="41"/>
      <c r="KS129" s="41">
        <v>4</v>
      </c>
      <c r="KT129" s="41">
        <v>16</v>
      </c>
      <c r="KU129" s="41">
        <v>7</v>
      </c>
      <c r="KV129" s="41">
        <v>14</v>
      </c>
      <c r="KW129" s="41">
        <v>10</v>
      </c>
      <c r="KX129" s="41">
        <v>6</v>
      </c>
      <c r="KY129" s="41"/>
      <c r="KZ129" s="41"/>
      <c r="LA129" s="41"/>
      <c r="LB129" s="41">
        <v>13</v>
      </c>
      <c r="LC129" s="41">
        <v>1</v>
      </c>
      <c r="LD129" s="41">
        <v>3</v>
      </c>
      <c r="LE129" s="41">
        <v>14</v>
      </c>
      <c r="LF129" s="41">
        <v>52</v>
      </c>
      <c r="LG129" s="41"/>
      <c r="LH129" s="41"/>
      <c r="LI129" s="41"/>
      <c r="LJ129" s="41">
        <v>0</v>
      </c>
      <c r="LK129" s="41"/>
      <c r="LL129" s="41"/>
      <c r="LM129" s="41">
        <v>0</v>
      </c>
      <c r="LN129" s="41">
        <v>0</v>
      </c>
      <c r="LO129" s="41"/>
      <c r="LP129" s="41"/>
      <c r="LQ129" s="41"/>
      <c r="LR129" s="41">
        <v>42</v>
      </c>
      <c r="LS129" s="41">
        <v>0</v>
      </c>
      <c r="LT129" s="41">
        <v>8</v>
      </c>
      <c r="LU129" s="41">
        <v>11</v>
      </c>
      <c r="LV129" s="41"/>
      <c r="LW129" s="41"/>
      <c r="LX129" s="41">
        <v>12</v>
      </c>
      <c r="LY129" s="41">
        <v>12</v>
      </c>
      <c r="LZ129" s="41">
        <v>11</v>
      </c>
      <c r="MA129" s="41"/>
      <c r="MB129" s="41">
        <v>17</v>
      </c>
      <c r="MC129" s="41">
        <v>0</v>
      </c>
      <c r="MD129" s="41"/>
      <c r="ME129" s="41">
        <v>16</v>
      </c>
      <c r="MF129" s="41">
        <v>12</v>
      </c>
      <c r="MG129" s="41">
        <v>1</v>
      </c>
      <c r="MH129" s="41"/>
      <c r="MI129" s="41"/>
      <c r="MJ129" s="41">
        <v>2</v>
      </c>
      <c r="MK129" s="41"/>
      <c r="ML129" s="41"/>
      <c r="MM129" s="41">
        <v>19</v>
      </c>
      <c r="MN129" s="41">
        <v>5</v>
      </c>
      <c r="MO129" s="41">
        <v>1</v>
      </c>
      <c r="MP129" s="41">
        <v>75</v>
      </c>
      <c r="MQ129" s="41"/>
      <c r="MR129" s="41">
        <v>2</v>
      </c>
      <c r="MS129" s="41">
        <v>23</v>
      </c>
      <c r="MT129" s="41">
        <v>106</v>
      </c>
      <c r="MU129" s="41"/>
      <c r="MV129" s="41">
        <v>0</v>
      </c>
      <c r="MW129" s="41">
        <v>0</v>
      </c>
      <c r="MX129" s="41"/>
      <c r="MY129" s="41"/>
      <c r="MZ129" s="41"/>
      <c r="NA129" s="41"/>
      <c r="NB129" s="41"/>
      <c r="NC129" s="41"/>
      <c r="ND129" s="41"/>
      <c r="NE129" s="41">
        <v>47</v>
      </c>
      <c r="NF129" s="41"/>
      <c r="NG129" s="41"/>
      <c r="NH129" s="41"/>
      <c r="NI129" s="41"/>
      <c r="NJ129" s="41"/>
      <c r="NK129" s="41"/>
      <c r="NL129" s="41"/>
      <c r="NM129" s="41"/>
      <c r="NN129" s="41"/>
      <c r="NO129" s="41"/>
      <c r="NP129" s="41"/>
      <c r="NQ129" s="41"/>
      <c r="NR129" s="41"/>
      <c r="NS129" s="41"/>
      <c r="NT129" s="41"/>
      <c r="NU129" s="41"/>
      <c r="NV129" s="41"/>
      <c r="NW129" s="41">
        <v>16</v>
      </c>
      <c r="NX129" s="41">
        <v>2</v>
      </c>
      <c r="NY129" s="41"/>
      <c r="NZ129" s="41">
        <v>0</v>
      </c>
      <c r="OA129" s="41">
        <v>2</v>
      </c>
      <c r="OB129" s="41"/>
      <c r="OC129" s="41"/>
      <c r="OD129" s="41">
        <v>63</v>
      </c>
      <c r="OE129" s="41"/>
      <c r="OF129" s="41"/>
      <c r="OG129" s="41"/>
      <c r="OH129" s="41"/>
      <c r="OI129" s="41">
        <v>2</v>
      </c>
      <c r="OJ129" s="41">
        <v>18</v>
      </c>
      <c r="OK129" s="41"/>
      <c r="OL129" s="41"/>
      <c r="OM129" s="41"/>
      <c r="ON129" s="41">
        <v>8</v>
      </c>
      <c r="OO129" s="41">
        <v>9</v>
      </c>
      <c r="OP129" s="41">
        <v>2</v>
      </c>
      <c r="OQ129" s="41"/>
      <c r="OR129" s="41">
        <v>8</v>
      </c>
      <c r="OS129" s="42">
        <v>28</v>
      </c>
      <c r="OT129" s="43">
        <v>3475</v>
      </c>
      <c r="OU129" s="40"/>
      <c r="OV129" s="41">
        <v>7570</v>
      </c>
      <c r="OW129" s="41"/>
      <c r="OX129" s="41"/>
      <c r="OY129" s="41"/>
      <c r="OZ129" s="41">
        <v>47</v>
      </c>
      <c r="PA129" s="41">
        <v>6457</v>
      </c>
      <c r="PB129" s="41"/>
      <c r="PC129" s="41">
        <v>5</v>
      </c>
      <c r="PD129" s="41"/>
      <c r="PE129" s="41"/>
      <c r="PF129" s="41"/>
      <c r="PG129" s="41">
        <v>8</v>
      </c>
      <c r="PH129" s="41"/>
      <c r="PI129" s="41"/>
      <c r="PJ129" s="41"/>
      <c r="PK129" s="41">
        <v>318</v>
      </c>
      <c r="PL129" s="41"/>
      <c r="PM129" s="42"/>
      <c r="PN129" s="43">
        <v>17879</v>
      </c>
    </row>
    <row r="130" spans="1:430" ht="12.75" customHeight="1" x14ac:dyDescent="0.2">
      <c r="A130" s="39">
        <v>334514</v>
      </c>
      <c r="B130" s="76" t="s">
        <v>12</v>
      </c>
      <c r="C130" s="76" t="str">
        <f>IFERROR(INDEX('Industry Category ISIC Code Map'!$B$2:$B$26,MATCH($B130,'Industry Category ISIC Code Map'!$A$2:$A$26,0)),"")</f>
        <v>computers and electronics 26</v>
      </c>
      <c r="D130" s="65" t="s">
        <v>187</v>
      </c>
      <c r="E130" s="40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>
        <v>1</v>
      </c>
      <c r="R130" s="41">
        <v>36</v>
      </c>
      <c r="S130" s="41">
        <v>18</v>
      </c>
      <c r="T130" s="41"/>
      <c r="U130" s="41"/>
      <c r="V130" s="41"/>
      <c r="W130" s="41"/>
      <c r="X130" s="41"/>
      <c r="Y130" s="41"/>
      <c r="Z130" s="41">
        <v>33</v>
      </c>
      <c r="AA130" s="41">
        <v>0</v>
      </c>
      <c r="AB130" s="41">
        <v>9</v>
      </c>
      <c r="AC130" s="41">
        <v>0</v>
      </c>
      <c r="AD130" s="41">
        <v>0</v>
      </c>
      <c r="AE130" s="41">
        <v>3</v>
      </c>
      <c r="AF130" s="41">
        <v>0</v>
      </c>
      <c r="AG130" s="41">
        <v>0</v>
      </c>
      <c r="AH130" s="41"/>
      <c r="AI130" s="41">
        <v>8</v>
      </c>
      <c r="AJ130" s="41">
        <v>0</v>
      </c>
      <c r="AK130" s="41">
        <v>2</v>
      </c>
      <c r="AL130" s="41">
        <v>1</v>
      </c>
      <c r="AM130" s="41">
        <v>2</v>
      </c>
      <c r="AN130" s="41">
        <v>2</v>
      </c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>
        <v>37</v>
      </c>
      <c r="DV130" s="41"/>
      <c r="DW130" s="41"/>
      <c r="DX130" s="41">
        <v>7</v>
      </c>
      <c r="DY130" s="41">
        <v>3</v>
      </c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>
        <v>5</v>
      </c>
      <c r="EP130" s="41"/>
      <c r="EQ130" s="41"/>
      <c r="ER130" s="41"/>
      <c r="ES130" s="41"/>
      <c r="ET130" s="41"/>
      <c r="EU130" s="41"/>
      <c r="EV130" s="41">
        <v>268</v>
      </c>
      <c r="EW130" s="41">
        <v>1265</v>
      </c>
      <c r="EX130" s="41">
        <v>196</v>
      </c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>
        <v>0</v>
      </c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>
        <v>1</v>
      </c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>
        <v>32</v>
      </c>
      <c r="IO130" s="41"/>
      <c r="IP130" s="41"/>
      <c r="IQ130" s="41">
        <v>385</v>
      </c>
      <c r="IR130" s="41">
        <v>254</v>
      </c>
      <c r="IS130" s="41"/>
      <c r="IT130" s="41"/>
      <c r="IU130" s="41"/>
      <c r="IV130" s="41"/>
      <c r="IW130" s="41"/>
      <c r="IX130" s="41"/>
      <c r="IY130" s="41"/>
      <c r="IZ130" s="41"/>
      <c r="JA130" s="41"/>
      <c r="JB130" s="41"/>
      <c r="JC130" s="41"/>
      <c r="JD130" s="41"/>
      <c r="JE130" s="41"/>
      <c r="JF130" s="41"/>
      <c r="JG130" s="41"/>
      <c r="JH130" s="41"/>
      <c r="JI130" s="41"/>
      <c r="JJ130" s="41"/>
      <c r="JK130" s="41"/>
      <c r="JL130" s="41"/>
      <c r="JM130" s="41"/>
      <c r="JN130" s="41"/>
      <c r="JO130" s="41"/>
      <c r="JP130" s="41"/>
      <c r="JQ130" s="41"/>
      <c r="JR130" s="41"/>
      <c r="JS130" s="41">
        <v>3</v>
      </c>
      <c r="JT130" s="41">
        <v>25</v>
      </c>
      <c r="JU130" s="41"/>
      <c r="JV130" s="41">
        <v>14</v>
      </c>
      <c r="JW130" s="41">
        <v>6</v>
      </c>
      <c r="JX130" s="41">
        <v>2</v>
      </c>
      <c r="JY130" s="41">
        <v>0</v>
      </c>
      <c r="JZ130" s="41"/>
      <c r="KA130" s="41">
        <v>16</v>
      </c>
      <c r="KB130" s="41">
        <v>10</v>
      </c>
      <c r="KC130" s="41"/>
      <c r="KD130" s="41">
        <v>9</v>
      </c>
      <c r="KE130" s="41">
        <v>0</v>
      </c>
      <c r="KF130" s="41">
        <v>9</v>
      </c>
      <c r="KG130" s="41">
        <v>0</v>
      </c>
      <c r="KH130" s="41">
        <v>11</v>
      </c>
      <c r="KI130" s="41">
        <v>0</v>
      </c>
      <c r="KJ130" s="41">
        <v>1</v>
      </c>
      <c r="KK130" s="41"/>
      <c r="KL130" s="41"/>
      <c r="KM130" s="41">
        <v>4</v>
      </c>
      <c r="KN130" s="41"/>
      <c r="KO130" s="41"/>
      <c r="KP130" s="41">
        <v>2</v>
      </c>
      <c r="KQ130" s="41">
        <v>1</v>
      </c>
      <c r="KR130" s="41"/>
      <c r="KS130" s="41">
        <v>0</v>
      </c>
      <c r="KT130" s="41"/>
      <c r="KU130" s="41"/>
      <c r="KV130" s="41"/>
      <c r="KW130" s="41"/>
      <c r="KX130" s="41"/>
      <c r="KY130" s="41"/>
      <c r="KZ130" s="41"/>
      <c r="LA130" s="41"/>
      <c r="LB130" s="41">
        <v>12</v>
      </c>
      <c r="LC130" s="41">
        <v>55</v>
      </c>
      <c r="LD130" s="41">
        <v>0</v>
      </c>
      <c r="LE130" s="41"/>
      <c r="LF130" s="41"/>
      <c r="LG130" s="41"/>
      <c r="LH130" s="41"/>
      <c r="LI130" s="41">
        <v>0</v>
      </c>
      <c r="LJ130" s="41">
        <v>0</v>
      </c>
      <c r="LK130" s="41">
        <v>0</v>
      </c>
      <c r="LL130" s="41">
        <v>0</v>
      </c>
      <c r="LM130" s="41">
        <v>0</v>
      </c>
      <c r="LN130" s="41">
        <v>0</v>
      </c>
      <c r="LO130" s="41"/>
      <c r="LP130" s="41"/>
      <c r="LQ130" s="41"/>
      <c r="LR130" s="41">
        <v>0</v>
      </c>
      <c r="LS130" s="41">
        <v>1</v>
      </c>
      <c r="LT130" s="41"/>
      <c r="LU130" s="41"/>
      <c r="LV130" s="41"/>
      <c r="LW130" s="41"/>
      <c r="LX130" s="41"/>
      <c r="LY130" s="41"/>
      <c r="LZ130" s="41"/>
      <c r="MA130" s="41"/>
      <c r="MB130" s="41">
        <v>31</v>
      </c>
      <c r="MC130" s="41"/>
      <c r="MD130" s="41"/>
      <c r="ME130" s="41">
        <v>107</v>
      </c>
      <c r="MF130" s="41">
        <v>1</v>
      </c>
      <c r="MG130" s="41"/>
      <c r="MH130" s="41"/>
      <c r="MI130" s="41"/>
      <c r="MJ130" s="41">
        <v>1</v>
      </c>
      <c r="MK130" s="41">
        <v>6</v>
      </c>
      <c r="ML130" s="41">
        <v>0</v>
      </c>
      <c r="MM130" s="41">
        <v>8</v>
      </c>
      <c r="MN130" s="41"/>
      <c r="MO130" s="41"/>
      <c r="MP130" s="41">
        <v>1</v>
      </c>
      <c r="MQ130" s="41"/>
      <c r="MR130" s="41">
        <v>0</v>
      </c>
      <c r="MS130" s="41">
        <v>1</v>
      </c>
      <c r="MT130" s="41">
        <v>700</v>
      </c>
      <c r="MU130" s="41"/>
      <c r="MV130" s="41">
        <v>4</v>
      </c>
      <c r="MW130" s="41"/>
      <c r="MX130" s="41"/>
      <c r="MY130" s="41"/>
      <c r="MZ130" s="41"/>
      <c r="NA130" s="41"/>
      <c r="NB130" s="41"/>
      <c r="NC130" s="41"/>
      <c r="ND130" s="41">
        <v>1</v>
      </c>
      <c r="NE130" s="41">
        <v>228</v>
      </c>
      <c r="NF130" s="41"/>
      <c r="NG130" s="41">
        <v>79</v>
      </c>
      <c r="NH130" s="41">
        <v>7</v>
      </c>
      <c r="NI130" s="41"/>
      <c r="NJ130" s="41">
        <v>80</v>
      </c>
      <c r="NK130" s="41"/>
      <c r="NL130" s="41"/>
      <c r="NM130" s="41"/>
      <c r="NN130" s="41"/>
      <c r="NO130" s="41"/>
      <c r="NP130" s="41"/>
      <c r="NQ130" s="41"/>
      <c r="NR130" s="41"/>
      <c r="NS130" s="41">
        <v>0</v>
      </c>
      <c r="NT130" s="41">
        <v>40</v>
      </c>
      <c r="NU130" s="41">
        <v>1</v>
      </c>
      <c r="NV130" s="41">
        <v>0</v>
      </c>
      <c r="NW130" s="41">
        <v>14</v>
      </c>
      <c r="NX130" s="41">
        <v>0</v>
      </c>
      <c r="NY130" s="41"/>
      <c r="NZ130" s="41"/>
      <c r="OA130" s="41"/>
      <c r="OB130" s="41"/>
      <c r="OC130" s="41">
        <v>1</v>
      </c>
      <c r="OD130" s="41"/>
      <c r="OE130" s="41"/>
      <c r="OF130" s="41">
        <v>1</v>
      </c>
      <c r="OG130" s="41">
        <v>1</v>
      </c>
      <c r="OH130" s="41"/>
      <c r="OI130" s="41">
        <v>1</v>
      </c>
      <c r="OJ130" s="41">
        <v>156</v>
      </c>
      <c r="OK130" s="41"/>
      <c r="OL130" s="41"/>
      <c r="OM130" s="41"/>
      <c r="ON130" s="41"/>
      <c r="OO130" s="41"/>
      <c r="OP130" s="41"/>
      <c r="OQ130" s="41">
        <v>63</v>
      </c>
      <c r="OR130" s="41"/>
      <c r="OS130" s="42">
        <v>1506</v>
      </c>
      <c r="OT130" s="43">
        <v>5790</v>
      </c>
      <c r="OU130" s="40"/>
      <c r="OV130" s="41">
        <v>3097</v>
      </c>
      <c r="OW130" s="41"/>
      <c r="OX130" s="41"/>
      <c r="OY130" s="41"/>
      <c r="OZ130" s="41">
        <v>34</v>
      </c>
      <c r="PA130" s="41">
        <v>416</v>
      </c>
      <c r="PB130" s="41"/>
      <c r="PC130" s="41"/>
      <c r="PD130" s="41"/>
      <c r="PE130" s="41"/>
      <c r="PF130" s="41"/>
      <c r="PG130" s="41"/>
      <c r="PH130" s="41"/>
      <c r="PI130" s="41"/>
      <c r="PJ130" s="41"/>
      <c r="PK130" s="41">
        <v>440</v>
      </c>
      <c r="PL130" s="41"/>
      <c r="PM130" s="42"/>
      <c r="PN130" s="43">
        <v>9777</v>
      </c>
    </row>
    <row r="131" spans="1:430" ht="12.75" customHeight="1" x14ac:dyDescent="0.2">
      <c r="A131" s="39">
        <v>334515</v>
      </c>
      <c r="B131" s="76" t="s">
        <v>12</v>
      </c>
      <c r="C131" s="76" t="str">
        <f>IFERROR(INDEX('Industry Category ISIC Code Map'!$B$2:$B$26,MATCH($B131,'Industry Category ISIC Code Map'!$A$2:$A$26,0)),"")</f>
        <v>computers and electronics 26</v>
      </c>
      <c r="D131" s="65" t="s">
        <v>188</v>
      </c>
      <c r="E131" s="40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>
        <v>71</v>
      </c>
      <c r="CP131" s="41"/>
      <c r="CQ131" s="41"/>
      <c r="CR131" s="41"/>
      <c r="CS131" s="41"/>
      <c r="CT131" s="41"/>
      <c r="CU131" s="41"/>
      <c r="CV131" s="41"/>
      <c r="CW131" s="41">
        <v>215</v>
      </c>
      <c r="CX131" s="41">
        <v>45</v>
      </c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>
        <v>20</v>
      </c>
      <c r="DN131" s="41">
        <v>25</v>
      </c>
      <c r="DO131" s="41">
        <v>72</v>
      </c>
      <c r="DP131" s="41">
        <v>36</v>
      </c>
      <c r="DQ131" s="41">
        <v>140</v>
      </c>
      <c r="DR131" s="41">
        <v>23</v>
      </c>
      <c r="DS131" s="41">
        <v>296</v>
      </c>
      <c r="DT131" s="41"/>
      <c r="DU131" s="41">
        <v>793</v>
      </c>
      <c r="DV131" s="41">
        <v>97</v>
      </c>
      <c r="DW131" s="41">
        <v>377</v>
      </c>
      <c r="DX131" s="41">
        <v>198</v>
      </c>
      <c r="DY131" s="41">
        <v>1638</v>
      </c>
      <c r="DZ131" s="41">
        <v>894</v>
      </c>
      <c r="EA131" s="41"/>
      <c r="EB131" s="41">
        <v>631</v>
      </c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>
        <v>189</v>
      </c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  <c r="IW131" s="41"/>
      <c r="IX131" s="41"/>
      <c r="IY131" s="41"/>
      <c r="IZ131" s="41"/>
      <c r="JA131" s="41"/>
      <c r="JB131" s="41"/>
      <c r="JC131" s="41"/>
      <c r="JD131" s="41"/>
      <c r="JE131" s="41"/>
      <c r="JF131" s="41"/>
      <c r="JG131" s="41"/>
      <c r="JH131" s="41"/>
      <c r="JI131" s="41"/>
      <c r="JJ131" s="41"/>
      <c r="JK131" s="41"/>
      <c r="JL131" s="41"/>
      <c r="JM131" s="41"/>
      <c r="JN131" s="41"/>
      <c r="JO131" s="41"/>
      <c r="JP131" s="41"/>
      <c r="JQ131" s="41"/>
      <c r="JR131" s="41"/>
      <c r="JS131" s="41"/>
      <c r="JT131" s="41"/>
      <c r="JU131" s="41"/>
      <c r="JV131" s="41"/>
      <c r="JW131" s="41"/>
      <c r="JX131" s="41"/>
      <c r="JY131" s="41"/>
      <c r="JZ131" s="41"/>
      <c r="KA131" s="41"/>
      <c r="KB131" s="41"/>
      <c r="KC131" s="41"/>
      <c r="KD131" s="41"/>
      <c r="KE131" s="41"/>
      <c r="KF131" s="41"/>
      <c r="KG131" s="41"/>
      <c r="KH131" s="41"/>
      <c r="KI131" s="41"/>
      <c r="KJ131" s="41"/>
      <c r="KK131" s="41"/>
      <c r="KL131" s="41"/>
      <c r="KM131" s="41"/>
      <c r="KN131" s="41"/>
      <c r="KO131" s="41"/>
      <c r="KP131" s="41"/>
      <c r="KQ131" s="41"/>
      <c r="KR131" s="41"/>
      <c r="KS131" s="41"/>
      <c r="KT131" s="41"/>
      <c r="KU131" s="41"/>
      <c r="KV131" s="41"/>
      <c r="KW131" s="41"/>
      <c r="KX131" s="41"/>
      <c r="KY131" s="41"/>
      <c r="KZ131" s="41"/>
      <c r="LA131" s="41"/>
      <c r="LB131" s="41"/>
      <c r="LC131" s="41"/>
      <c r="LD131" s="41"/>
      <c r="LE131" s="41"/>
      <c r="LF131" s="41"/>
      <c r="LG131" s="41"/>
      <c r="LH131" s="41"/>
      <c r="LI131" s="41"/>
      <c r="LJ131" s="41"/>
      <c r="LK131" s="41"/>
      <c r="LL131" s="41"/>
      <c r="LM131" s="41"/>
      <c r="LN131" s="41"/>
      <c r="LO131" s="41"/>
      <c r="LP131" s="41"/>
      <c r="LQ131" s="41"/>
      <c r="LR131" s="41"/>
      <c r="LS131" s="41"/>
      <c r="LT131" s="41"/>
      <c r="LU131" s="41"/>
      <c r="LV131" s="41"/>
      <c r="LW131" s="41"/>
      <c r="LX131" s="41"/>
      <c r="LY131" s="41"/>
      <c r="LZ131" s="41"/>
      <c r="MA131" s="41"/>
      <c r="MB131" s="41"/>
      <c r="MC131" s="41"/>
      <c r="MD131" s="41"/>
      <c r="ME131" s="41"/>
      <c r="MF131" s="41"/>
      <c r="MG131" s="41"/>
      <c r="MH131" s="41"/>
      <c r="MI131" s="41"/>
      <c r="MJ131" s="41"/>
      <c r="MK131" s="41"/>
      <c r="ML131" s="41"/>
      <c r="MM131" s="41"/>
      <c r="MN131" s="41"/>
      <c r="MO131" s="41"/>
      <c r="MP131" s="41"/>
      <c r="MQ131" s="41"/>
      <c r="MR131" s="41"/>
      <c r="MS131" s="41"/>
      <c r="MT131" s="41"/>
      <c r="MU131" s="41"/>
      <c r="MV131" s="41"/>
      <c r="MW131" s="41"/>
      <c r="MX131" s="41"/>
      <c r="MY131" s="41"/>
      <c r="MZ131" s="41"/>
      <c r="NA131" s="41"/>
      <c r="NB131" s="41"/>
      <c r="NC131" s="41"/>
      <c r="ND131" s="41"/>
      <c r="NE131" s="41"/>
      <c r="NF131" s="41"/>
      <c r="NG131" s="41"/>
      <c r="NH131" s="41"/>
      <c r="NI131" s="41"/>
      <c r="NJ131" s="41"/>
      <c r="NK131" s="41"/>
      <c r="NL131" s="41"/>
      <c r="NM131" s="41"/>
      <c r="NN131" s="41"/>
      <c r="NO131" s="41"/>
      <c r="NP131" s="41"/>
      <c r="NQ131" s="41"/>
      <c r="NR131" s="41"/>
      <c r="NS131" s="41"/>
      <c r="NT131" s="41"/>
      <c r="NU131" s="41"/>
      <c r="NV131" s="41"/>
      <c r="NW131" s="41"/>
      <c r="NX131" s="41"/>
      <c r="NY131" s="41"/>
      <c r="NZ131" s="41"/>
      <c r="OA131" s="41"/>
      <c r="OB131" s="41"/>
      <c r="OC131" s="41"/>
      <c r="OD131" s="41"/>
      <c r="OE131" s="41"/>
      <c r="OF131" s="41"/>
      <c r="OG131" s="41"/>
      <c r="OH131" s="41"/>
      <c r="OI131" s="41"/>
      <c r="OJ131" s="41"/>
      <c r="OK131" s="41"/>
      <c r="OL131" s="41"/>
      <c r="OM131" s="41"/>
      <c r="ON131" s="41"/>
      <c r="OO131" s="41"/>
      <c r="OP131" s="41"/>
      <c r="OQ131" s="41"/>
      <c r="OR131" s="41"/>
      <c r="OS131" s="42"/>
      <c r="OT131" s="43">
        <v>5760</v>
      </c>
      <c r="OU131" s="40"/>
      <c r="OV131" s="41">
        <v>4384</v>
      </c>
      <c r="OW131" s="41"/>
      <c r="OX131" s="41"/>
      <c r="OY131" s="41"/>
      <c r="OZ131" s="41">
        <v>8</v>
      </c>
      <c r="PA131" s="41">
        <v>7234</v>
      </c>
      <c r="PB131" s="41"/>
      <c r="PC131" s="41">
        <v>3086</v>
      </c>
      <c r="PD131" s="41"/>
      <c r="PE131" s="41"/>
      <c r="PF131" s="41"/>
      <c r="PG131" s="41">
        <v>60</v>
      </c>
      <c r="PH131" s="41"/>
      <c r="PI131" s="41"/>
      <c r="PJ131" s="41"/>
      <c r="PK131" s="41">
        <v>70</v>
      </c>
      <c r="PL131" s="41"/>
      <c r="PM131" s="42"/>
      <c r="PN131" s="43">
        <v>20602</v>
      </c>
    </row>
    <row r="132" spans="1:430" ht="12.75" customHeight="1" x14ac:dyDescent="0.2">
      <c r="A132" s="39">
        <v>334516</v>
      </c>
      <c r="B132" s="76" t="s">
        <v>12</v>
      </c>
      <c r="C132" s="76" t="str">
        <f>IFERROR(INDEX('Industry Category ISIC Code Map'!$B$2:$B$26,MATCH($B132,'Industry Category ISIC Code Map'!$A$2:$A$26,0)),"")</f>
        <v>computers and electronics 26</v>
      </c>
      <c r="D132" s="65" t="s">
        <v>189</v>
      </c>
      <c r="E132" s="40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>
        <v>55</v>
      </c>
      <c r="DV132" s="41"/>
      <c r="DW132" s="41"/>
      <c r="DX132" s="41"/>
      <c r="DY132" s="41"/>
      <c r="DZ132" s="41">
        <v>73</v>
      </c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>
        <v>282</v>
      </c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  <c r="IW132" s="41"/>
      <c r="IX132" s="41"/>
      <c r="IY132" s="41"/>
      <c r="IZ132" s="41"/>
      <c r="JA132" s="41"/>
      <c r="JB132" s="41"/>
      <c r="JC132" s="41">
        <v>16</v>
      </c>
      <c r="JD132" s="41"/>
      <c r="JE132" s="41"/>
      <c r="JF132" s="41"/>
      <c r="JG132" s="41"/>
      <c r="JH132" s="41"/>
      <c r="JI132" s="41"/>
      <c r="JJ132" s="41"/>
      <c r="JK132" s="41"/>
      <c r="JL132" s="41"/>
      <c r="JM132" s="41"/>
      <c r="JN132" s="41"/>
      <c r="JO132" s="41"/>
      <c r="JP132" s="41"/>
      <c r="JQ132" s="41"/>
      <c r="JR132" s="41"/>
      <c r="JS132" s="41"/>
      <c r="JT132" s="41"/>
      <c r="JU132" s="41"/>
      <c r="JV132" s="41"/>
      <c r="JW132" s="41"/>
      <c r="JX132" s="41"/>
      <c r="JY132" s="41"/>
      <c r="JZ132" s="41"/>
      <c r="KA132" s="41"/>
      <c r="KB132" s="41"/>
      <c r="KC132" s="41"/>
      <c r="KD132" s="41"/>
      <c r="KE132" s="41"/>
      <c r="KF132" s="41"/>
      <c r="KG132" s="41"/>
      <c r="KH132" s="41"/>
      <c r="KI132" s="41"/>
      <c r="KJ132" s="41"/>
      <c r="KK132" s="41"/>
      <c r="KL132" s="41"/>
      <c r="KM132" s="41"/>
      <c r="KN132" s="41"/>
      <c r="KO132" s="41"/>
      <c r="KP132" s="41"/>
      <c r="KQ132" s="41"/>
      <c r="KR132" s="41"/>
      <c r="KS132" s="41"/>
      <c r="KT132" s="41"/>
      <c r="KU132" s="41"/>
      <c r="KV132" s="41"/>
      <c r="KW132" s="41"/>
      <c r="KX132" s="41"/>
      <c r="KY132" s="41"/>
      <c r="KZ132" s="41"/>
      <c r="LA132" s="41"/>
      <c r="LB132" s="41"/>
      <c r="LC132" s="41"/>
      <c r="LD132" s="41"/>
      <c r="LE132" s="41">
        <v>0</v>
      </c>
      <c r="LF132" s="41"/>
      <c r="LG132" s="41"/>
      <c r="LH132" s="41"/>
      <c r="LI132" s="41"/>
      <c r="LJ132" s="41"/>
      <c r="LK132" s="41"/>
      <c r="LL132" s="41"/>
      <c r="LM132" s="41"/>
      <c r="LN132" s="41"/>
      <c r="LO132" s="41"/>
      <c r="LP132" s="41"/>
      <c r="LQ132" s="41"/>
      <c r="LR132" s="41"/>
      <c r="LS132" s="41"/>
      <c r="LT132" s="41"/>
      <c r="LU132" s="41"/>
      <c r="LV132" s="41"/>
      <c r="LW132" s="41">
        <v>0</v>
      </c>
      <c r="LX132" s="41"/>
      <c r="LY132" s="41">
        <v>87</v>
      </c>
      <c r="LZ132" s="41"/>
      <c r="MA132" s="41">
        <v>26</v>
      </c>
      <c r="MB132" s="41">
        <v>622</v>
      </c>
      <c r="MC132" s="41">
        <v>3</v>
      </c>
      <c r="MD132" s="41"/>
      <c r="ME132" s="41">
        <v>14</v>
      </c>
      <c r="MF132" s="41"/>
      <c r="MG132" s="41">
        <v>0</v>
      </c>
      <c r="MH132" s="41"/>
      <c r="MI132" s="41"/>
      <c r="MJ132" s="41">
        <v>163</v>
      </c>
      <c r="MK132" s="41"/>
      <c r="ML132" s="41">
        <v>11</v>
      </c>
      <c r="MM132" s="41"/>
      <c r="MN132" s="41">
        <v>17</v>
      </c>
      <c r="MO132" s="41"/>
      <c r="MP132" s="41">
        <v>15</v>
      </c>
      <c r="MQ132" s="41"/>
      <c r="MR132" s="41"/>
      <c r="MS132" s="41"/>
      <c r="MT132" s="41">
        <v>22</v>
      </c>
      <c r="MU132" s="41">
        <v>54</v>
      </c>
      <c r="MV132" s="41"/>
      <c r="MW132" s="41"/>
      <c r="MX132" s="41"/>
      <c r="MY132" s="41"/>
      <c r="MZ132" s="41">
        <v>69</v>
      </c>
      <c r="NA132" s="41">
        <v>34</v>
      </c>
      <c r="NB132" s="41"/>
      <c r="NC132" s="41">
        <v>519</v>
      </c>
      <c r="ND132" s="41">
        <v>196</v>
      </c>
      <c r="NE132" s="41">
        <v>65</v>
      </c>
      <c r="NF132" s="41"/>
      <c r="NG132" s="41"/>
      <c r="NH132" s="41"/>
      <c r="NI132" s="41"/>
      <c r="NJ132" s="41"/>
      <c r="NK132" s="41"/>
      <c r="NL132" s="41"/>
      <c r="NM132" s="41"/>
      <c r="NN132" s="41"/>
      <c r="NO132" s="41"/>
      <c r="NP132" s="41"/>
      <c r="NQ132" s="41"/>
      <c r="NR132" s="41"/>
      <c r="NS132" s="41"/>
      <c r="NT132" s="41"/>
      <c r="NU132" s="41"/>
      <c r="NV132" s="41"/>
      <c r="NW132" s="41"/>
      <c r="NX132" s="41"/>
      <c r="NY132" s="41"/>
      <c r="NZ132" s="41"/>
      <c r="OA132" s="41"/>
      <c r="OB132" s="41"/>
      <c r="OC132" s="41"/>
      <c r="OD132" s="41"/>
      <c r="OE132" s="41"/>
      <c r="OF132" s="41"/>
      <c r="OG132" s="41"/>
      <c r="OH132" s="41"/>
      <c r="OI132" s="41"/>
      <c r="OJ132" s="41"/>
      <c r="OK132" s="41"/>
      <c r="OL132" s="41"/>
      <c r="OM132" s="41"/>
      <c r="ON132" s="41"/>
      <c r="OO132" s="41"/>
      <c r="OP132" s="41"/>
      <c r="OQ132" s="41"/>
      <c r="OR132" s="41"/>
      <c r="OS132" s="42">
        <v>55</v>
      </c>
      <c r="OT132" s="43">
        <v>2399</v>
      </c>
      <c r="OU132" s="40"/>
      <c r="OV132" s="41">
        <v>11168</v>
      </c>
      <c r="OW132" s="41"/>
      <c r="OX132" s="41"/>
      <c r="OY132" s="41"/>
      <c r="OZ132" s="41">
        <v>162</v>
      </c>
      <c r="PA132" s="41">
        <v>7609</v>
      </c>
      <c r="PB132" s="41"/>
      <c r="PC132" s="41"/>
      <c r="PD132" s="41"/>
      <c r="PE132" s="41"/>
      <c r="PF132" s="41"/>
      <c r="PG132" s="41">
        <v>1</v>
      </c>
      <c r="PH132" s="41"/>
      <c r="PI132" s="41"/>
      <c r="PJ132" s="41"/>
      <c r="PK132" s="41">
        <v>130</v>
      </c>
      <c r="PL132" s="41"/>
      <c r="PM132" s="42"/>
      <c r="PN132" s="43">
        <v>21470</v>
      </c>
    </row>
    <row r="133" spans="1:430" ht="12.75" customHeight="1" x14ac:dyDescent="0.2">
      <c r="A133" s="39">
        <v>334517</v>
      </c>
      <c r="B133" s="76" t="s">
        <v>12</v>
      </c>
      <c r="C133" s="76" t="str">
        <f>IFERROR(INDEX('Industry Category ISIC Code Map'!$B$2:$B$26,MATCH($B133,'Industry Category ISIC Code Map'!$A$2:$A$26,0)),"")</f>
        <v>computers and electronics 26</v>
      </c>
      <c r="D133" s="65" t="s">
        <v>190</v>
      </c>
      <c r="E133" s="40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>
        <v>198</v>
      </c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>
        <v>65</v>
      </c>
      <c r="DV133" s="41"/>
      <c r="DW133" s="41"/>
      <c r="DX133" s="41"/>
      <c r="DY133" s="41"/>
      <c r="DZ133" s="41"/>
      <c r="EA133" s="41">
        <v>52</v>
      </c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>
        <v>93</v>
      </c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  <c r="IW133" s="41"/>
      <c r="IX133" s="41"/>
      <c r="IY133" s="41"/>
      <c r="IZ133" s="41"/>
      <c r="JA133" s="41"/>
      <c r="JB133" s="41"/>
      <c r="JC133" s="41"/>
      <c r="JD133" s="41"/>
      <c r="JE133" s="41"/>
      <c r="JF133" s="41"/>
      <c r="JG133" s="41"/>
      <c r="JH133" s="41"/>
      <c r="JI133" s="41"/>
      <c r="JJ133" s="41"/>
      <c r="JK133" s="41"/>
      <c r="JL133" s="41"/>
      <c r="JM133" s="41"/>
      <c r="JN133" s="41"/>
      <c r="JO133" s="41"/>
      <c r="JP133" s="41"/>
      <c r="JQ133" s="41"/>
      <c r="JR133" s="41"/>
      <c r="JS133" s="41"/>
      <c r="JT133" s="41"/>
      <c r="JU133" s="41"/>
      <c r="JV133" s="41"/>
      <c r="JW133" s="41"/>
      <c r="JX133" s="41"/>
      <c r="JY133" s="41"/>
      <c r="JZ133" s="41"/>
      <c r="KA133" s="41"/>
      <c r="KB133" s="41"/>
      <c r="KC133" s="41"/>
      <c r="KD133" s="41"/>
      <c r="KE133" s="41"/>
      <c r="KF133" s="41"/>
      <c r="KG133" s="41"/>
      <c r="KH133" s="41"/>
      <c r="KI133" s="41"/>
      <c r="KJ133" s="41"/>
      <c r="KK133" s="41"/>
      <c r="KL133" s="41"/>
      <c r="KM133" s="41"/>
      <c r="KN133" s="41"/>
      <c r="KO133" s="41"/>
      <c r="KP133" s="41"/>
      <c r="KQ133" s="41"/>
      <c r="KR133" s="41"/>
      <c r="KS133" s="41"/>
      <c r="KT133" s="41"/>
      <c r="KU133" s="41"/>
      <c r="KV133" s="41"/>
      <c r="KW133" s="41"/>
      <c r="KX133" s="41"/>
      <c r="KY133" s="41"/>
      <c r="KZ133" s="41"/>
      <c r="LA133" s="41"/>
      <c r="LB133" s="41"/>
      <c r="LC133" s="41"/>
      <c r="LD133" s="41"/>
      <c r="LE133" s="41"/>
      <c r="LF133" s="41"/>
      <c r="LG133" s="41"/>
      <c r="LH133" s="41"/>
      <c r="LI133" s="41"/>
      <c r="LJ133" s="41"/>
      <c r="LK133" s="41"/>
      <c r="LL133" s="41"/>
      <c r="LM133" s="41"/>
      <c r="LN133" s="41"/>
      <c r="LO133" s="41"/>
      <c r="LP133" s="41"/>
      <c r="LQ133" s="41"/>
      <c r="LR133" s="41"/>
      <c r="LS133" s="41"/>
      <c r="LT133" s="41">
        <v>58</v>
      </c>
      <c r="LU133" s="41"/>
      <c r="LV133" s="41"/>
      <c r="LW133" s="41"/>
      <c r="LX133" s="41"/>
      <c r="LY133" s="41"/>
      <c r="LZ133" s="41"/>
      <c r="MA133" s="41"/>
      <c r="MB133" s="41"/>
      <c r="MC133" s="41"/>
      <c r="MD133" s="41"/>
      <c r="ME133" s="41">
        <v>2</v>
      </c>
      <c r="MF133" s="41"/>
      <c r="MG133" s="41"/>
      <c r="MH133" s="41"/>
      <c r="MI133" s="41"/>
      <c r="MJ133" s="41"/>
      <c r="MK133" s="41"/>
      <c r="ML133" s="41"/>
      <c r="MM133" s="41"/>
      <c r="MN133" s="41"/>
      <c r="MO133" s="41"/>
      <c r="MP133" s="41"/>
      <c r="MQ133" s="41"/>
      <c r="MR133" s="41"/>
      <c r="MS133" s="41"/>
      <c r="MT133" s="41"/>
      <c r="MU133" s="41"/>
      <c r="MV133" s="41"/>
      <c r="MW133" s="41"/>
      <c r="MX133" s="41">
        <v>47</v>
      </c>
      <c r="MY133" s="41">
        <v>338</v>
      </c>
      <c r="MZ133" s="41"/>
      <c r="NA133" s="41"/>
      <c r="NB133" s="41">
        <v>216</v>
      </c>
      <c r="NC133" s="41"/>
      <c r="ND133" s="41"/>
      <c r="NE133" s="41"/>
      <c r="NF133" s="41"/>
      <c r="NG133" s="41"/>
      <c r="NH133" s="41"/>
      <c r="NI133" s="41"/>
      <c r="NJ133" s="41"/>
      <c r="NK133" s="41"/>
      <c r="NL133" s="41"/>
      <c r="NM133" s="41"/>
      <c r="NN133" s="41"/>
      <c r="NO133" s="41"/>
      <c r="NP133" s="41"/>
      <c r="NQ133" s="41"/>
      <c r="NR133" s="41"/>
      <c r="NS133" s="41"/>
      <c r="NT133" s="41"/>
      <c r="NU133" s="41"/>
      <c r="NV133" s="41"/>
      <c r="NW133" s="41"/>
      <c r="NX133" s="41"/>
      <c r="NY133" s="41"/>
      <c r="NZ133" s="41"/>
      <c r="OA133" s="41"/>
      <c r="OB133" s="41"/>
      <c r="OC133" s="41"/>
      <c r="OD133" s="41"/>
      <c r="OE133" s="41"/>
      <c r="OF133" s="41"/>
      <c r="OG133" s="41"/>
      <c r="OH133" s="41"/>
      <c r="OI133" s="41"/>
      <c r="OJ133" s="41"/>
      <c r="OK133" s="41"/>
      <c r="OL133" s="41"/>
      <c r="OM133" s="41"/>
      <c r="ON133" s="41"/>
      <c r="OO133" s="41"/>
      <c r="OP133" s="41"/>
      <c r="OQ133" s="41"/>
      <c r="OR133" s="41"/>
      <c r="OS133" s="42"/>
      <c r="OT133" s="43">
        <v>1070</v>
      </c>
      <c r="OU133" s="40"/>
      <c r="OV133" s="41">
        <v>9995</v>
      </c>
      <c r="OW133" s="41"/>
      <c r="OX133" s="41"/>
      <c r="OY133" s="41"/>
      <c r="OZ133" s="41">
        <v>44</v>
      </c>
      <c r="PA133" s="41">
        <v>4152</v>
      </c>
      <c r="PB133" s="41"/>
      <c r="PC133" s="41">
        <v>169</v>
      </c>
      <c r="PD133" s="41"/>
      <c r="PE133" s="41"/>
      <c r="PF133" s="41"/>
      <c r="PG133" s="41">
        <v>76</v>
      </c>
      <c r="PH133" s="41"/>
      <c r="PI133" s="41"/>
      <c r="PJ133" s="41"/>
      <c r="PK133" s="41">
        <v>64</v>
      </c>
      <c r="PL133" s="41"/>
      <c r="PM133" s="42"/>
      <c r="PN133" s="43">
        <v>15570</v>
      </c>
    </row>
    <row r="134" spans="1:430" ht="12.75" customHeight="1" x14ac:dyDescent="0.2">
      <c r="A134" s="39" t="s">
        <v>515</v>
      </c>
      <c r="B134" s="76" t="s">
        <v>12</v>
      </c>
      <c r="C134" s="76" t="str">
        <f>IFERROR(INDEX('Industry Category ISIC Code Map'!$B$2:$B$26,MATCH($B134,'Industry Category ISIC Code Map'!$A$2:$A$26,0)),"")</f>
        <v>computers and electronics 26</v>
      </c>
      <c r="D134" s="65" t="s">
        <v>191</v>
      </c>
      <c r="E134" s="40">
        <v>0</v>
      </c>
      <c r="F134" s="41">
        <v>0</v>
      </c>
      <c r="G134" s="41"/>
      <c r="H134" s="41"/>
      <c r="I134" s="41"/>
      <c r="J134" s="41"/>
      <c r="K134" s="41">
        <v>2</v>
      </c>
      <c r="L134" s="41"/>
      <c r="M134" s="41">
        <v>0</v>
      </c>
      <c r="N134" s="41"/>
      <c r="O134" s="41"/>
      <c r="P134" s="41"/>
      <c r="Q134" s="41"/>
      <c r="R134" s="41"/>
      <c r="S134" s="41"/>
      <c r="T134" s="41">
        <v>0</v>
      </c>
      <c r="U134" s="41"/>
      <c r="V134" s="41"/>
      <c r="W134" s="41"/>
      <c r="X134" s="41">
        <v>117</v>
      </c>
      <c r="Y134" s="41">
        <v>280</v>
      </c>
      <c r="Z134" s="41"/>
      <c r="AA134" s="41"/>
      <c r="AB134" s="41"/>
      <c r="AC134" s="41">
        <v>5</v>
      </c>
      <c r="AD134" s="41">
        <v>19</v>
      </c>
      <c r="AE134" s="41">
        <v>0</v>
      </c>
      <c r="AF134" s="41"/>
      <c r="AG134" s="41">
        <v>5</v>
      </c>
      <c r="AH134" s="41"/>
      <c r="AI134" s="41">
        <v>0</v>
      </c>
      <c r="AJ134" s="41">
        <v>2</v>
      </c>
      <c r="AK134" s="41">
        <v>0</v>
      </c>
      <c r="AL134" s="41"/>
      <c r="AM134" s="41">
        <v>2</v>
      </c>
      <c r="AN134" s="41">
        <v>0</v>
      </c>
      <c r="AO134" s="41"/>
      <c r="AP134" s="41"/>
      <c r="AQ134" s="41"/>
      <c r="AR134" s="41">
        <v>47</v>
      </c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>
        <v>212</v>
      </c>
      <c r="DV134" s="41"/>
      <c r="DW134" s="41"/>
      <c r="DX134" s="41"/>
      <c r="DY134" s="41"/>
      <c r="DZ134" s="41"/>
      <c r="EA134" s="41">
        <v>30</v>
      </c>
      <c r="EB134" s="41">
        <v>91</v>
      </c>
      <c r="EC134" s="41"/>
      <c r="ED134" s="41"/>
      <c r="EE134" s="41"/>
      <c r="EF134" s="41"/>
      <c r="EG134" s="41">
        <v>5</v>
      </c>
      <c r="EH134" s="41">
        <v>14</v>
      </c>
      <c r="EI134" s="41">
        <v>4</v>
      </c>
      <c r="EJ134" s="41">
        <v>11</v>
      </c>
      <c r="EK134" s="41">
        <v>4</v>
      </c>
      <c r="EL134" s="41"/>
      <c r="EM134" s="41"/>
      <c r="EN134" s="41"/>
      <c r="EO134" s="41">
        <v>166</v>
      </c>
      <c r="EP134" s="41"/>
      <c r="EQ134" s="41"/>
      <c r="ER134" s="41"/>
      <c r="ES134" s="41"/>
      <c r="ET134" s="41"/>
      <c r="EU134" s="41"/>
      <c r="EV134" s="41"/>
      <c r="EW134" s="41"/>
      <c r="EX134" s="41">
        <v>3</v>
      </c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>
        <v>1534</v>
      </c>
      <c r="FK134" s="41">
        <v>61</v>
      </c>
      <c r="FL134" s="41">
        <v>3</v>
      </c>
      <c r="FM134" s="41">
        <v>6</v>
      </c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>
        <v>2</v>
      </c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>
        <v>0</v>
      </c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>
        <v>24</v>
      </c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  <c r="IW134" s="41"/>
      <c r="IX134" s="41"/>
      <c r="IY134" s="41"/>
      <c r="IZ134" s="41"/>
      <c r="JA134" s="41"/>
      <c r="JB134" s="41"/>
      <c r="JC134" s="41"/>
      <c r="JD134" s="41"/>
      <c r="JE134" s="41"/>
      <c r="JF134" s="41"/>
      <c r="JG134" s="41"/>
      <c r="JH134" s="41"/>
      <c r="JI134" s="41"/>
      <c r="JJ134" s="41"/>
      <c r="JK134" s="41"/>
      <c r="JL134" s="41"/>
      <c r="JM134" s="41"/>
      <c r="JN134" s="41"/>
      <c r="JO134" s="41"/>
      <c r="JP134" s="41">
        <v>0</v>
      </c>
      <c r="JQ134" s="41">
        <v>0</v>
      </c>
      <c r="JR134" s="41">
        <v>0</v>
      </c>
      <c r="JS134" s="41"/>
      <c r="JT134" s="41">
        <v>0</v>
      </c>
      <c r="JU134" s="41">
        <v>0</v>
      </c>
      <c r="JV134" s="41">
        <v>1</v>
      </c>
      <c r="JW134" s="41">
        <v>1</v>
      </c>
      <c r="JX134" s="41">
        <v>0</v>
      </c>
      <c r="JY134" s="41">
        <v>76</v>
      </c>
      <c r="JZ134" s="41"/>
      <c r="KA134" s="41">
        <v>9</v>
      </c>
      <c r="KB134" s="41"/>
      <c r="KC134" s="41"/>
      <c r="KD134" s="41"/>
      <c r="KE134" s="41"/>
      <c r="KF134" s="41"/>
      <c r="KG134" s="41"/>
      <c r="KH134" s="41"/>
      <c r="KI134" s="41"/>
      <c r="KJ134" s="41">
        <v>0</v>
      </c>
      <c r="KK134" s="41"/>
      <c r="KL134" s="41"/>
      <c r="KM134" s="41"/>
      <c r="KN134" s="41"/>
      <c r="KO134" s="41"/>
      <c r="KP134" s="41">
        <v>6</v>
      </c>
      <c r="KQ134" s="41"/>
      <c r="KR134" s="41"/>
      <c r="KS134" s="41"/>
      <c r="KT134" s="41"/>
      <c r="KU134" s="41"/>
      <c r="KV134" s="41"/>
      <c r="KW134" s="41"/>
      <c r="KX134" s="41"/>
      <c r="KY134" s="41"/>
      <c r="KZ134" s="41"/>
      <c r="LA134" s="41"/>
      <c r="LB134" s="41">
        <v>0</v>
      </c>
      <c r="LC134" s="41">
        <v>3</v>
      </c>
      <c r="LD134" s="41">
        <v>0</v>
      </c>
      <c r="LE134" s="41">
        <v>2</v>
      </c>
      <c r="LF134" s="41"/>
      <c r="LG134" s="41"/>
      <c r="LH134" s="41"/>
      <c r="LI134" s="41"/>
      <c r="LJ134" s="41"/>
      <c r="LK134" s="41"/>
      <c r="LL134" s="41"/>
      <c r="LM134" s="41"/>
      <c r="LN134" s="41"/>
      <c r="LO134" s="41"/>
      <c r="LP134" s="41"/>
      <c r="LQ134" s="41"/>
      <c r="LR134" s="41"/>
      <c r="LS134" s="41"/>
      <c r="LT134" s="41">
        <v>5</v>
      </c>
      <c r="LU134" s="41"/>
      <c r="LV134" s="41"/>
      <c r="LW134" s="41"/>
      <c r="LX134" s="41"/>
      <c r="LY134" s="41">
        <v>85</v>
      </c>
      <c r="LZ134" s="41"/>
      <c r="MA134" s="41"/>
      <c r="MB134" s="41">
        <v>143</v>
      </c>
      <c r="MC134" s="41"/>
      <c r="MD134" s="41"/>
      <c r="ME134" s="41">
        <v>22</v>
      </c>
      <c r="MF134" s="41"/>
      <c r="MG134" s="41"/>
      <c r="MH134" s="41"/>
      <c r="MI134" s="41"/>
      <c r="MJ134" s="41"/>
      <c r="MK134" s="41">
        <v>255</v>
      </c>
      <c r="ML134" s="41"/>
      <c r="MM134" s="41">
        <v>0</v>
      </c>
      <c r="MN134" s="41"/>
      <c r="MO134" s="41"/>
      <c r="MP134" s="41">
        <v>14</v>
      </c>
      <c r="MQ134" s="41"/>
      <c r="MR134" s="41"/>
      <c r="MS134" s="41">
        <v>0</v>
      </c>
      <c r="MT134" s="41"/>
      <c r="MU134" s="41"/>
      <c r="MV134" s="41">
        <v>0</v>
      </c>
      <c r="MW134" s="41"/>
      <c r="MX134" s="41"/>
      <c r="MY134" s="41"/>
      <c r="MZ134" s="41"/>
      <c r="NA134" s="41"/>
      <c r="NB134" s="41"/>
      <c r="NC134" s="41"/>
      <c r="ND134" s="41">
        <v>1</v>
      </c>
      <c r="NE134" s="41">
        <v>25</v>
      </c>
      <c r="NF134" s="41"/>
      <c r="NG134" s="41"/>
      <c r="NH134" s="41"/>
      <c r="NI134" s="41">
        <v>0</v>
      </c>
      <c r="NJ134" s="41">
        <v>4</v>
      </c>
      <c r="NK134" s="41"/>
      <c r="NL134" s="41"/>
      <c r="NM134" s="41"/>
      <c r="NN134" s="41"/>
      <c r="NO134" s="41"/>
      <c r="NP134" s="41"/>
      <c r="NQ134" s="41"/>
      <c r="NR134" s="41"/>
      <c r="NS134" s="41"/>
      <c r="NT134" s="41"/>
      <c r="NU134" s="41"/>
      <c r="NV134" s="41"/>
      <c r="NW134" s="41"/>
      <c r="NX134" s="41">
        <v>1</v>
      </c>
      <c r="NY134" s="41"/>
      <c r="NZ134" s="41">
        <v>12</v>
      </c>
      <c r="OA134" s="41"/>
      <c r="OB134" s="41"/>
      <c r="OC134" s="41"/>
      <c r="OD134" s="41">
        <v>0</v>
      </c>
      <c r="OE134" s="41">
        <v>1</v>
      </c>
      <c r="OF134" s="41">
        <v>1</v>
      </c>
      <c r="OG134" s="41">
        <v>151</v>
      </c>
      <c r="OH134" s="41"/>
      <c r="OI134" s="41">
        <v>175</v>
      </c>
      <c r="OJ134" s="41">
        <v>575</v>
      </c>
      <c r="OK134" s="41"/>
      <c r="OL134" s="41"/>
      <c r="OM134" s="41"/>
      <c r="ON134" s="41">
        <v>13</v>
      </c>
      <c r="OO134" s="41">
        <v>37</v>
      </c>
      <c r="OP134" s="41">
        <v>56</v>
      </c>
      <c r="OQ134" s="41"/>
      <c r="OR134" s="41"/>
      <c r="OS134" s="42">
        <v>46</v>
      </c>
      <c r="OT134" s="43">
        <v>4370</v>
      </c>
      <c r="OU134" s="40">
        <v>14347</v>
      </c>
      <c r="OV134" s="41">
        <v>5967</v>
      </c>
      <c r="OW134" s="41"/>
      <c r="OX134" s="41"/>
      <c r="OY134" s="41"/>
      <c r="OZ134" s="41">
        <v>235</v>
      </c>
      <c r="PA134" s="41">
        <v>4786</v>
      </c>
      <c r="PB134" s="41"/>
      <c r="PC134" s="41"/>
      <c r="PD134" s="41"/>
      <c r="PE134" s="41"/>
      <c r="PF134" s="41"/>
      <c r="PG134" s="41"/>
      <c r="PH134" s="41"/>
      <c r="PI134" s="41"/>
      <c r="PJ134" s="41"/>
      <c r="PK134" s="41">
        <v>195</v>
      </c>
      <c r="PL134" s="41"/>
      <c r="PM134" s="42"/>
      <c r="PN134" s="43">
        <v>29899</v>
      </c>
    </row>
    <row r="135" spans="1:430" ht="12.75" customHeight="1" x14ac:dyDescent="0.2">
      <c r="A135" s="39">
        <v>334300</v>
      </c>
      <c r="B135" s="76" t="s">
        <v>12</v>
      </c>
      <c r="C135" s="76" t="str">
        <f>IFERROR(INDEX('Industry Category ISIC Code Map'!$B$2:$B$26,MATCH($B135,'Industry Category ISIC Code Map'!$A$2:$A$26,0)),"")</f>
        <v>computers and electronics 26</v>
      </c>
      <c r="D135" s="65" t="s">
        <v>192</v>
      </c>
      <c r="E135" s="40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>
        <v>3</v>
      </c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>
        <v>0</v>
      </c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>
        <v>0</v>
      </c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>
        <v>1</v>
      </c>
      <c r="DO135" s="41">
        <v>3</v>
      </c>
      <c r="DP135" s="41">
        <v>9</v>
      </c>
      <c r="DQ135" s="41">
        <v>14</v>
      </c>
      <c r="DR135" s="41">
        <v>0</v>
      </c>
      <c r="DS135" s="41">
        <v>52</v>
      </c>
      <c r="DT135" s="41"/>
      <c r="DU135" s="41">
        <v>2</v>
      </c>
      <c r="DV135" s="41"/>
      <c r="DW135" s="41"/>
      <c r="DX135" s="41"/>
      <c r="DY135" s="41"/>
      <c r="DZ135" s="41"/>
      <c r="EA135" s="41"/>
      <c r="EB135" s="41"/>
      <c r="EC135" s="41">
        <v>163</v>
      </c>
      <c r="ED135" s="41"/>
      <c r="EE135" s="41"/>
      <c r="EF135" s="41"/>
      <c r="EG135" s="41"/>
      <c r="EH135" s="41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>
        <v>1</v>
      </c>
      <c r="EV135" s="41">
        <v>1103</v>
      </c>
      <c r="EW135" s="41">
        <v>2906</v>
      </c>
      <c r="EX135" s="41">
        <v>96</v>
      </c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>
        <v>0</v>
      </c>
      <c r="FW135" s="41">
        <v>0</v>
      </c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>
        <v>22</v>
      </c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  <c r="IW135" s="41"/>
      <c r="IX135" s="41"/>
      <c r="IY135" s="41"/>
      <c r="IZ135" s="41"/>
      <c r="JA135" s="41"/>
      <c r="JB135" s="41"/>
      <c r="JC135" s="41"/>
      <c r="JD135" s="41"/>
      <c r="JE135" s="41"/>
      <c r="JF135" s="41"/>
      <c r="JG135" s="41"/>
      <c r="JH135" s="41"/>
      <c r="JI135" s="41"/>
      <c r="JJ135" s="41"/>
      <c r="JK135" s="41"/>
      <c r="JL135" s="41"/>
      <c r="JM135" s="41"/>
      <c r="JN135" s="41"/>
      <c r="JO135" s="41"/>
      <c r="JP135" s="41">
        <v>4</v>
      </c>
      <c r="JQ135" s="41"/>
      <c r="JR135" s="41">
        <v>3</v>
      </c>
      <c r="JS135" s="41">
        <v>0</v>
      </c>
      <c r="JT135" s="41">
        <v>2</v>
      </c>
      <c r="JU135" s="41"/>
      <c r="JV135" s="41">
        <v>4</v>
      </c>
      <c r="JW135" s="41">
        <v>3</v>
      </c>
      <c r="JX135" s="41">
        <v>0</v>
      </c>
      <c r="JY135" s="41">
        <v>0</v>
      </c>
      <c r="JZ135" s="41"/>
      <c r="KA135" s="41">
        <v>97</v>
      </c>
      <c r="KB135" s="41">
        <v>83</v>
      </c>
      <c r="KC135" s="41">
        <v>2</v>
      </c>
      <c r="KD135" s="41">
        <v>52</v>
      </c>
      <c r="KE135" s="41">
        <v>72</v>
      </c>
      <c r="KF135" s="41">
        <v>79</v>
      </c>
      <c r="KG135" s="41">
        <v>2</v>
      </c>
      <c r="KH135" s="41">
        <v>65</v>
      </c>
      <c r="KI135" s="41">
        <v>0</v>
      </c>
      <c r="KJ135" s="41"/>
      <c r="KK135" s="41"/>
      <c r="KL135" s="41"/>
      <c r="KM135" s="41">
        <v>0</v>
      </c>
      <c r="KN135" s="41"/>
      <c r="KO135" s="41"/>
      <c r="KP135" s="41">
        <v>42</v>
      </c>
      <c r="KQ135" s="41"/>
      <c r="KR135" s="41">
        <v>1</v>
      </c>
      <c r="KS135" s="41">
        <v>0</v>
      </c>
      <c r="KT135" s="41"/>
      <c r="KU135" s="41"/>
      <c r="KV135" s="41">
        <v>8</v>
      </c>
      <c r="KW135" s="41">
        <v>30</v>
      </c>
      <c r="KX135" s="41"/>
      <c r="KY135" s="41"/>
      <c r="KZ135" s="41"/>
      <c r="LA135" s="41"/>
      <c r="LB135" s="41">
        <v>0</v>
      </c>
      <c r="LC135" s="41">
        <v>0</v>
      </c>
      <c r="LD135" s="41"/>
      <c r="LE135" s="41">
        <v>3</v>
      </c>
      <c r="LF135" s="41"/>
      <c r="LG135" s="41"/>
      <c r="LH135" s="41">
        <v>0</v>
      </c>
      <c r="LI135" s="41">
        <v>5</v>
      </c>
      <c r="LJ135" s="41">
        <v>0</v>
      </c>
      <c r="LK135" s="41">
        <v>0</v>
      </c>
      <c r="LL135" s="41"/>
      <c r="LM135" s="41"/>
      <c r="LN135" s="41"/>
      <c r="LO135" s="41"/>
      <c r="LP135" s="41"/>
      <c r="LQ135" s="41"/>
      <c r="LR135" s="41">
        <v>1</v>
      </c>
      <c r="LS135" s="41">
        <v>0</v>
      </c>
      <c r="LT135" s="41">
        <v>1</v>
      </c>
      <c r="LU135" s="41"/>
      <c r="LV135" s="41"/>
      <c r="LW135" s="41">
        <v>4</v>
      </c>
      <c r="LX135" s="41">
        <v>1</v>
      </c>
      <c r="LY135" s="41">
        <v>0</v>
      </c>
      <c r="LZ135" s="41">
        <v>3</v>
      </c>
      <c r="MA135" s="41"/>
      <c r="MB135" s="41">
        <v>1</v>
      </c>
      <c r="MC135" s="41">
        <v>135</v>
      </c>
      <c r="MD135" s="41"/>
      <c r="ME135" s="41">
        <v>3</v>
      </c>
      <c r="MF135" s="41">
        <v>11</v>
      </c>
      <c r="MG135" s="41"/>
      <c r="MH135" s="41"/>
      <c r="MI135" s="41"/>
      <c r="MJ135" s="41">
        <v>4</v>
      </c>
      <c r="MK135" s="41">
        <v>31</v>
      </c>
      <c r="ML135" s="41"/>
      <c r="MM135" s="41">
        <v>41</v>
      </c>
      <c r="MN135" s="41">
        <v>9</v>
      </c>
      <c r="MO135" s="41">
        <v>2</v>
      </c>
      <c r="MP135" s="41">
        <v>5</v>
      </c>
      <c r="MQ135" s="41">
        <v>1</v>
      </c>
      <c r="MR135" s="41"/>
      <c r="MS135" s="41">
        <v>2</v>
      </c>
      <c r="MT135" s="41"/>
      <c r="MU135" s="41">
        <v>1</v>
      </c>
      <c r="MV135" s="41"/>
      <c r="MW135" s="41">
        <v>63</v>
      </c>
      <c r="MX135" s="41">
        <v>2</v>
      </c>
      <c r="MY135" s="41"/>
      <c r="MZ135" s="41"/>
      <c r="NA135" s="41"/>
      <c r="NB135" s="41"/>
      <c r="NC135" s="41"/>
      <c r="ND135" s="41"/>
      <c r="NE135" s="41"/>
      <c r="NF135" s="41">
        <v>3</v>
      </c>
      <c r="NG135" s="41"/>
      <c r="NH135" s="41"/>
      <c r="NI135" s="41"/>
      <c r="NJ135" s="41"/>
      <c r="NK135" s="41">
        <v>0</v>
      </c>
      <c r="NL135" s="41"/>
      <c r="NM135" s="41"/>
      <c r="NN135" s="41"/>
      <c r="NO135" s="41"/>
      <c r="NP135" s="41">
        <v>0</v>
      </c>
      <c r="NQ135" s="41"/>
      <c r="NR135" s="41"/>
      <c r="NS135" s="41">
        <v>2</v>
      </c>
      <c r="NT135" s="41">
        <v>1</v>
      </c>
      <c r="NU135" s="41">
        <v>4</v>
      </c>
      <c r="NV135" s="41">
        <v>0</v>
      </c>
      <c r="NW135" s="41">
        <v>2</v>
      </c>
      <c r="NX135" s="41">
        <v>7</v>
      </c>
      <c r="NY135" s="41"/>
      <c r="NZ135" s="41"/>
      <c r="OA135" s="41"/>
      <c r="OB135" s="41"/>
      <c r="OC135" s="41"/>
      <c r="OD135" s="41"/>
      <c r="OE135" s="41"/>
      <c r="OF135" s="41"/>
      <c r="OG135" s="41">
        <v>4</v>
      </c>
      <c r="OH135" s="41"/>
      <c r="OI135" s="41"/>
      <c r="OJ135" s="41">
        <v>127</v>
      </c>
      <c r="OK135" s="41"/>
      <c r="OL135" s="41"/>
      <c r="OM135" s="41"/>
      <c r="ON135" s="41">
        <v>25</v>
      </c>
      <c r="OO135" s="41">
        <v>1</v>
      </c>
      <c r="OP135" s="41">
        <v>11</v>
      </c>
      <c r="OQ135" s="41"/>
      <c r="OR135" s="41"/>
      <c r="OS135" s="42"/>
      <c r="OT135" s="43">
        <v>5442</v>
      </c>
      <c r="OU135" s="40">
        <v>48892</v>
      </c>
      <c r="OV135" s="41">
        <v>11641</v>
      </c>
      <c r="OW135" s="41"/>
      <c r="OX135" s="41">
        <v>420</v>
      </c>
      <c r="OY135" s="41"/>
      <c r="OZ135" s="41">
        <v>537</v>
      </c>
      <c r="PA135" s="41">
        <v>2905</v>
      </c>
      <c r="PB135" s="41"/>
      <c r="PC135" s="41"/>
      <c r="PD135" s="41"/>
      <c r="PE135" s="41"/>
      <c r="PF135" s="41"/>
      <c r="PG135" s="41"/>
      <c r="PH135" s="41"/>
      <c r="PI135" s="41"/>
      <c r="PJ135" s="41"/>
      <c r="PK135" s="41">
        <v>2141</v>
      </c>
      <c r="PL135" s="41"/>
      <c r="PM135" s="42"/>
      <c r="PN135" s="43">
        <v>71977</v>
      </c>
    </row>
    <row r="136" spans="1:430" ht="12.75" customHeight="1" x14ac:dyDescent="0.2">
      <c r="A136" s="39">
        <v>334610</v>
      </c>
      <c r="B136" s="76" t="s">
        <v>12</v>
      </c>
      <c r="C136" s="76" t="str">
        <f>IFERROR(INDEX('Industry Category ISIC Code Map'!$B$2:$B$26,MATCH($B136,'Industry Category ISIC Code Map'!$A$2:$A$26,0)),"")</f>
        <v>computers and electronics 26</v>
      </c>
      <c r="D136" s="65" t="s">
        <v>193</v>
      </c>
      <c r="E136" s="40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>
        <v>0</v>
      </c>
      <c r="AE136" s="41">
        <v>0</v>
      </c>
      <c r="AF136" s="41"/>
      <c r="AG136" s="41">
        <v>1</v>
      </c>
      <c r="AH136" s="41"/>
      <c r="AI136" s="41">
        <v>0</v>
      </c>
      <c r="AJ136" s="41"/>
      <c r="AK136" s="41"/>
      <c r="AL136" s="41">
        <v>0</v>
      </c>
      <c r="AM136" s="41">
        <v>0</v>
      </c>
      <c r="AN136" s="41">
        <v>0</v>
      </c>
      <c r="AO136" s="41"/>
      <c r="AP136" s="41"/>
      <c r="AQ136" s="41"/>
      <c r="AR136" s="41">
        <v>5</v>
      </c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>
        <v>7</v>
      </c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>
        <v>4</v>
      </c>
      <c r="DL136" s="41">
        <v>26</v>
      </c>
      <c r="DM136" s="41">
        <v>5</v>
      </c>
      <c r="DN136" s="41"/>
      <c r="DO136" s="41"/>
      <c r="DP136" s="41"/>
      <c r="DQ136" s="41"/>
      <c r="DR136" s="41"/>
      <c r="DS136" s="41"/>
      <c r="DT136" s="41"/>
      <c r="DU136" s="41">
        <v>12</v>
      </c>
      <c r="DV136" s="41"/>
      <c r="DW136" s="41"/>
      <c r="DX136" s="41"/>
      <c r="DY136" s="41"/>
      <c r="DZ136" s="41"/>
      <c r="EA136" s="41"/>
      <c r="EB136" s="41"/>
      <c r="EC136" s="41"/>
      <c r="ED136" s="41">
        <v>126</v>
      </c>
      <c r="EE136" s="41"/>
      <c r="EF136" s="41"/>
      <c r="EG136" s="41"/>
      <c r="EH136" s="41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>
        <v>13</v>
      </c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>
        <v>0</v>
      </c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>
        <v>0</v>
      </c>
      <c r="IH136" s="41"/>
      <c r="II136" s="41"/>
      <c r="IJ136" s="41">
        <v>3</v>
      </c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  <c r="IW136" s="41"/>
      <c r="IX136" s="41"/>
      <c r="IY136" s="41"/>
      <c r="IZ136" s="41"/>
      <c r="JA136" s="41"/>
      <c r="JB136" s="41"/>
      <c r="JC136" s="41"/>
      <c r="JD136" s="41"/>
      <c r="JE136" s="41"/>
      <c r="JF136" s="41"/>
      <c r="JG136" s="41"/>
      <c r="JH136" s="41"/>
      <c r="JI136" s="41"/>
      <c r="JJ136" s="41"/>
      <c r="JK136" s="41"/>
      <c r="JL136" s="41"/>
      <c r="JM136" s="41"/>
      <c r="JN136" s="41"/>
      <c r="JO136" s="41"/>
      <c r="JP136" s="41">
        <v>4</v>
      </c>
      <c r="JQ136" s="41">
        <v>4</v>
      </c>
      <c r="JR136" s="41">
        <v>2</v>
      </c>
      <c r="JS136" s="41">
        <v>5</v>
      </c>
      <c r="JT136" s="41">
        <v>10</v>
      </c>
      <c r="JU136" s="41">
        <v>2</v>
      </c>
      <c r="JV136" s="41">
        <v>4</v>
      </c>
      <c r="JW136" s="41">
        <v>39</v>
      </c>
      <c r="JX136" s="41">
        <v>5</v>
      </c>
      <c r="JY136" s="41">
        <v>0</v>
      </c>
      <c r="JZ136" s="41"/>
      <c r="KA136" s="41">
        <v>2</v>
      </c>
      <c r="KB136" s="41">
        <v>2</v>
      </c>
      <c r="KC136" s="41">
        <v>6</v>
      </c>
      <c r="KD136" s="41">
        <v>3</v>
      </c>
      <c r="KE136" s="41">
        <v>3</v>
      </c>
      <c r="KF136" s="41">
        <v>1</v>
      </c>
      <c r="KG136" s="41">
        <v>5</v>
      </c>
      <c r="KH136" s="41">
        <v>2</v>
      </c>
      <c r="KI136" s="41">
        <v>9</v>
      </c>
      <c r="KJ136" s="41"/>
      <c r="KK136" s="41"/>
      <c r="KL136" s="41"/>
      <c r="KM136" s="41"/>
      <c r="KN136" s="41"/>
      <c r="KO136" s="41">
        <v>5</v>
      </c>
      <c r="KP136" s="41">
        <v>0</v>
      </c>
      <c r="KQ136" s="41"/>
      <c r="KR136" s="41">
        <v>22</v>
      </c>
      <c r="KS136" s="41"/>
      <c r="KT136" s="41"/>
      <c r="KU136" s="41"/>
      <c r="KV136" s="41"/>
      <c r="KW136" s="41">
        <v>31</v>
      </c>
      <c r="KX136" s="41">
        <v>472</v>
      </c>
      <c r="KY136" s="41">
        <v>503</v>
      </c>
      <c r="KZ136" s="41">
        <v>0</v>
      </c>
      <c r="LA136" s="41">
        <v>18</v>
      </c>
      <c r="LB136" s="41">
        <v>37</v>
      </c>
      <c r="LC136" s="41">
        <v>33</v>
      </c>
      <c r="LD136" s="41">
        <v>7</v>
      </c>
      <c r="LE136" s="41">
        <v>4</v>
      </c>
      <c r="LF136" s="41"/>
      <c r="LG136" s="41">
        <v>2</v>
      </c>
      <c r="LH136" s="41">
        <v>21</v>
      </c>
      <c r="LI136" s="41">
        <v>19</v>
      </c>
      <c r="LJ136" s="41">
        <v>29</v>
      </c>
      <c r="LK136" s="41">
        <v>11</v>
      </c>
      <c r="LL136" s="41"/>
      <c r="LM136" s="41"/>
      <c r="LN136" s="41">
        <v>2</v>
      </c>
      <c r="LO136" s="41"/>
      <c r="LP136" s="41"/>
      <c r="LQ136" s="41"/>
      <c r="LR136" s="41">
        <v>27</v>
      </c>
      <c r="LS136" s="41">
        <v>0</v>
      </c>
      <c r="LT136" s="41">
        <v>0</v>
      </c>
      <c r="LU136" s="41">
        <v>0</v>
      </c>
      <c r="LV136" s="41"/>
      <c r="LW136" s="41">
        <v>153</v>
      </c>
      <c r="LX136" s="41">
        <v>1</v>
      </c>
      <c r="LY136" s="41">
        <v>11</v>
      </c>
      <c r="LZ136" s="41">
        <v>1</v>
      </c>
      <c r="MA136" s="41">
        <v>102</v>
      </c>
      <c r="MB136" s="41">
        <v>37</v>
      </c>
      <c r="MC136" s="41">
        <v>5</v>
      </c>
      <c r="MD136" s="41">
        <v>17</v>
      </c>
      <c r="ME136" s="41">
        <v>13</v>
      </c>
      <c r="MF136" s="41">
        <v>282</v>
      </c>
      <c r="MG136" s="41">
        <v>0</v>
      </c>
      <c r="MH136" s="41">
        <v>132</v>
      </c>
      <c r="MI136" s="41">
        <v>1</v>
      </c>
      <c r="MJ136" s="41">
        <v>250</v>
      </c>
      <c r="MK136" s="41">
        <v>0</v>
      </c>
      <c r="ML136" s="41">
        <v>16</v>
      </c>
      <c r="MM136" s="41">
        <v>9</v>
      </c>
      <c r="MN136" s="41">
        <v>24</v>
      </c>
      <c r="MO136" s="41">
        <v>1</v>
      </c>
      <c r="MP136" s="41">
        <v>40</v>
      </c>
      <c r="MQ136" s="41">
        <v>15</v>
      </c>
      <c r="MR136" s="41">
        <v>48</v>
      </c>
      <c r="MS136" s="41">
        <v>201</v>
      </c>
      <c r="MT136" s="41">
        <v>1</v>
      </c>
      <c r="MU136" s="41">
        <v>0</v>
      </c>
      <c r="MV136" s="41">
        <v>0</v>
      </c>
      <c r="MW136" s="41">
        <v>16</v>
      </c>
      <c r="MX136" s="41">
        <v>32</v>
      </c>
      <c r="MY136" s="41">
        <v>36</v>
      </c>
      <c r="MZ136" s="41">
        <v>4</v>
      </c>
      <c r="NA136" s="41">
        <v>2</v>
      </c>
      <c r="NB136" s="41">
        <v>0</v>
      </c>
      <c r="NC136" s="41">
        <v>1</v>
      </c>
      <c r="ND136" s="41">
        <v>3</v>
      </c>
      <c r="NE136" s="41">
        <v>17</v>
      </c>
      <c r="NF136" s="41">
        <v>4</v>
      </c>
      <c r="NG136" s="41">
        <v>0</v>
      </c>
      <c r="NH136" s="41">
        <v>0</v>
      </c>
      <c r="NI136" s="41">
        <v>0</v>
      </c>
      <c r="NJ136" s="41">
        <v>1</v>
      </c>
      <c r="NK136" s="41"/>
      <c r="NL136" s="41"/>
      <c r="NM136" s="41"/>
      <c r="NN136" s="41">
        <v>0</v>
      </c>
      <c r="NO136" s="41">
        <v>0</v>
      </c>
      <c r="NP136" s="41">
        <v>0</v>
      </c>
      <c r="NQ136" s="41">
        <v>0</v>
      </c>
      <c r="NR136" s="41">
        <v>1</v>
      </c>
      <c r="NS136" s="41">
        <v>208</v>
      </c>
      <c r="NT136" s="41">
        <v>14</v>
      </c>
      <c r="NU136" s="41">
        <v>23</v>
      </c>
      <c r="NV136" s="41">
        <v>0</v>
      </c>
      <c r="NW136" s="41">
        <v>1</v>
      </c>
      <c r="NX136" s="41">
        <v>5</v>
      </c>
      <c r="NY136" s="41">
        <v>1</v>
      </c>
      <c r="NZ136" s="41">
        <v>0</v>
      </c>
      <c r="OA136" s="41">
        <v>3</v>
      </c>
      <c r="OB136" s="41">
        <v>0</v>
      </c>
      <c r="OC136" s="41">
        <v>0</v>
      </c>
      <c r="OD136" s="41">
        <v>0</v>
      </c>
      <c r="OE136" s="41">
        <v>38</v>
      </c>
      <c r="OF136" s="41">
        <v>3</v>
      </c>
      <c r="OG136" s="41">
        <v>17</v>
      </c>
      <c r="OH136" s="41"/>
      <c r="OI136" s="41">
        <v>38</v>
      </c>
      <c r="OJ136" s="41">
        <v>272</v>
      </c>
      <c r="OK136" s="41"/>
      <c r="OL136" s="41"/>
      <c r="OM136" s="41">
        <v>0</v>
      </c>
      <c r="ON136" s="41">
        <v>10</v>
      </c>
      <c r="OO136" s="41">
        <v>0</v>
      </c>
      <c r="OP136" s="41">
        <v>15</v>
      </c>
      <c r="OQ136" s="41"/>
      <c r="OR136" s="41"/>
      <c r="OS136" s="42">
        <v>48</v>
      </c>
      <c r="OT136" s="43">
        <v>3729</v>
      </c>
      <c r="OU136" s="40">
        <v>201</v>
      </c>
      <c r="OV136" s="41">
        <v>219</v>
      </c>
      <c r="OW136" s="41"/>
      <c r="OX136" s="41"/>
      <c r="OY136" s="41"/>
      <c r="OZ136" s="41">
        <v>4</v>
      </c>
      <c r="PA136" s="41">
        <v>545</v>
      </c>
      <c r="PB136" s="41"/>
      <c r="PC136" s="41"/>
      <c r="PD136" s="41"/>
      <c r="PE136" s="41"/>
      <c r="PF136" s="41"/>
      <c r="PG136" s="41"/>
      <c r="PH136" s="41"/>
      <c r="PI136" s="41"/>
      <c r="PJ136" s="41"/>
      <c r="PK136" s="41"/>
      <c r="PL136" s="41"/>
      <c r="PM136" s="42"/>
      <c r="PN136" s="43">
        <v>4698</v>
      </c>
    </row>
    <row r="137" spans="1:430" ht="12.75" customHeight="1" x14ac:dyDescent="0.2">
      <c r="A137" s="39">
        <v>335110</v>
      </c>
      <c r="B137" s="76" t="s">
        <v>13</v>
      </c>
      <c r="C137" s="76" t="str">
        <f>IFERROR(INDEX('Industry Category ISIC Code Map'!$B$2:$B$26,MATCH($B137,'Industry Category ISIC Code Map'!$A$2:$A$26,0)),"")</f>
        <v>appliances and electrical equipment 27</v>
      </c>
      <c r="D137" s="65" t="s">
        <v>194</v>
      </c>
      <c r="E137" s="40">
        <v>0</v>
      </c>
      <c r="F137" s="41">
        <v>0</v>
      </c>
      <c r="G137" s="41"/>
      <c r="H137" s="41"/>
      <c r="I137" s="41">
        <v>0</v>
      </c>
      <c r="J137" s="41">
        <v>0</v>
      </c>
      <c r="K137" s="41">
        <v>3</v>
      </c>
      <c r="L137" s="41">
        <v>2</v>
      </c>
      <c r="M137" s="41">
        <v>0</v>
      </c>
      <c r="N137" s="41"/>
      <c r="O137" s="41"/>
      <c r="P137" s="41">
        <v>2</v>
      </c>
      <c r="Q137" s="41">
        <v>0</v>
      </c>
      <c r="R137" s="41"/>
      <c r="S137" s="41"/>
      <c r="T137" s="41"/>
      <c r="U137" s="41"/>
      <c r="V137" s="41"/>
      <c r="W137" s="41"/>
      <c r="X137" s="41"/>
      <c r="Y137" s="41"/>
      <c r="Z137" s="41">
        <v>1</v>
      </c>
      <c r="AA137" s="41"/>
      <c r="AB137" s="41"/>
      <c r="AC137" s="41">
        <v>2</v>
      </c>
      <c r="AD137" s="41">
        <v>3</v>
      </c>
      <c r="AE137" s="41">
        <v>16</v>
      </c>
      <c r="AF137" s="41">
        <v>3</v>
      </c>
      <c r="AG137" s="41">
        <v>2</v>
      </c>
      <c r="AH137" s="41">
        <v>0</v>
      </c>
      <c r="AI137" s="41">
        <v>7</v>
      </c>
      <c r="AJ137" s="41"/>
      <c r="AK137" s="41">
        <v>2</v>
      </c>
      <c r="AL137" s="41">
        <v>4</v>
      </c>
      <c r="AM137" s="41">
        <v>4</v>
      </c>
      <c r="AN137" s="41">
        <v>5</v>
      </c>
      <c r="AO137" s="41"/>
      <c r="AP137" s="41"/>
      <c r="AQ137" s="41"/>
      <c r="AR137" s="41"/>
      <c r="AS137" s="41"/>
      <c r="AT137" s="41">
        <v>1</v>
      </c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>
        <v>0</v>
      </c>
      <c r="BR137" s="41"/>
      <c r="BS137" s="41"/>
      <c r="BT137" s="41">
        <v>0</v>
      </c>
      <c r="BU137" s="41"/>
      <c r="BV137" s="41"/>
      <c r="BW137" s="41"/>
      <c r="BX137" s="41">
        <v>0</v>
      </c>
      <c r="BY137" s="41"/>
      <c r="BZ137" s="41"/>
      <c r="CA137" s="41"/>
      <c r="CB137" s="41"/>
      <c r="CC137" s="41"/>
      <c r="CD137" s="41"/>
      <c r="CE137" s="41"/>
      <c r="CF137" s="41"/>
      <c r="CG137" s="41"/>
      <c r="CH137" s="41">
        <v>0</v>
      </c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>
        <v>0</v>
      </c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>
        <v>0</v>
      </c>
      <c r="DS137" s="41"/>
      <c r="DT137" s="41"/>
      <c r="DU137" s="41"/>
      <c r="DV137" s="41"/>
      <c r="DW137" s="41"/>
      <c r="DX137" s="41"/>
      <c r="DY137" s="41"/>
      <c r="DZ137" s="41"/>
      <c r="EA137" s="41"/>
      <c r="EB137" s="41"/>
      <c r="EC137" s="41"/>
      <c r="ED137" s="41"/>
      <c r="EE137" s="41">
        <v>60</v>
      </c>
      <c r="EF137" s="41">
        <v>199</v>
      </c>
      <c r="EG137" s="41"/>
      <c r="EH137" s="41"/>
      <c r="EI137" s="41"/>
      <c r="EJ137" s="41"/>
      <c r="EK137" s="41"/>
      <c r="EL137" s="41">
        <v>0</v>
      </c>
      <c r="EM137" s="41">
        <v>2</v>
      </c>
      <c r="EN137" s="41"/>
      <c r="EO137" s="41"/>
      <c r="EP137" s="41"/>
      <c r="EQ137" s="41"/>
      <c r="ER137" s="41"/>
      <c r="ES137" s="41"/>
      <c r="ET137" s="41"/>
      <c r="EU137" s="41"/>
      <c r="EV137" s="41">
        <v>64</v>
      </c>
      <c r="EW137" s="41">
        <v>122</v>
      </c>
      <c r="EX137" s="41">
        <v>36</v>
      </c>
      <c r="EY137" s="41">
        <v>2</v>
      </c>
      <c r="EZ137" s="41">
        <v>3</v>
      </c>
      <c r="FA137" s="41"/>
      <c r="FB137" s="41"/>
      <c r="FC137" s="41"/>
      <c r="FD137" s="41">
        <v>327</v>
      </c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>
        <v>0</v>
      </c>
      <c r="FV137" s="41"/>
      <c r="FW137" s="41">
        <v>1</v>
      </c>
      <c r="FX137" s="41"/>
      <c r="FY137" s="41"/>
      <c r="FZ137" s="41"/>
      <c r="GA137" s="41">
        <v>0</v>
      </c>
      <c r="GB137" s="41"/>
      <c r="GC137" s="41">
        <v>0</v>
      </c>
      <c r="GD137" s="41">
        <v>1</v>
      </c>
      <c r="GE137" s="41"/>
      <c r="GF137" s="41"/>
      <c r="GG137" s="41"/>
      <c r="GH137" s="41"/>
      <c r="GI137" s="41">
        <v>0</v>
      </c>
      <c r="GJ137" s="41">
        <v>0</v>
      </c>
      <c r="GK137" s="41"/>
      <c r="GL137" s="41">
        <v>3</v>
      </c>
      <c r="GM137" s="41">
        <v>0</v>
      </c>
      <c r="GN137" s="41">
        <v>0</v>
      </c>
      <c r="GO137" s="41"/>
      <c r="GP137" s="41"/>
      <c r="GQ137" s="41"/>
      <c r="GR137" s="41"/>
      <c r="GS137" s="41"/>
      <c r="GT137" s="41">
        <v>1</v>
      </c>
      <c r="GU137" s="41">
        <v>7</v>
      </c>
      <c r="GV137" s="41">
        <v>3</v>
      </c>
      <c r="GW137" s="41">
        <v>4</v>
      </c>
      <c r="GX137" s="41">
        <v>2</v>
      </c>
      <c r="GY137" s="41">
        <v>2</v>
      </c>
      <c r="GZ137" s="41">
        <v>1</v>
      </c>
      <c r="HA137" s="41">
        <v>5</v>
      </c>
      <c r="HB137" s="41"/>
      <c r="HC137" s="41"/>
      <c r="HD137" s="41">
        <v>0</v>
      </c>
      <c r="HE137" s="41">
        <v>3</v>
      </c>
      <c r="HF137" s="41">
        <v>5</v>
      </c>
      <c r="HG137" s="41">
        <v>15</v>
      </c>
      <c r="HH137" s="41"/>
      <c r="HI137" s="41"/>
      <c r="HJ137" s="41"/>
      <c r="HK137" s="41">
        <v>2</v>
      </c>
      <c r="HL137" s="41">
        <v>8</v>
      </c>
      <c r="HM137" s="41">
        <v>6</v>
      </c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>
        <v>0</v>
      </c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>
        <v>0</v>
      </c>
      <c r="IS137" s="41"/>
      <c r="IT137" s="41"/>
      <c r="IU137" s="41"/>
      <c r="IV137" s="41"/>
      <c r="IW137" s="41"/>
      <c r="IX137" s="41"/>
      <c r="IY137" s="41">
        <v>0</v>
      </c>
      <c r="IZ137" s="41"/>
      <c r="JA137" s="41">
        <v>2</v>
      </c>
      <c r="JB137" s="41">
        <v>12</v>
      </c>
      <c r="JC137" s="41">
        <v>8</v>
      </c>
      <c r="JD137" s="41"/>
      <c r="JE137" s="41">
        <v>0</v>
      </c>
      <c r="JF137" s="41">
        <v>0</v>
      </c>
      <c r="JG137" s="41"/>
      <c r="JH137" s="41"/>
      <c r="JI137" s="41">
        <v>0</v>
      </c>
      <c r="JJ137" s="41"/>
      <c r="JK137" s="41">
        <v>1</v>
      </c>
      <c r="JL137" s="41">
        <v>2</v>
      </c>
      <c r="JM137" s="41"/>
      <c r="JN137" s="41"/>
      <c r="JO137" s="41">
        <v>1</v>
      </c>
      <c r="JP137" s="41">
        <v>5</v>
      </c>
      <c r="JQ137" s="41">
        <v>1</v>
      </c>
      <c r="JR137" s="41">
        <v>0</v>
      </c>
      <c r="JS137" s="41">
        <v>9</v>
      </c>
      <c r="JT137" s="41">
        <v>188</v>
      </c>
      <c r="JU137" s="41"/>
      <c r="JV137" s="41">
        <v>13</v>
      </c>
      <c r="JW137" s="41"/>
      <c r="JX137" s="41">
        <v>2</v>
      </c>
      <c r="JY137" s="41">
        <v>0</v>
      </c>
      <c r="JZ137" s="41"/>
      <c r="KA137" s="41">
        <v>1</v>
      </c>
      <c r="KB137" s="41">
        <v>1</v>
      </c>
      <c r="KC137" s="41"/>
      <c r="KD137" s="41">
        <v>0</v>
      </c>
      <c r="KE137" s="41">
        <v>0</v>
      </c>
      <c r="KF137" s="41">
        <v>0</v>
      </c>
      <c r="KG137" s="41">
        <v>1</v>
      </c>
      <c r="KH137" s="41">
        <v>1</v>
      </c>
      <c r="KI137" s="41"/>
      <c r="KJ137" s="41"/>
      <c r="KK137" s="41"/>
      <c r="KL137" s="41"/>
      <c r="KM137" s="41">
        <v>0</v>
      </c>
      <c r="KN137" s="41"/>
      <c r="KO137" s="41"/>
      <c r="KP137" s="41"/>
      <c r="KQ137" s="41">
        <v>2</v>
      </c>
      <c r="KR137" s="41">
        <v>124</v>
      </c>
      <c r="KS137" s="41"/>
      <c r="KT137" s="41"/>
      <c r="KU137" s="41"/>
      <c r="KV137" s="41"/>
      <c r="KW137" s="41"/>
      <c r="KX137" s="41">
        <v>0</v>
      </c>
      <c r="KY137" s="41"/>
      <c r="KZ137" s="41"/>
      <c r="LA137" s="41"/>
      <c r="LB137" s="41">
        <v>0</v>
      </c>
      <c r="LC137" s="41">
        <v>2</v>
      </c>
      <c r="LD137" s="41"/>
      <c r="LE137" s="41"/>
      <c r="LF137" s="41"/>
      <c r="LG137" s="41"/>
      <c r="LH137" s="41">
        <v>0</v>
      </c>
      <c r="LI137" s="41">
        <v>1</v>
      </c>
      <c r="LJ137" s="41">
        <v>0</v>
      </c>
      <c r="LK137" s="41">
        <v>0</v>
      </c>
      <c r="LL137" s="41"/>
      <c r="LM137" s="41">
        <v>0</v>
      </c>
      <c r="LN137" s="41">
        <v>1</v>
      </c>
      <c r="LO137" s="41"/>
      <c r="LP137" s="41">
        <v>0</v>
      </c>
      <c r="LQ137" s="41"/>
      <c r="LR137" s="41">
        <v>9</v>
      </c>
      <c r="LS137" s="41"/>
      <c r="LT137" s="41"/>
      <c r="LU137" s="41"/>
      <c r="LV137" s="41"/>
      <c r="LW137" s="41">
        <v>2</v>
      </c>
      <c r="LX137" s="41"/>
      <c r="LY137" s="41"/>
      <c r="LZ137" s="41"/>
      <c r="MA137" s="41">
        <v>1</v>
      </c>
      <c r="MB137" s="41">
        <v>6</v>
      </c>
      <c r="MC137" s="41">
        <v>58</v>
      </c>
      <c r="MD137" s="41"/>
      <c r="ME137" s="41">
        <v>6</v>
      </c>
      <c r="MF137" s="41">
        <v>9</v>
      </c>
      <c r="MG137" s="41"/>
      <c r="MH137" s="41"/>
      <c r="MI137" s="41"/>
      <c r="MJ137" s="41">
        <v>5</v>
      </c>
      <c r="MK137" s="41">
        <v>31</v>
      </c>
      <c r="ML137" s="41"/>
      <c r="MM137" s="41">
        <v>477</v>
      </c>
      <c r="MN137" s="41">
        <v>2</v>
      </c>
      <c r="MO137" s="41">
        <v>2</v>
      </c>
      <c r="MP137" s="41">
        <v>2</v>
      </c>
      <c r="MQ137" s="41"/>
      <c r="MR137" s="41"/>
      <c r="MS137" s="41">
        <v>0</v>
      </c>
      <c r="MT137" s="41"/>
      <c r="MU137" s="41">
        <v>36</v>
      </c>
      <c r="MV137" s="41">
        <v>8</v>
      </c>
      <c r="MW137" s="41"/>
      <c r="MX137" s="41">
        <v>7</v>
      </c>
      <c r="MY137" s="41"/>
      <c r="MZ137" s="41"/>
      <c r="NA137" s="41"/>
      <c r="NB137" s="41"/>
      <c r="NC137" s="41"/>
      <c r="ND137" s="41">
        <v>4</v>
      </c>
      <c r="NE137" s="41">
        <v>26</v>
      </c>
      <c r="NF137" s="41">
        <v>5</v>
      </c>
      <c r="NG137" s="41">
        <v>0</v>
      </c>
      <c r="NH137" s="41"/>
      <c r="NI137" s="41">
        <v>1</v>
      </c>
      <c r="NJ137" s="41">
        <v>4</v>
      </c>
      <c r="NK137" s="41"/>
      <c r="NL137" s="41">
        <v>2</v>
      </c>
      <c r="NM137" s="41"/>
      <c r="NN137" s="41"/>
      <c r="NO137" s="41"/>
      <c r="NP137" s="41"/>
      <c r="NQ137" s="41"/>
      <c r="NR137" s="41">
        <v>2</v>
      </c>
      <c r="NS137" s="41">
        <v>8</v>
      </c>
      <c r="NT137" s="41">
        <v>0</v>
      </c>
      <c r="NU137" s="41">
        <v>9</v>
      </c>
      <c r="NV137" s="41">
        <v>0</v>
      </c>
      <c r="NW137" s="41">
        <v>19</v>
      </c>
      <c r="NX137" s="41"/>
      <c r="NY137" s="41"/>
      <c r="NZ137" s="41"/>
      <c r="OA137" s="41"/>
      <c r="OB137" s="41"/>
      <c r="OC137" s="41"/>
      <c r="OD137" s="41"/>
      <c r="OE137" s="41">
        <v>2</v>
      </c>
      <c r="OF137" s="41"/>
      <c r="OG137" s="41">
        <v>5</v>
      </c>
      <c r="OH137" s="41"/>
      <c r="OI137" s="41">
        <v>0</v>
      </c>
      <c r="OJ137" s="41">
        <v>541</v>
      </c>
      <c r="OK137" s="41"/>
      <c r="OL137" s="41"/>
      <c r="OM137" s="41"/>
      <c r="ON137" s="41">
        <v>337</v>
      </c>
      <c r="OO137" s="41">
        <v>155</v>
      </c>
      <c r="OP137" s="41">
        <v>443</v>
      </c>
      <c r="OQ137" s="41"/>
      <c r="OR137" s="41"/>
      <c r="OS137" s="42">
        <v>0</v>
      </c>
      <c r="OT137" s="43">
        <v>3544</v>
      </c>
      <c r="OU137" s="40">
        <v>3019</v>
      </c>
      <c r="OV137" s="41"/>
      <c r="OW137" s="41"/>
      <c r="OX137" s="41"/>
      <c r="OY137" s="41"/>
      <c r="OZ137" s="41">
        <v>75</v>
      </c>
      <c r="PA137" s="41">
        <v>620</v>
      </c>
      <c r="PB137" s="41"/>
      <c r="PC137" s="41"/>
      <c r="PD137" s="41"/>
      <c r="PE137" s="41"/>
      <c r="PF137" s="41"/>
      <c r="PG137" s="41"/>
      <c r="PH137" s="41"/>
      <c r="PI137" s="41"/>
      <c r="PJ137" s="41"/>
      <c r="PK137" s="41"/>
      <c r="PL137" s="41"/>
      <c r="PM137" s="42"/>
      <c r="PN137" s="43">
        <v>7259</v>
      </c>
    </row>
    <row r="138" spans="1:430" ht="12.75" customHeight="1" x14ac:dyDescent="0.2">
      <c r="A138" s="39">
        <v>335120</v>
      </c>
      <c r="B138" s="76" t="s">
        <v>13</v>
      </c>
      <c r="C138" s="76" t="str">
        <f>IFERROR(INDEX('Industry Category ISIC Code Map'!$B$2:$B$26,MATCH($B138,'Industry Category ISIC Code Map'!$A$2:$A$26,0)),"")</f>
        <v>appliances and electrical equipment 27</v>
      </c>
      <c r="D138" s="65" t="s">
        <v>195</v>
      </c>
      <c r="E138" s="40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>
        <v>177</v>
      </c>
      <c r="Q138" s="41"/>
      <c r="R138" s="41">
        <v>62</v>
      </c>
      <c r="S138" s="41">
        <v>32</v>
      </c>
      <c r="T138" s="41">
        <v>7</v>
      </c>
      <c r="U138" s="41"/>
      <c r="V138" s="41">
        <v>11</v>
      </c>
      <c r="W138" s="41"/>
      <c r="X138" s="41">
        <v>24</v>
      </c>
      <c r="Y138" s="41">
        <v>66</v>
      </c>
      <c r="Z138" s="41">
        <v>5</v>
      </c>
      <c r="AA138" s="41">
        <v>0</v>
      </c>
      <c r="AB138" s="41">
        <v>2</v>
      </c>
      <c r="AC138" s="41">
        <v>396</v>
      </c>
      <c r="AD138" s="41">
        <v>437</v>
      </c>
      <c r="AE138" s="41">
        <v>2760</v>
      </c>
      <c r="AF138" s="41">
        <v>259</v>
      </c>
      <c r="AG138" s="41">
        <v>530</v>
      </c>
      <c r="AH138" s="41">
        <v>26</v>
      </c>
      <c r="AI138" s="41">
        <v>884</v>
      </c>
      <c r="AJ138" s="41">
        <v>1068</v>
      </c>
      <c r="AK138" s="41">
        <v>1951</v>
      </c>
      <c r="AL138" s="41">
        <v>456</v>
      </c>
      <c r="AM138" s="41">
        <v>805</v>
      </c>
      <c r="AN138" s="41">
        <v>1172</v>
      </c>
      <c r="AO138" s="41"/>
      <c r="AP138" s="41"/>
      <c r="AQ138" s="41"/>
      <c r="AR138" s="41">
        <v>107</v>
      </c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>
        <v>14</v>
      </c>
      <c r="BF138" s="41">
        <v>97</v>
      </c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>
        <v>11</v>
      </c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>
        <v>147</v>
      </c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>
        <v>6</v>
      </c>
      <c r="DN138" s="41"/>
      <c r="DO138" s="41"/>
      <c r="DP138" s="41"/>
      <c r="DQ138" s="41">
        <v>15</v>
      </c>
      <c r="DR138" s="41"/>
      <c r="DS138" s="41"/>
      <c r="DT138" s="41"/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>
        <v>219</v>
      </c>
      <c r="EG138" s="41"/>
      <c r="EH138" s="41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>
        <v>61</v>
      </c>
      <c r="EZ138" s="41"/>
      <c r="FA138" s="41">
        <v>3</v>
      </c>
      <c r="FB138" s="41"/>
      <c r="FC138" s="41">
        <v>0</v>
      </c>
      <c r="FD138" s="41"/>
      <c r="FE138" s="41">
        <v>0</v>
      </c>
      <c r="FF138" s="41"/>
      <c r="FG138" s="41"/>
      <c r="FH138" s="41">
        <v>69</v>
      </c>
      <c r="FI138" s="41"/>
      <c r="FJ138" s="41"/>
      <c r="FK138" s="41"/>
      <c r="FL138" s="41"/>
      <c r="FM138" s="41"/>
      <c r="FN138" s="41"/>
      <c r="FO138" s="41">
        <v>393</v>
      </c>
      <c r="FP138" s="41"/>
      <c r="FQ138" s="41">
        <v>12</v>
      </c>
      <c r="FR138" s="41">
        <v>21</v>
      </c>
      <c r="FS138" s="41"/>
      <c r="FT138" s="41"/>
      <c r="FU138" s="41"/>
      <c r="FV138" s="41"/>
      <c r="FW138" s="41"/>
      <c r="FX138" s="41"/>
      <c r="FY138" s="41"/>
      <c r="FZ138" s="41"/>
      <c r="GA138" s="41">
        <v>27</v>
      </c>
      <c r="GB138" s="41"/>
      <c r="GC138" s="41"/>
      <c r="GD138" s="41">
        <v>12</v>
      </c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>
        <v>0</v>
      </c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>
        <v>0</v>
      </c>
      <c r="IJ138" s="41">
        <v>58</v>
      </c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  <c r="IW138" s="41"/>
      <c r="IX138" s="41"/>
      <c r="IY138" s="41"/>
      <c r="IZ138" s="41"/>
      <c r="JA138" s="41"/>
      <c r="JB138" s="41"/>
      <c r="JC138" s="41"/>
      <c r="JD138" s="41"/>
      <c r="JE138" s="41"/>
      <c r="JF138" s="41"/>
      <c r="JG138" s="41">
        <v>11</v>
      </c>
      <c r="JH138" s="41">
        <v>30</v>
      </c>
      <c r="JI138" s="41"/>
      <c r="JJ138" s="41"/>
      <c r="JK138" s="41"/>
      <c r="JL138" s="41">
        <v>103</v>
      </c>
      <c r="JM138" s="41"/>
      <c r="JN138" s="41"/>
      <c r="JO138" s="41"/>
      <c r="JP138" s="41">
        <v>2</v>
      </c>
      <c r="JQ138" s="41">
        <v>4</v>
      </c>
      <c r="JR138" s="41">
        <v>3</v>
      </c>
      <c r="JS138" s="41">
        <v>4</v>
      </c>
      <c r="JT138" s="41">
        <v>2</v>
      </c>
      <c r="JU138" s="41">
        <v>0</v>
      </c>
      <c r="JV138" s="41">
        <v>8</v>
      </c>
      <c r="JW138" s="41">
        <v>27</v>
      </c>
      <c r="JX138" s="41">
        <v>7</v>
      </c>
      <c r="JY138" s="41"/>
      <c r="JZ138" s="41"/>
      <c r="KA138" s="41">
        <v>4</v>
      </c>
      <c r="KB138" s="41">
        <v>6</v>
      </c>
      <c r="KC138" s="41">
        <v>8</v>
      </c>
      <c r="KD138" s="41">
        <v>22</v>
      </c>
      <c r="KE138" s="41">
        <v>1</v>
      </c>
      <c r="KF138" s="41">
        <v>3</v>
      </c>
      <c r="KG138" s="41">
        <v>21</v>
      </c>
      <c r="KH138" s="41">
        <v>14</v>
      </c>
      <c r="KI138" s="41">
        <v>15</v>
      </c>
      <c r="KJ138" s="41"/>
      <c r="KK138" s="41">
        <v>9</v>
      </c>
      <c r="KL138" s="41"/>
      <c r="KM138" s="41"/>
      <c r="KN138" s="41"/>
      <c r="KO138" s="41"/>
      <c r="KP138" s="41">
        <v>0</v>
      </c>
      <c r="KQ138" s="41"/>
      <c r="KR138" s="41"/>
      <c r="KS138" s="41"/>
      <c r="KT138" s="41"/>
      <c r="KU138" s="41"/>
      <c r="KV138" s="41"/>
      <c r="KW138" s="41"/>
      <c r="KX138" s="41"/>
      <c r="KY138" s="41"/>
      <c r="KZ138" s="41"/>
      <c r="LA138" s="41">
        <v>0</v>
      </c>
      <c r="LB138" s="41">
        <v>118</v>
      </c>
      <c r="LC138" s="41">
        <v>92</v>
      </c>
      <c r="LD138" s="41">
        <v>16</v>
      </c>
      <c r="LE138" s="41">
        <v>50</v>
      </c>
      <c r="LF138" s="41"/>
      <c r="LG138" s="41"/>
      <c r="LH138" s="41">
        <v>29</v>
      </c>
      <c r="LI138" s="41">
        <v>64</v>
      </c>
      <c r="LJ138" s="41">
        <v>9</v>
      </c>
      <c r="LK138" s="41">
        <v>9</v>
      </c>
      <c r="LL138" s="41"/>
      <c r="LM138" s="41"/>
      <c r="LN138" s="41"/>
      <c r="LO138" s="41"/>
      <c r="LP138" s="41">
        <v>1</v>
      </c>
      <c r="LQ138" s="41">
        <v>0</v>
      </c>
      <c r="LR138" s="41">
        <v>640</v>
      </c>
      <c r="LS138" s="41"/>
      <c r="LT138" s="41">
        <v>27</v>
      </c>
      <c r="LU138" s="41"/>
      <c r="LV138" s="41"/>
      <c r="LW138" s="41">
        <v>0</v>
      </c>
      <c r="LX138" s="41"/>
      <c r="LY138" s="41">
        <v>79</v>
      </c>
      <c r="LZ138" s="41"/>
      <c r="MA138" s="41">
        <v>36</v>
      </c>
      <c r="MB138" s="41">
        <v>249</v>
      </c>
      <c r="MC138" s="41">
        <v>5</v>
      </c>
      <c r="MD138" s="41"/>
      <c r="ME138" s="41">
        <v>219</v>
      </c>
      <c r="MF138" s="41"/>
      <c r="MG138" s="41">
        <v>83</v>
      </c>
      <c r="MH138" s="41"/>
      <c r="MI138" s="41"/>
      <c r="MJ138" s="41">
        <v>247</v>
      </c>
      <c r="MK138" s="41">
        <v>58</v>
      </c>
      <c r="ML138" s="41">
        <v>15</v>
      </c>
      <c r="MM138" s="41">
        <v>294</v>
      </c>
      <c r="MN138" s="41">
        <v>24</v>
      </c>
      <c r="MO138" s="41">
        <v>173</v>
      </c>
      <c r="MP138" s="41">
        <v>70</v>
      </c>
      <c r="MQ138" s="41"/>
      <c r="MR138" s="41">
        <v>32</v>
      </c>
      <c r="MS138" s="41">
        <v>54</v>
      </c>
      <c r="MT138" s="41">
        <v>296</v>
      </c>
      <c r="MU138" s="41">
        <v>24</v>
      </c>
      <c r="MV138" s="41">
        <v>74</v>
      </c>
      <c r="MW138" s="41"/>
      <c r="MX138" s="41">
        <v>2</v>
      </c>
      <c r="MY138" s="41">
        <v>3</v>
      </c>
      <c r="MZ138" s="41">
        <v>0</v>
      </c>
      <c r="NA138" s="41"/>
      <c r="NB138" s="41"/>
      <c r="NC138" s="41"/>
      <c r="ND138" s="41"/>
      <c r="NE138" s="41">
        <v>463</v>
      </c>
      <c r="NF138" s="41">
        <v>714</v>
      </c>
      <c r="NG138" s="41">
        <v>4</v>
      </c>
      <c r="NH138" s="41">
        <v>6</v>
      </c>
      <c r="NI138" s="41">
        <v>7</v>
      </c>
      <c r="NJ138" s="41">
        <v>7</v>
      </c>
      <c r="NK138" s="41">
        <v>44</v>
      </c>
      <c r="NL138" s="41">
        <v>0</v>
      </c>
      <c r="NM138" s="41"/>
      <c r="NN138" s="41"/>
      <c r="NO138" s="41"/>
      <c r="NP138" s="41">
        <v>9</v>
      </c>
      <c r="NQ138" s="41">
        <v>158</v>
      </c>
      <c r="NR138" s="41">
        <v>33</v>
      </c>
      <c r="NS138" s="41">
        <v>412</v>
      </c>
      <c r="NT138" s="41">
        <v>24</v>
      </c>
      <c r="NU138" s="41">
        <v>88</v>
      </c>
      <c r="NV138" s="41">
        <v>8</v>
      </c>
      <c r="NW138" s="41"/>
      <c r="NX138" s="41"/>
      <c r="NY138" s="41"/>
      <c r="NZ138" s="41"/>
      <c r="OA138" s="41"/>
      <c r="OB138" s="41"/>
      <c r="OC138" s="41"/>
      <c r="OD138" s="41"/>
      <c r="OE138" s="41"/>
      <c r="OF138" s="41"/>
      <c r="OG138" s="41">
        <v>33</v>
      </c>
      <c r="OH138" s="41"/>
      <c r="OI138" s="41"/>
      <c r="OJ138" s="41"/>
      <c r="OK138" s="41"/>
      <c r="OL138" s="41"/>
      <c r="OM138" s="41"/>
      <c r="ON138" s="41">
        <v>208</v>
      </c>
      <c r="OO138" s="41">
        <v>146</v>
      </c>
      <c r="OP138" s="41">
        <v>566</v>
      </c>
      <c r="OQ138" s="41">
        <v>11</v>
      </c>
      <c r="OR138" s="41">
        <v>32</v>
      </c>
      <c r="OS138" s="42">
        <v>1256</v>
      </c>
      <c r="OT138" s="43">
        <v>20025</v>
      </c>
      <c r="OU138" s="40">
        <v>5509</v>
      </c>
      <c r="OV138" s="41">
        <v>1986</v>
      </c>
      <c r="OW138" s="41"/>
      <c r="OX138" s="41"/>
      <c r="OY138" s="41"/>
      <c r="OZ138" s="41">
        <v>276</v>
      </c>
      <c r="PA138" s="41">
        <v>1422</v>
      </c>
      <c r="PB138" s="41"/>
      <c r="PC138" s="41"/>
      <c r="PD138" s="41"/>
      <c r="PE138" s="41"/>
      <c r="PF138" s="41"/>
      <c r="PG138" s="41"/>
      <c r="PH138" s="41"/>
      <c r="PI138" s="41"/>
      <c r="PJ138" s="41"/>
      <c r="PK138" s="41">
        <v>28</v>
      </c>
      <c r="PL138" s="41"/>
      <c r="PM138" s="42"/>
      <c r="PN138" s="43">
        <v>29246</v>
      </c>
    </row>
    <row r="139" spans="1:430" ht="12.75" customHeight="1" x14ac:dyDescent="0.2">
      <c r="A139" s="39">
        <v>335210</v>
      </c>
      <c r="B139" s="76" t="s">
        <v>13</v>
      </c>
      <c r="C139" s="76" t="str">
        <f>IFERROR(INDEX('Industry Category ISIC Code Map'!$B$2:$B$26,MATCH($B139,'Industry Category ISIC Code Map'!$A$2:$A$26,0)),"")</f>
        <v>appliances and electrical equipment 27</v>
      </c>
      <c r="D139" s="65" t="s">
        <v>196</v>
      </c>
      <c r="E139" s="40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>
        <v>173</v>
      </c>
      <c r="AD139" s="41">
        <v>290</v>
      </c>
      <c r="AE139" s="41">
        <v>270</v>
      </c>
      <c r="AF139" s="41">
        <v>40</v>
      </c>
      <c r="AG139" s="41">
        <v>130</v>
      </c>
      <c r="AH139" s="41">
        <v>5</v>
      </c>
      <c r="AI139" s="41">
        <v>76</v>
      </c>
      <c r="AJ139" s="41">
        <v>27</v>
      </c>
      <c r="AK139" s="41">
        <v>202</v>
      </c>
      <c r="AL139" s="41">
        <v>52</v>
      </c>
      <c r="AM139" s="41">
        <v>1138</v>
      </c>
      <c r="AN139" s="41">
        <v>161</v>
      </c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41"/>
      <c r="DY139" s="41"/>
      <c r="DZ139" s="41"/>
      <c r="EA139" s="41"/>
      <c r="EB139" s="41"/>
      <c r="EC139" s="41"/>
      <c r="ED139" s="41"/>
      <c r="EE139" s="41"/>
      <c r="EF139" s="41"/>
      <c r="EG139" s="41">
        <v>23</v>
      </c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  <c r="IW139" s="41"/>
      <c r="IX139" s="41"/>
      <c r="IY139" s="41"/>
      <c r="IZ139" s="41"/>
      <c r="JA139" s="41"/>
      <c r="JB139" s="41"/>
      <c r="JC139" s="41"/>
      <c r="JD139" s="41"/>
      <c r="JE139" s="41"/>
      <c r="JF139" s="41"/>
      <c r="JG139" s="41"/>
      <c r="JH139" s="41"/>
      <c r="JI139" s="41"/>
      <c r="JJ139" s="41"/>
      <c r="JK139" s="41"/>
      <c r="JL139" s="41">
        <v>602</v>
      </c>
      <c r="JM139" s="41"/>
      <c r="JN139" s="41"/>
      <c r="JO139" s="41"/>
      <c r="JP139" s="41"/>
      <c r="JQ139" s="41"/>
      <c r="JR139" s="41"/>
      <c r="JS139" s="41"/>
      <c r="JT139" s="41"/>
      <c r="JU139" s="41"/>
      <c r="JV139" s="41"/>
      <c r="JW139" s="41"/>
      <c r="JX139" s="41"/>
      <c r="JY139" s="41"/>
      <c r="JZ139" s="41"/>
      <c r="KA139" s="41"/>
      <c r="KB139" s="41"/>
      <c r="KC139" s="41">
        <v>109</v>
      </c>
      <c r="KD139" s="41"/>
      <c r="KE139" s="41"/>
      <c r="KF139" s="41"/>
      <c r="KG139" s="41">
        <v>2</v>
      </c>
      <c r="KH139" s="41"/>
      <c r="KI139" s="41"/>
      <c r="KJ139" s="41"/>
      <c r="KK139" s="41"/>
      <c r="KL139" s="41"/>
      <c r="KM139" s="41"/>
      <c r="KN139" s="41"/>
      <c r="KO139" s="41"/>
      <c r="KP139" s="41"/>
      <c r="KQ139" s="41"/>
      <c r="KR139" s="41"/>
      <c r="KS139" s="41"/>
      <c r="KT139" s="41"/>
      <c r="KU139" s="41"/>
      <c r="KV139" s="41"/>
      <c r="KW139" s="41"/>
      <c r="KX139" s="41"/>
      <c r="KY139" s="41"/>
      <c r="KZ139" s="41"/>
      <c r="LA139" s="41"/>
      <c r="LB139" s="41">
        <v>39</v>
      </c>
      <c r="LC139" s="41">
        <v>235</v>
      </c>
      <c r="LD139" s="41">
        <v>8</v>
      </c>
      <c r="LE139" s="41">
        <v>76</v>
      </c>
      <c r="LF139" s="41"/>
      <c r="LG139" s="41"/>
      <c r="LH139" s="41"/>
      <c r="LI139" s="41"/>
      <c r="LJ139" s="41"/>
      <c r="LK139" s="41"/>
      <c r="LL139" s="41"/>
      <c r="LM139" s="41"/>
      <c r="LN139" s="41"/>
      <c r="LO139" s="41"/>
      <c r="LP139" s="41">
        <v>0</v>
      </c>
      <c r="LQ139" s="41">
        <v>0</v>
      </c>
      <c r="LR139" s="41">
        <v>7</v>
      </c>
      <c r="LS139" s="41"/>
      <c r="LT139" s="41"/>
      <c r="LU139" s="41"/>
      <c r="LV139" s="41"/>
      <c r="LW139" s="41"/>
      <c r="LX139" s="41"/>
      <c r="LY139" s="41"/>
      <c r="LZ139" s="41"/>
      <c r="MA139" s="41"/>
      <c r="MB139" s="41"/>
      <c r="MC139" s="41"/>
      <c r="MD139" s="41"/>
      <c r="ME139" s="41"/>
      <c r="MF139" s="41"/>
      <c r="MG139" s="41"/>
      <c r="MH139" s="41"/>
      <c r="MI139" s="41"/>
      <c r="MJ139" s="41"/>
      <c r="MK139" s="41"/>
      <c r="ML139" s="41"/>
      <c r="MM139" s="41"/>
      <c r="MN139" s="41"/>
      <c r="MO139" s="41"/>
      <c r="MP139" s="41"/>
      <c r="MQ139" s="41"/>
      <c r="MR139" s="41"/>
      <c r="MS139" s="41"/>
      <c r="MT139" s="41"/>
      <c r="MU139" s="41">
        <v>57</v>
      </c>
      <c r="MV139" s="41">
        <v>2</v>
      </c>
      <c r="MW139" s="41">
        <v>149</v>
      </c>
      <c r="MX139" s="41"/>
      <c r="MY139" s="41"/>
      <c r="MZ139" s="41"/>
      <c r="NA139" s="41"/>
      <c r="NB139" s="41"/>
      <c r="NC139" s="41"/>
      <c r="ND139" s="41"/>
      <c r="NE139" s="41">
        <v>7</v>
      </c>
      <c r="NF139" s="41"/>
      <c r="NG139" s="41"/>
      <c r="NH139" s="41">
        <v>5</v>
      </c>
      <c r="NI139" s="41">
        <v>4</v>
      </c>
      <c r="NJ139" s="41"/>
      <c r="NK139" s="41"/>
      <c r="NL139" s="41"/>
      <c r="NM139" s="41"/>
      <c r="NN139" s="41"/>
      <c r="NO139" s="41"/>
      <c r="NP139" s="41"/>
      <c r="NQ139" s="41"/>
      <c r="NR139" s="41">
        <v>7</v>
      </c>
      <c r="NS139" s="41">
        <v>8</v>
      </c>
      <c r="NT139" s="41">
        <v>15</v>
      </c>
      <c r="NU139" s="41"/>
      <c r="NV139" s="41"/>
      <c r="NW139" s="41"/>
      <c r="NX139" s="41"/>
      <c r="NY139" s="41"/>
      <c r="NZ139" s="41">
        <v>100</v>
      </c>
      <c r="OA139" s="41">
        <v>3</v>
      </c>
      <c r="OB139" s="41"/>
      <c r="OC139" s="41"/>
      <c r="OD139" s="41"/>
      <c r="OE139" s="41"/>
      <c r="OF139" s="41"/>
      <c r="OG139" s="41">
        <v>19</v>
      </c>
      <c r="OH139" s="41"/>
      <c r="OI139" s="41"/>
      <c r="OJ139" s="41"/>
      <c r="OK139" s="41"/>
      <c r="OL139" s="41"/>
      <c r="OM139" s="41"/>
      <c r="ON139" s="41"/>
      <c r="OO139" s="41"/>
      <c r="OP139" s="41"/>
      <c r="OQ139" s="41"/>
      <c r="OR139" s="41"/>
      <c r="OS139" s="42"/>
      <c r="OT139" s="43">
        <v>4041</v>
      </c>
      <c r="OU139" s="40">
        <v>19472</v>
      </c>
      <c r="OV139" s="41">
        <v>554</v>
      </c>
      <c r="OW139" s="41"/>
      <c r="OX139" s="41">
        <v>46</v>
      </c>
      <c r="OY139" s="41"/>
      <c r="OZ139" s="41">
        <v>133</v>
      </c>
      <c r="PA139" s="41">
        <v>1149</v>
      </c>
      <c r="PB139" s="41"/>
      <c r="PC139" s="41">
        <v>4</v>
      </c>
      <c r="PD139" s="41"/>
      <c r="PE139" s="41"/>
      <c r="PF139" s="41"/>
      <c r="PG139" s="41">
        <v>23</v>
      </c>
      <c r="PH139" s="41"/>
      <c r="PI139" s="41"/>
      <c r="PJ139" s="41"/>
      <c r="PK139" s="41">
        <v>208</v>
      </c>
      <c r="PL139" s="41"/>
      <c r="PM139" s="42"/>
      <c r="PN139" s="43">
        <v>25630</v>
      </c>
    </row>
    <row r="140" spans="1:430" ht="12.75" customHeight="1" x14ac:dyDescent="0.2">
      <c r="A140" s="39">
        <v>335221</v>
      </c>
      <c r="B140" s="76" t="s">
        <v>13</v>
      </c>
      <c r="C140" s="76" t="str">
        <f>IFERROR(INDEX('Industry Category ISIC Code Map'!$B$2:$B$26,MATCH($B140,'Industry Category ISIC Code Map'!$A$2:$A$26,0)),"")</f>
        <v>appliances and electrical equipment 27</v>
      </c>
      <c r="D140" s="65" t="s">
        <v>197</v>
      </c>
      <c r="E140" s="40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>
        <v>26</v>
      </c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  <c r="DX140" s="41"/>
      <c r="DY140" s="41"/>
      <c r="DZ140" s="41"/>
      <c r="EA140" s="41"/>
      <c r="EB140" s="41"/>
      <c r="EC140" s="41"/>
      <c r="ED140" s="41"/>
      <c r="EE140" s="41"/>
      <c r="EF140" s="41"/>
      <c r="EG140" s="41"/>
      <c r="EH140" s="41">
        <v>10</v>
      </c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>
        <v>10</v>
      </c>
      <c r="FB140" s="41">
        <v>44</v>
      </c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  <c r="IW140" s="41"/>
      <c r="IX140" s="41"/>
      <c r="IY140" s="41"/>
      <c r="IZ140" s="41"/>
      <c r="JA140" s="41"/>
      <c r="JB140" s="41"/>
      <c r="JC140" s="41"/>
      <c r="JD140" s="41"/>
      <c r="JE140" s="41"/>
      <c r="JF140" s="41"/>
      <c r="JG140" s="41"/>
      <c r="JH140" s="41"/>
      <c r="JI140" s="41"/>
      <c r="JJ140" s="41"/>
      <c r="JK140" s="41"/>
      <c r="JL140" s="41"/>
      <c r="JM140" s="41"/>
      <c r="JN140" s="41"/>
      <c r="JO140" s="41"/>
      <c r="JP140" s="41"/>
      <c r="JQ140" s="41"/>
      <c r="JR140" s="41"/>
      <c r="JS140" s="41"/>
      <c r="JT140" s="41"/>
      <c r="JU140" s="41"/>
      <c r="JV140" s="41"/>
      <c r="JW140" s="41"/>
      <c r="JX140" s="41"/>
      <c r="JY140" s="41"/>
      <c r="JZ140" s="41"/>
      <c r="KA140" s="41">
        <v>110</v>
      </c>
      <c r="KB140" s="41"/>
      <c r="KC140" s="41"/>
      <c r="KD140" s="41">
        <v>0</v>
      </c>
      <c r="KE140" s="41"/>
      <c r="KF140" s="41"/>
      <c r="KG140" s="41"/>
      <c r="KH140" s="41"/>
      <c r="KI140" s="41">
        <v>67</v>
      </c>
      <c r="KJ140" s="41"/>
      <c r="KK140" s="41"/>
      <c r="KL140" s="41"/>
      <c r="KM140" s="41"/>
      <c r="KN140" s="41"/>
      <c r="KO140" s="41"/>
      <c r="KP140" s="41"/>
      <c r="KQ140" s="41"/>
      <c r="KR140" s="41"/>
      <c r="KS140" s="41"/>
      <c r="KT140" s="41"/>
      <c r="KU140" s="41"/>
      <c r="KV140" s="41"/>
      <c r="KW140" s="41"/>
      <c r="KX140" s="41"/>
      <c r="KY140" s="41"/>
      <c r="KZ140" s="41"/>
      <c r="LA140" s="41"/>
      <c r="LB140" s="41"/>
      <c r="LC140" s="41"/>
      <c r="LD140" s="41"/>
      <c r="LE140" s="41"/>
      <c r="LF140" s="41"/>
      <c r="LG140" s="41"/>
      <c r="LH140" s="41"/>
      <c r="LI140" s="41"/>
      <c r="LJ140" s="41"/>
      <c r="LK140" s="41"/>
      <c r="LL140" s="41"/>
      <c r="LM140" s="41"/>
      <c r="LN140" s="41"/>
      <c r="LO140" s="41"/>
      <c r="LP140" s="41"/>
      <c r="LQ140" s="41"/>
      <c r="LR140" s="41"/>
      <c r="LS140" s="41"/>
      <c r="LT140" s="41">
        <v>0</v>
      </c>
      <c r="LU140" s="41"/>
      <c r="LV140" s="41"/>
      <c r="LW140" s="41"/>
      <c r="LX140" s="41"/>
      <c r="LY140" s="41"/>
      <c r="LZ140" s="41"/>
      <c r="MA140" s="41"/>
      <c r="MB140" s="41"/>
      <c r="MC140" s="41"/>
      <c r="MD140" s="41"/>
      <c r="ME140" s="41"/>
      <c r="MF140" s="41"/>
      <c r="MG140" s="41"/>
      <c r="MH140" s="41"/>
      <c r="MI140" s="41"/>
      <c r="MJ140" s="41"/>
      <c r="MK140" s="41"/>
      <c r="ML140" s="41"/>
      <c r="MM140" s="41"/>
      <c r="MN140" s="41"/>
      <c r="MO140" s="41"/>
      <c r="MP140" s="41"/>
      <c r="MQ140" s="41"/>
      <c r="MR140" s="41"/>
      <c r="MS140" s="41"/>
      <c r="MT140" s="41"/>
      <c r="MU140" s="41"/>
      <c r="MV140" s="41"/>
      <c r="MW140" s="41"/>
      <c r="MX140" s="41"/>
      <c r="MY140" s="41"/>
      <c r="MZ140" s="41"/>
      <c r="NA140" s="41"/>
      <c r="NB140" s="41"/>
      <c r="NC140" s="41"/>
      <c r="ND140" s="41"/>
      <c r="NE140" s="41"/>
      <c r="NF140" s="41"/>
      <c r="NG140" s="41"/>
      <c r="NH140" s="41"/>
      <c r="NI140" s="41"/>
      <c r="NJ140" s="41"/>
      <c r="NK140" s="41"/>
      <c r="NL140" s="41"/>
      <c r="NM140" s="41"/>
      <c r="NN140" s="41"/>
      <c r="NO140" s="41"/>
      <c r="NP140" s="41"/>
      <c r="NQ140" s="41"/>
      <c r="NR140" s="41"/>
      <c r="NS140" s="41"/>
      <c r="NT140" s="41"/>
      <c r="NU140" s="41"/>
      <c r="NV140" s="41"/>
      <c r="NW140" s="41"/>
      <c r="NX140" s="41"/>
      <c r="NY140" s="41"/>
      <c r="NZ140" s="41">
        <v>447</v>
      </c>
      <c r="OA140" s="41"/>
      <c r="OB140" s="41"/>
      <c r="OC140" s="41"/>
      <c r="OD140" s="41"/>
      <c r="OE140" s="41"/>
      <c r="OF140" s="41"/>
      <c r="OG140" s="41"/>
      <c r="OH140" s="41"/>
      <c r="OI140" s="41"/>
      <c r="OJ140" s="41"/>
      <c r="OK140" s="41"/>
      <c r="OL140" s="41"/>
      <c r="OM140" s="41"/>
      <c r="ON140" s="41"/>
      <c r="OO140" s="41"/>
      <c r="OP140" s="41"/>
      <c r="OQ140" s="41"/>
      <c r="OR140" s="41"/>
      <c r="OS140" s="42"/>
      <c r="OT140" s="43">
        <v>713</v>
      </c>
      <c r="OU140" s="40">
        <v>9841</v>
      </c>
      <c r="OV140" s="41">
        <v>27</v>
      </c>
      <c r="OW140" s="41"/>
      <c r="OX140" s="41">
        <v>3291</v>
      </c>
      <c r="OY140" s="41"/>
      <c r="OZ140" s="41">
        <v>99</v>
      </c>
      <c r="PA140" s="41">
        <v>763</v>
      </c>
      <c r="PB140" s="41"/>
      <c r="PC140" s="41">
        <v>3</v>
      </c>
      <c r="PD140" s="41"/>
      <c r="PE140" s="41"/>
      <c r="PF140" s="41"/>
      <c r="PG140" s="41"/>
      <c r="PH140" s="41"/>
      <c r="PI140" s="41"/>
      <c r="PJ140" s="41"/>
      <c r="PK140" s="41">
        <v>133</v>
      </c>
      <c r="PL140" s="41"/>
      <c r="PM140" s="42"/>
      <c r="PN140" s="43">
        <v>14870</v>
      </c>
    </row>
    <row r="141" spans="1:430" ht="12.75" customHeight="1" x14ac:dyDescent="0.2">
      <c r="A141" s="39">
        <v>335222</v>
      </c>
      <c r="B141" s="76" t="s">
        <v>13</v>
      </c>
      <c r="C141" s="76" t="str">
        <f>IFERROR(INDEX('Industry Category ISIC Code Map'!$B$2:$B$26,MATCH($B141,'Industry Category ISIC Code Map'!$A$2:$A$26,0)),"")</f>
        <v>appliances and electrical equipment 27</v>
      </c>
      <c r="D141" s="65" t="s">
        <v>198</v>
      </c>
      <c r="E141" s="40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>
        <v>78</v>
      </c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  <c r="DX141" s="41"/>
      <c r="DY141" s="41"/>
      <c r="DZ141" s="41"/>
      <c r="EA141" s="41"/>
      <c r="EB141" s="41"/>
      <c r="EC141" s="41"/>
      <c r="ED141" s="41"/>
      <c r="EE141" s="41"/>
      <c r="EF141" s="41"/>
      <c r="EG141" s="41"/>
      <c r="EH141" s="41"/>
      <c r="EI141" s="41">
        <v>0</v>
      </c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>
        <v>24</v>
      </c>
      <c r="FB141" s="41">
        <v>112</v>
      </c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  <c r="IW141" s="41"/>
      <c r="IX141" s="41"/>
      <c r="IY141" s="41"/>
      <c r="IZ141" s="41"/>
      <c r="JA141" s="41"/>
      <c r="JB141" s="41"/>
      <c r="JC141" s="41"/>
      <c r="JD141" s="41"/>
      <c r="JE141" s="41"/>
      <c r="JF141" s="41"/>
      <c r="JG141" s="41"/>
      <c r="JH141" s="41"/>
      <c r="JI141" s="41"/>
      <c r="JJ141" s="41"/>
      <c r="JK141" s="41"/>
      <c r="JL141" s="41"/>
      <c r="JM141" s="41"/>
      <c r="JN141" s="41"/>
      <c r="JO141" s="41"/>
      <c r="JP141" s="41"/>
      <c r="JQ141" s="41"/>
      <c r="JR141" s="41"/>
      <c r="JS141" s="41"/>
      <c r="JT141" s="41"/>
      <c r="JU141" s="41"/>
      <c r="JV141" s="41"/>
      <c r="JW141" s="41"/>
      <c r="JX141" s="41"/>
      <c r="JY141" s="41"/>
      <c r="JZ141" s="41"/>
      <c r="KA141" s="41"/>
      <c r="KB141" s="41"/>
      <c r="KC141" s="41"/>
      <c r="KD141" s="41">
        <v>0</v>
      </c>
      <c r="KE141" s="41"/>
      <c r="KF141" s="41"/>
      <c r="KG141" s="41"/>
      <c r="KH141" s="41"/>
      <c r="KI141" s="41"/>
      <c r="KJ141" s="41"/>
      <c r="KK141" s="41"/>
      <c r="KL141" s="41"/>
      <c r="KM141" s="41"/>
      <c r="KN141" s="41"/>
      <c r="KO141" s="41"/>
      <c r="KP141" s="41"/>
      <c r="KQ141" s="41"/>
      <c r="KR141" s="41"/>
      <c r="KS141" s="41"/>
      <c r="KT141" s="41"/>
      <c r="KU141" s="41"/>
      <c r="KV141" s="41"/>
      <c r="KW141" s="41"/>
      <c r="KX141" s="41"/>
      <c r="KY141" s="41"/>
      <c r="KZ141" s="41"/>
      <c r="LA141" s="41"/>
      <c r="LB141" s="41"/>
      <c r="LC141" s="41"/>
      <c r="LD141" s="41"/>
      <c r="LE141" s="41"/>
      <c r="LF141" s="41"/>
      <c r="LG141" s="41"/>
      <c r="LH141" s="41"/>
      <c r="LI141" s="41"/>
      <c r="LJ141" s="41"/>
      <c r="LK141" s="41"/>
      <c r="LL141" s="41"/>
      <c r="LM141" s="41"/>
      <c r="LN141" s="41"/>
      <c r="LO141" s="41"/>
      <c r="LP141" s="41"/>
      <c r="LQ141" s="41"/>
      <c r="LR141" s="41"/>
      <c r="LS141" s="41"/>
      <c r="LT141" s="41"/>
      <c r="LU141" s="41"/>
      <c r="LV141" s="41"/>
      <c r="LW141" s="41"/>
      <c r="LX141" s="41"/>
      <c r="LY141" s="41"/>
      <c r="LZ141" s="41"/>
      <c r="MA141" s="41"/>
      <c r="MB141" s="41"/>
      <c r="MC141" s="41"/>
      <c r="MD141" s="41"/>
      <c r="ME141" s="41"/>
      <c r="MF141" s="41"/>
      <c r="MG141" s="41"/>
      <c r="MH141" s="41"/>
      <c r="MI141" s="41"/>
      <c r="MJ141" s="41"/>
      <c r="MK141" s="41"/>
      <c r="ML141" s="41"/>
      <c r="MM141" s="41"/>
      <c r="MN141" s="41"/>
      <c r="MO141" s="41"/>
      <c r="MP141" s="41"/>
      <c r="MQ141" s="41"/>
      <c r="MR141" s="41"/>
      <c r="MS141" s="41"/>
      <c r="MT141" s="41"/>
      <c r="MU141" s="41"/>
      <c r="MV141" s="41"/>
      <c r="MW141" s="41"/>
      <c r="MX141" s="41"/>
      <c r="MY141" s="41"/>
      <c r="MZ141" s="41"/>
      <c r="NA141" s="41"/>
      <c r="NB141" s="41"/>
      <c r="NC141" s="41"/>
      <c r="ND141" s="41"/>
      <c r="NE141" s="41"/>
      <c r="NF141" s="41"/>
      <c r="NG141" s="41"/>
      <c r="NH141" s="41"/>
      <c r="NI141" s="41"/>
      <c r="NJ141" s="41"/>
      <c r="NK141" s="41"/>
      <c r="NL141" s="41"/>
      <c r="NM141" s="41"/>
      <c r="NN141" s="41"/>
      <c r="NO141" s="41"/>
      <c r="NP141" s="41"/>
      <c r="NQ141" s="41"/>
      <c r="NR141" s="41"/>
      <c r="NS141" s="41"/>
      <c r="NT141" s="41"/>
      <c r="NU141" s="41"/>
      <c r="NV141" s="41"/>
      <c r="NW141" s="41"/>
      <c r="NX141" s="41"/>
      <c r="NY141" s="41"/>
      <c r="NZ141" s="41">
        <v>218</v>
      </c>
      <c r="OA141" s="41"/>
      <c r="OB141" s="41"/>
      <c r="OC141" s="41"/>
      <c r="OD141" s="41"/>
      <c r="OE141" s="41"/>
      <c r="OF141" s="41"/>
      <c r="OG141" s="41"/>
      <c r="OH141" s="41"/>
      <c r="OI141" s="41">
        <v>11</v>
      </c>
      <c r="OJ141" s="41"/>
      <c r="OK141" s="41"/>
      <c r="OL141" s="41"/>
      <c r="OM141" s="41"/>
      <c r="ON141" s="41"/>
      <c r="OO141" s="41"/>
      <c r="OP141" s="41"/>
      <c r="OQ141" s="41"/>
      <c r="OR141" s="41"/>
      <c r="OS141" s="42"/>
      <c r="OT141" s="43">
        <v>444</v>
      </c>
      <c r="OU141" s="40">
        <v>8785</v>
      </c>
      <c r="OV141" s="41">
        <v>166</v>
      </c>
      <c r="OW141" s="41"/>
      <c r="OX141" s="41">
        <v>3465</v>
      </c>
      <c r="OY141" s="41"/>
      <c r="OZ141" s="41">
        <v>89</v>
      </c>
      <c r="PA141" s="41">
        <v>726</v>
      </c>
      <c r="PB141" s="41"/>
      <c r="PC141" s="41"/>
      <c r="PD141" s="41"/>
      <c r="PE141" s="41"/>
      <c r="PF141" s="41"/>
      <c r="PG141" s="41"/>
      <c r="PH141" s="41"/>
      <c r="PI141" s="41"/>
      <c r="PJ141" s="41"/>
      <c r="PK141" s="41">
        <v>221</v>
      </c>
      <c r="PL141" s="41"/>
      <c r="PM141" s="42"/>
      <c r="PN141" s="43">
        <v>13897</v>
      </c>
    </row>
    <row r="142" spans="1:430" ht="12.75" customHeight="1" x14ac:dyDescent="0.2">
      <c r="A142" s="39">
        <v>335224</v>
      </c>
      <c r="B142" s="76" t="s">
        <v>13</v>
      </c>
      <c r="C142" s="76" t="str">
        <f>IFERROR(INDEX('Industry Category ISIC Code Map'!$B$2:$B$26,MATCH($B142,'Industry Category ISIC Code Map'!$A$2:$A$26,0)),"")</f>
        <v>appliances and electrical equipment 27</v>
      </c>
      <c r="D142" s="65" t="s">
        <v>199</v>
      </c>
      <c r="E142" s="40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>
        <v>33</v>
      </c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  <c r="IW142" s="41"/>
      <c r="IX142" s="41"/>
      <c r="IY142" s="41"/>
      <c r="IZ142" s="41"/>
      <c r="JA142" s="41"/>
      <c r="JB142" s="41"/>
      <c r="JC142" s="41"/>
      <c r="JD142" s="41"/>
      <c r="JE142" s="41"/>
      <c r="JF142" s="41"/>
      <c r="JG142" s="41"/>
      <c r="JH142" s="41"/>
      <c r="JI142" s="41"/>
      <c r="JJ142" s="41"/>
      <c r="JK142" s="41"/>
      <c r="JL142" s="41"/>
      <c r="JM142" s="41"/>
      <c r="JN142" s="41"/>
      <c r="JO142" s="41"/>
      <c r="JP142" s="41"/>
      <c r="JQ142" s="41"/>
      <c r="JR142" s="41"/>
      <c r="JS142" s="41"/>
      <c r="JT142" s="41"/>
      <c r="JU142" s="41"/>
      <c r="JV142" s="41"/>
      <c r="JW142" s="41"/>
      <c r="JX142" s="41"/>
      <c r="JY142" s="41"/>
      <c r="JZ142" s="41"/>
      <c r="KA142" s="41"/>
      <c r="KB142" s="41"/>
      <c r="KC142" s="41">
        <v>6</v>
      </c>
      <c r="KD142" s="41"/>
      <c r="KE142" s="41"/>
      <c r="KF142" s="41"/>
      <c r="KG142" s="41"/>
      <c r="KH142" s="41"/>
      <c r="KI142" s="41"/>
      <c r="KJ142" s="41"/>
      <c r="KK142" s="41"/>
      <c r="KL142" s="41"/>
      <c r="KM142" s="41"/>
      <c r="KN142" s="41"/>
      <c r="KO142" s="41"/>
      <c r="KP142" s="41"/>
      <c r="KQ142" s="41"/>
      <c r="KR142" s="41"/>
      <c r="KS142" s="41"/>
      <c r="KT142" s="41"/>
      <c r="KU142" s="41"/>
      <c r="KV142" s="41"/>
      <c r="KW142" s="41"/>
      <c r="KX142" s="41"/>
      <c r="KY142" s="41"/>
      <c r="KZ142" s="41"/>
      <c r="LA142" s="41"/>
      <c r="LB142" s="41"/>
      <c r="LC142" s="41"/>
      <c r="LD142" s="41"/>
      <c r="LE142" s="41"/>
      <c r="LF142" s="41"/>
      <c r="LG142" s="41"/>
      <c r="LH142" s="41"/>
      <c r="LI142" s="41"/>
      <c r="LJ142" s="41"/>
      <c r="LK142" s="41"/>
      <c r="LL142" s="41"/>
      <c r="LM142" s="41"/>
      <c r="LN142" s="41"/>
      <c r="LO142" s="41"/>
      <c r="LP142" s="41"/>
      <c r="LQ142" s="41"/>
      <c r="LR142" s="41"/>
      <c r="LS142" s="41"/>
      <c r="LT142" s="41"/>
      <c r="LU142" s="41"/>
      <c r="LV142" s="41"/>
      <c r="LW142" s="41"/>
      <c r="LX142" s="41"/>
      <c r="LY142" s="41"/>
      <c r="LZ142" s="41"/>
      <c r="MA142" s="41"/>
      <c r="MB142" s="41"/>
      <c r="MC142" s="41"/>
      <c r="MD142" s="41"/>
      <c r="ME142" s="41"/>
      <c r="MF142" s="41"/>
      <c r="MG142" s="41"/>
      <c r="MH142" s="41"/>
      <c r="MI142" s="41"/>
      <c r="MJ142" s="41"/>
      <c r="MK142" s="41"/>
      <c r="ML142" s="41"/>
      <c r="MM142" s="41"/>
      <c r="MN142" s="41"/>
      <c r="MO142" s="41"/>
      <c r="MP142" s="41"/>
      <c r="MQ142" s="41"/>
      <c r="MR142" s="41"/>
      <c r="MS142" s="41"/>
      <c r="MT142" s="41"/>
      <c r="MU142" s="41"/>
      <c r="MV142" s="41"/>
      <c r="MW142" s="41"/>
      <c r="MX142" s="41"/>
      <c r="MY142" s="41"/>
      <c r="MZ142" s="41"/>
      <c r="NA142" s="41"/>
      <c r="NB142" s="41"/>
      <c r="NC142" s="41"/>
      <c r="ND142" s="41"/>
      <c r="NE142" s="41"/>
      <c r="NF142" s="41"/>
      <c r="NG142" s="41"/>
      <c r="NH142" s="41"/>
      <c r="NI142" s="41"/>
      <c r="NJ142" s="41"/>
      <c r="NK142" s="41"/>
      <c r="NL142" s="41"/>
      <c r="NM142" s="41"/>
      <c r="NN142" s="41"/>
      <c r="NO142" s="41"/>
      <c r="NP142" s="41"/>
      <c r="NQ142" s="41"/>
      <c r="NR142" s="41"/>
      <c r="NS142" s="41"/>
      <c r="NT142" s="41"/>
      <c r="NU142" s="41"/>
      <c r="NV142" s="41"/>
      <c r="NW142" s="41"/>
      <c r="NX142" s="41"/>
      <c r="NY142" s="41"/>
      <c r="NZ142" s="41"/>
      <c r="OA142" s="41"/>
      <c r="OB142" s="41"/>
      <c r="OC142" s="41">
        <v>337</v>
      </c>
      <c r="OD142" s="41"/>
      <c r="OE142" s="41"/>
      <c r="OF142" s="41"/>
      <c r="OG142" s="41"/>
      <c r="OH142" s="41"/>
      <c r="OI142" s="41"/>
      <c r="OJ142" s="41"/>
      <c r="OK142" s="41"/>
      <c r="OL142" s="41"/>
      <c r="OM142" s="41"/>
      <c r="ON142" s="41"/>
      <c r="OO142" s="41"/>
      <c r="OP142" s="41"/>
      <c r="OQ142" s="41"/>
      <c r="OR142" s="41"/>
      <c r="OS142" s="42">
        <v>7</v>
      </c>
      <c r="OT142" s="43">
        <v>384</v>
      </c>
      <c r="OU142" s="40">
        <v>9073</v>
      </c>
      <c r="OV142" s="41">
        <v>289</v>
      </c>
      <c r="OW142" s="41"/>
      <c r="OX142" s="41"/>
      <c r="OY142" s="41"/>
      <c r="OZ142" s="41">
        <v>62</v>
      </c>
      <c r="PA142" s="41">
        <v>743</v>
      </c>
      <c r="PB142" s="41"/>
      <c r="PC142" s="41"/>
      <c r="PD142" s="41"/>
      <c r="PE142" s="41"/>
      <c r="PF142" s="41"/>
      <c r="PG142" s="41"/>
      <c r="PH142" s="41"/>
      <c r="PI142" s="41"/>
      <c r="PJ142" s="41"/>
      <c r="PK142" s="41">
        <v>6</v>
      </c>
      <c r="PL142" s="41"/>
      <c r="PM142" s="42"/>
      <c r="PN142" s="43">
        <v>10557</v>
      </c>
    </row>
    <row r="143" spans="1:430" ht="12.75" customHeight="1" x14ac:dyDescent="0.2">
      <c r="A143" s="39">
        <v>335228</v>
      </c>
      <c r="B143" s="76" t="s">
        <v>13</v>
      </c>
      <c r="C143" s="76" t="str">
        <f>IFERROR(INDEX('Industry Category ISIC Code Map'!$B$2:$B$26,MATCH($B143,'Industry Category ISIC Code Map'!$A$2:$A$26,0)),"")</f>
        <v>appliances and electrical equipment 27</v>
      </c>
      <c r="D143" s="65" t="s">
        <v>200</v>
      </c>
      <c r="E143" s="40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>
        <v>422</v>
      </c>
      <c r="AD143" s="41">
        <v>25</v>
      </c>
      <c r="AE143" s="41">
        <v>51</v>
      </c>
      <c r="AF143" s="41">
        <v>847</v>
      </c>
      <c r="AG143" s="41">
        <v>25</v>
      </c>
      <c r="AH143" s="41">
        <v>66</v>
      </c>
      <c r="AI143" s="41">
        <v>1312</v>
      </c>
      <c r="AJ143" s="41"/>
      <c r="AK143" s="41">
        <v>74</v>
      </c>
      <c r="AL143" s="41"/>
      <c r="AM143" s="41">
        <v>811</v>
      </c>
      <c r="AN143" s="41"/>
      <c r="AO143" s="41"/>
      <c r="AP143" s="41"/>
      <c r="AQ143" s="41"/>
      <c r="AR143" s="41">
        <v>100</v>
      </c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  <c r="DX143" s="41"/>
      <c r="DY143" s="41"/>
      <c r="DZ143" s="41"/>
      <c r="EA143" s="41"/>
      <c r="EB143" s="41"/>
      <c r="EC143" s="41"/>
      <c r="ED143" s="41"/>
      <c r="EE143" s="41"/>
      <c r="EF143" s="41"/>
      <c r="EG143" s="41"/>
      <c r="EH143" s="41"/>
      <c r="EI143" s="41"/>
      <c r="EJ143" s="41"/>
      <c r="EK143" s="41">
        <v>9</v>
      </c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>
        <v>51</v>
      </c>
      <c r="FB143" s="41">
        <v>351</v>
      </c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  <c r="IW143" s="41"/>
      <c r="IX143" s="41"/>
      <c r="IY143" s="41"/>
      <c r="IZ143" s="41"/>
      <c r="JA143" s="41"/>
      <c r="JB143" s="41"/>
      <c r="JC143" s="41"/>
      <c r="JD143" s="41"/>
      <c r="JE143" s="41"/>
      <c r="JF143" s="41"/>
      <c r="JG143" s="41"/>
      <c r="JH143" s="41"/>
      <c r="JI143" s="41"/>
      <c r="JJ143" s="41"/>
      <c r="JK143" s="41"/>
      <c r="JL143" s="41"/>
      <c r="JM143" s="41"/>
      <c r="JN143" s="41"/>
      <c r="JO143" s="41"/>
      <c r="JP143" s="41"/>
      <c r="JQ143" s="41"/>
      <c r="JR143" s="41"/>
      <c r="JS143" s="41"/>
      <c r="JT143" s="41"/>
      <c r="JU143" s="41"/>
      <c r="JV143" s="41"/>
      <c r="JW143" s="41"/>
      <c r="JX143" s="41"/>
      <c r="JY143" s="41"/>
      <c r="JZ143" s="41"/>
      <c r="KA143" s="41"/>
      <c r="KB143" s="41"/>
      <c r="KC143" s="41"/>
      <c r="KD143" s="41"/>
      <c r="KE143" s="41"/>
      <c r="KF143" s="41"/>
      <c r="KG143" s="41"/>
      <c r="KH143" s="41"/>
      <c r="KI143" s="41">
        <v>1</v>
      </c>
      <c r="KJ143" s="41"/>
      <c r="KK143" s="41"/>
      <c r="KL143" s="41"/>
      <c r="KM143" s="41"/>
      <c r="KN143" s="41"/>
      <c r="KO143" s="41"/>
      <c r="KP143" s="41"/>
      <c r="KQ143" s="41"/>
      <c r="KR143" s="41"/>
      <c r="KS143" s="41"/>
      <c r="KT143" s="41"/>
      <c r="KU143" s="41"/>
      <c r="KV143" s="41"/>
      <c r="KW143" s="41"/>
      <c r="KX143" s="41"/>
      <c r="KY143" s="41"/>
      <c r="KZ143" s="41"/>
      <c r="LA143" s="41"/>
      <c r="LB143" s="41"/>
      <c r="LC143" s="41"/>
      <c r="LD143" s="41"/>
      <c r="LE143" s="41"/>
      <c r="LF143" s="41"/>
      <c r="LG143" s="41"/>
      <c r="LH143" s="41"/>
      <c r="LI143" s="41"/>
      <c r="LJ143" s="41"/>
      <c r="LK143" s="41"/>
      <c r="LL143" s="41"/>
      <c r="LM143" s="41"/>
      <c r="LN143" s="41"/>
      <c r="LO143" s="41"/>
      <c r="LP143" s="41">
        <v>1</v>
      </c>
      <c r="LQ143" s="41">
        <v>0</v>
      </c>
      <c r="LR143" s="41"/>
      <c r="LS143" s="41"/>
      <c r="LT143" s="41"/>
      <c r="LU143" s="41"/>
      <c r="LV143" s="41"/>
      <c r="LW143" s="41"/>
      <c r="LX143" s="41"/>
      <c r="LY143" s="41"/>
      <c r="LZ143" s="41"/>
      <c r="MA143" s="41"/>
      <c r="MB143" s="41"/>
      <c r="MC143" s="41"/>
      <c r="MD143" s="41"/>
      <c r="ME143" s="41"/>
      <c r="MF143" s="41"/>
      <c r="MG143" s="41"/>
      <c r="MH143" s="41"/>
      <c r="MI143" s="41"/>
      <c r="MJ143" s="41"/>
      <c r="MK143" s="41"/>
      <c r="ML143" s="41"/>
      <c r="MM143" s="41"/>
      <c r="MN143" s="41"/>
      <c r="MO143" s="41"/>
      <c r="MP143" s="41"/>
      <c r="MQ143" s="41"/>
      <c r="MR143" s="41"/>
      <c r="MS143" s="41"/>
      <c r="MT143" s="41"/>
      <c r="MU143" s="41"/>
      <c r="MV143" s="41">
        <v>0</v>
      </c>
      <c r="MW143" s="41"/>
      <c r="MX143" s="41"/>
      <c r="MY143" s="41"/>
      <c r="MZ143" s="41"/>
      <c r="NA143" s="41"/>
      <c r="NB143" s="41"/>
      <c r="NC143" s="41"/>
      <c r="ND143" s="41"/>
      <c r="NE143" s="41"/>
      <c r="NF143" s="41"/>
      <c r="NG143" s="41"/>
      <c r="NH143" s="41"/>
      <c r="NI143" s="41"/>
      <c r="NJ143" s="41"/>
      <c r="NK143" s="41"/>
      <c r="NL143" s="41"/>
      <c r="NM143" s="41"/>
      <c r="NN143" s="41"/>
      <c r="NO143" s="41"/>
      <c r="NP143" s="41"/>
      <c r="NQ143" s="41"/>
      <c r="NR143" s="41"/>
      <c r="NS143" s="41">
        <v>5</v>
      </c>
      <c r="NT143" s="41"/>
      <c r="NU143" s="41"/>
      <c r="NV143" s="41"/>
      <c r="NW143" s="41"/>
      <c r="NX143" s="41"/>
      <c r="NY143" s="41"/>
      <c r="NZ143" s="41">
        <v>16</v>
      </c>
      <c r="OA143" s="41"/>
      <c r="OB143" s="41"/>
      <c r="OC143" s="41"/>
      <c r="OD143" s="41"/>
      <c r="OE143" s="41"/>
      <c r="OF143" s="41"/>
      <c r="OG143" s="41"/>
      <c r="OH143" s="41"/>
      <c r="OI143" s="41"/>
      <c r="OJ143" s="41"/>
      <c r="OK143" s="41"/>
      <c r="OL143" s="41"/>
      <c r="OM143" s="41"/>
      <c r="ON143" s="41"/>
      <c r="OO143" s="41"/>
      <c r="OP143" s="41"/>
      <c r="OQ143" s="41"/>
      <c r="OR143" s="41"/>
      <c r="OS143" s="42"/>
      <c r="OT143" s="43">
        <v>4167</v>
      </c>
      <c r="OU143" s="40">
        <v>2772</v>
      </c>
      <c r="OV143" s="41">
        <v>65</v>
      </c>
      <c r="OW143" s="41"/>
      <c r="OX143" s="41">
        <v>1114</v>
      </c>
      <c r="OY143" s="41"/>
      <c r="OZ143" s="41">
        <v>59</v>
      </c>
      <c r="PA143" s="41">
        <v>801</v>
      </c>
      <c r="PB143" s="41"/>
      <c r="PC143" s="41"/>
      <c r="PD143" s="41"/>
      <c r="PE143" s="41"/>
      <c r="PF143" s="41"/>
      <c r="PG143" s="41"/>
      <c r="PH143" s="41"/>
      <c r="PI143" s="41"/>
      <c r="PJ143" s="41"/>
      <c r="PK143" s="41"/>
      <c r="PL143" s="41"/>
      <c r="PM143" s="42"/>
      <c r="PN143" s="43">
        <v>8978</v>
      </c>
    </row>
    <row r="144" spans="1:430" ht="12.75" customHeight="1" x14ac:dyDescent="0.2">
      <c r="A144" s="39">
        <v>335311</v>
      </c>
      <c r="B144" s="76" t="s">
        <v>13</v>
      </c>
      <c r="C144" s="76" t="str">
        <f>IFERROR(INDEX('Industry Category ISIC Code Map'!$B$2:$B$26,MATCH($B144,'Industry Category ISIC Code Map'!$A$2:$A$26,0)),"")</f>
        <v>appliances and electrical equipment 27</v>
      </c>
      <c r="D144" s="65" t="s">
        <v>201</v>
      </c>
      <c r="E144" s="40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>
        <v>17</v>
      </c>
      <c r="AD144" s="41">
        <v>16</v>
      </c>
      <c r="AE144" s="41">
        <v>0</v>
      </c>
      <c r="AF144" s="41"/>
      <c r="AG144" s="41">
        <v>25</v>
      </c>
      <c r="AH144" s="41"/>
      <c r="AI144" s="41">
        <v>0</v>
      </c>
      <c r="AJ144" s="41">
        <v>4</v>
      </c>
      <c r="AK144" s="41">
        <v>0</v>
      </c>
      <c r="AL144" s="41">
        <v>0</v>
      </c>
      <c r="AM144" s="41">
        <v>0</v>
      </c>
      <c r="AN144" s="41">
        <v>0</v>
      </c>
      <c r="AO144" s="41"/>
      <c r="AP144" s="41"/>
      <c r="AQ144" s="41">
        <v>138</v>
      </c>
      <c r="AR144" s="41">
        <v>0</v>
      </c>
      <c r="AS144" s="41"/>
      <c r="AT144" s="41">
        <v>0</v>
      </c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>
        <v>0</v>
      </c>
      <c r="BR144" s="41">
        <v>0</v>
      </c>
      <c r="BS144" s="41"/>
      <c r="BT144" s="41">
        <v>0</v>
      </c>
      <c r="BU144" s="41"/>
      <c r="BV144" s="41"/>
      <c r="BW144" s="41">
        <v>0</v>
      </c>
      <c r="BX144" s="41">
        <v>0</v>
      </c>
      <c r="BY144" s="41"/>
      <c r="BZ144" s="41"/>
      <c r="CA144" s="41"/>
      <c r="CB144" s="41"/>
      <c r="CC144" s="41">
        <v>0</v>
      </c>
      <c r="CD144" s="41"/>
      <c r="CE144" s="41"/>
      <c r="CF144" s="41"/>
      <c r="CG144" s="41">
        <v>296</v>
      </c>
      <c r="CH144" s="41">
        <v>0</v>
      </c>
      <c r="CI144" s="41"/>
      <c r="CJ144" s="41"/>
      <c r="CK144" s="41">
        <v>5</v>
      </c>
      <c r="CL144" s="41">
        <v>1</v>
      </c>
      <c r="CM144" s="41">
        <v>2</v>
      </c>
      <c r="CN144" s="41">
        <v>14</v>
      </c>
      <c r="CO144" s="41">
        <v>0</v>
      </c>
      <c r="CP144" s="41"/>
      <c r="CQ144" s="41"/>
      <c r="CR144" s="41"/>
      <c r="CS144" s="41">
        <v>11</v>
      </c>
      <c r="CT144" s="41"/>
      <c r="CU144" s="41">
        <v>68</v>
      </c>
      <c r="CV144" s="41">
        <v>1</v>
      </c>
      <c r="CW144" s="41">
        <v>3</v>
      </c>
      <c r="CX144" s="41">
        <v>4</v>
      </c>
      <c r="CY144" s="41"/>
      <c r="CZ144" s="41"/>
      <c r="DA144" s="41"/>
      <c r="DB144" s="41"/>
      <c r="DC144" s="41">
        <v>6</v>
      </c>
      <c r="DD144" s="41">
        <v>8</v>
      </c>
      <c r="DE144" s="41">
        <v>33</v>
      </c>
      <c r="DF144" s="41"/>
      <c r="DG144" s="41">
        <v>94</v>
      </c>
      <c r="DH144" s="41">
        <v>4</v>
      </c>
      <c r="DI144" s="41">
        <v>10</v>
      </c>
      <c r="DJ144" s="41"/>
      <c r="DK144" s="41"/>
      <c r="DL144" s="41"/>
      <c r="DM144" s="41"/>
      <c r="DN144" s="41"/>
      <c r="DO144" s="41">
        <v>5</v>
      </c>
      <c r="DP144" s="41"/>
      <c r="DQ144" s="41">
        <v>0</v>
      </c>
      <c r="DR144" s="41">
        <v>2</v>
      </c>
      <c r="DS144" s="41">
        <v>1</v>
      </c>
      <c r="DT144" s="41">
        <v>11</v>
      </c>
      <c r="DU144" s="41"/>
      <c r="DV144" s="41">
        <v>0</v>
      </c>
      <c r="DW144" s="41">
        <v>2</v>
      </c>
      <c r="DX144" s="41">
        <v>0</v>
      </c>
      <c r="DY144" s="41">
        <v>3</v>
      </c>
      <c r="DZ144" s="41">
        <v>1</v>
      </c>
      <c r="EA144" s="41">
        <v>106</v>
      </c>
      <c r="EB144" s="41">
        <v>0</v>
      </c>
      <c r="EC144" s="41"/>
      <c r="ED144" s="41"/>
      <c r="EE144" s="41"/>
      <c r="EF144" s="41">
        <v>447</v>
      </c>
      <c r="EG144" s="41">
        <v>0</v>
      </c>
      <c r="EH144" s="41">
        <v>2</v>
      </c>
      <c r="EI144" s="41">
        <v>1</v>
      </c>
      <c r="EJ144" s="41">
        <v>2</v>
      </c>
      <c r="EK144" s="41">
        <v>0</v>
      </c>
      <c r="EL144" s="41">
        <v>54</v>
      </c>
      <c r="EM144" s="41">
        <v>76</v>
      </c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>
        <v>0</v>
      </c>
      <c r="EY144" s="41"/>
      <c r="EZ144" s="41"/>
      <c r="FA144" s="41"/>
      <c r="FB144" s="41"/>
      <c r="FC144" s="41"/>
      <c r="FD144" s="41">
        <v>5</v>
      </c>
      <c r="FE144" s="41"/>
      <c r="FF144" s="41"/>
      <c r="FG144" s="41">
        <v>0</v>
      </c>
      <c r="FH144" s="41">
        <v>2</v>
      </c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>
        <v>139</v>
      </c>
      <c r="FT144" s="41"/>
      <c r="FU144" s="41">
        <v>0</v>
      </c>
      <c r="FV144" s="41"/>
      <c r="FW144" s="41">
        <v>0</v>
      </c>
      <c r="FX144" s="41"/>
      <c r="FY144" s="41">
        <v>0</v>
      </c>
      <c r="FZ144" s="41">
        <v>0</v>
      </c>
      <c r="GA144" s="41">
        <v>0</v>
      </c>
      <c r="GB144" s="41"/>
      <c r="GC144" s="41">
        <v>0</v>
      </c>
      <c r="GD144" s="41">
        <v>0</v>
      </c>
      <c r="GE144" s="41"/>
      <c r="GF144" s="41"/>
      <c r="GG144" s="41"/>
      <c r="GH144" s="41"/>
      <c r="GI144" s="41">
        <v>0</v>
      </c>
      <c r="GJ144" s="41">
        <v>0</v>
      </c>
      <c r="GK144" s="41"/>
      <c r="GL144" s="41">
        <v>120</v>
      </c>
      <c r="GM144" s="41">
        <v>2</v>
      </c>
      <c r="GN144" s="41">
        <v>0</v>
      </c>
      <c r="GO144" s="41"/>
      <c r="GP144" s="41"/>
      <c r="GQ144" s="41"/>
      <c r="GR144" s="41">
        <v>0</v>
      </c>
      <c r="GS144" s="41"/>
      <c r="GT144" s="41">
        <v>1</v>
      </c>
      <c r="GU144" s="41">
        <v>5</v>
      </c>
      <c r="GV144" s="41">
        <v>2</v>
      </c>
      <c r="GW144" s="41">
        <v>1</v>
      </c>
      <c r="GX144" s="41">
        <v>1</v>
      </c>
      <c r="GY144" s="41">
        <v>1</v>
      </c>
      <c r="GZ144" s="41">
        <v>1</v>
      </c>
      <c r="HA144" s="41">
        <v>1</v>
      </c>
      <c r="HB144" s="41"/>
      <c r="HC144" s="41"/>
      <c r="HD144" s="41">
        <v>0</v>
      </c>
      <c r="HE144" s="41">
        <v>1</v>
      </c>
      <c r="HF144" s="41">
        <v>1</v>
      </c>
      <c r="HG144" s="41">
        <v>4</v>
      </c>
      <c r="HH144" s="41"/>
      <c r="HI144" s="41">
        <v>0</v>
      </c>
      <c r="HJ144" s="41">
        <v>0</v>
      </c>
      <c r="HK144" s="41">
        <v>0</v>
      </c>
      <c r="HL144" s="41">
        <v>2</v>
      </c>
      <c r="HM144" s="41">
        <v>2</v>
      </c>
      <c r="HN144" s="41">
        <v>1</v>
      </c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>
        <v>1</v>
      </c>
      <c r="IQ144" s="41">
        <v>1</v>
      </c>
      <c r="IR144" s="41">
        <v>0</v>
      </c>
      <c r="IS144" s="41">
        <v>1</v>
      </c>
      <c r="IT144" s="41"/>
      <c r="IU144" s="41"/>
      <c r="IV144" s="41"/>
      <c r="IW144" s="41"/>
      <c r="IX144" s="41"/>
      <c r="IY144" s="41"/>
      <c r="IZ144" s="41">
        <v>37</v>
      </c>
      <c r="JA144" s="41">
        <v>1</v>
      </c>
      <c r="JB144" s="41">
        <v>4</v>
      </c>
      <c r="JC144" s="41">
        <v>2</v>
      </c>
      <c r="JD144" s="41"/>
      <c r="JE144" s="41">
        <v>0</v>
      </c>
      <c r="JF144" s="41">
        <v>1</v>
      </c>
      <c r="JG144" s="41">
        <v>0</v>
      </c>
      <c r="JH144" s="41"/>
      <c r="JI144" s="41">
        <v>0</v>
      </c>
      <c r="JJ144" s="41"/>
      <c r="JK144" s="41">
        <v>1</v>
      </c>
      <c r="JL144" s="41">
        <v>0</v>
      </c>
      <c r="JM144" s="41"/>
      <c r="JN144" s="41"/>
      <c r="JO144" s="41">
        <v>0</v>
      </c>
      <c r="JP144" s="41">
        <v>1</v>
      </c>
      <c r="JQ144" s="41">
        <v>6</v>
      </c>
      <c r="JR144" s="41">
        <v>4</v>
      </c>
      <c r="JS144" s="41">
        <v>2</v>
      </c>
      <c r="JT144" s="41">
        <v>5</v>
      </c>
      <c r="JU144" s="41"/>
      <c r="JV144" s="41">
        <v>15</v>
      </c>
      <c r="JW144" s="41"/>
      <c r="JX144" s="41">
        <v>6</v>
      </c>
      <c r="JY144" s="41">
        <v>1</v>
      </c>
      <c r="JZ144" s="41"/>
      <c r="KA144" s="41">
        <v>0</v>
      </c>
      <c r="KB144" s="41">
        <v>0</v>
      </c>
      <c r="KC144" s="41"/>
      <c r="KD144" s="41"/>
      <c r="KE144" s="41">
        <v>0</v>
      </c>
      <c r="KF144" s="41"/>
      <c r="KG144" s="41">
        <v>1</v>
      </c>
      <c r="KH144" s="41">
        <v>0</v>
      </c>
      <c r="KI144" s="41">
        <v>1</v>
      </c>
      <c r="KJ144" s="41"/>
      <c r="KK144" s="41">
        <v>3</v>
      </c>
      <c r="KL144" s="41"/>
      <c r="KM144" s="41"/>
      <c r="KN144" s="41"/>
      <c r="KO144" s="41"/>
      <c r="KP144" s="41"/>
      <c r="KQ144" s="41"/>
      <c r="KR144" s="41"/>
      <c r="KS144" s="41"/>
      <c r="KT144" s="41"/>
      <c r="KU144" s="41"/>
      <c r="KV144" s="41"/>
      <c r="KW144" s="41"/>
      <c r="KX144" s="41"/>
      <c r="KY144" s="41"/>
      <c r="KZ144" s="41"/>
      <c r="LA144" s="41"/>
      <c r="LB144" s="41">
        <v>0</v>
      </c>
      <c r="LC144" s="41"/>
      <c r="LD144" s="41"/>
      <c r="LE144" s="41">
        <v>4</v>
      </c>
      <c r="LF144" s="41"/>
      <c r="LG144" s="41"/>
      <c r="LH144" s="41"/>
      <c r="LI144" s="41"/>
      <c r="LJ144" s="41"/>
      <c r="LK144" s="41"/>
      <c r="LL144" s="41"/>
      <c r="LM144" s="41"/>
      <c r="LN144" s="41"/>
      <c r="LO144" s="41"/>
      <c r="LP144" s="41"/>
      <c r="LQ144" s="41"/>
      <c r="LR144" s="41"/>
      <c r="LS144" s="41"/>
      <c r="LT144" s="41"/>
      <c r="LU144" s="41"/>
      <c r="LV144" s="41"/>
      <c r="LW144" s="41">
        <v>0</v>
      </c>
      <c r="LX144" s="41"/>
      <c r="LY144" s="41"/>
      <c r="LZ144" s="41"/>
      <c r="MA144" s="41">
        <v>10</v>
      </c>
      <c r="MB144" s="41"/>
      <c r="MC144" s="41">
        <v>9</v>
      </c>
      <c r="MD144" s="41"/>
      <c r="ME144" s="41">
        <v>4</v>
      </c>
      <c r="MF144" s="41">
        <v>1</v>
      </c>
      <c r="MG144" s="41"/>
      <c r="MH144" s="41"/>
      <c r="MI144" s="41"/>
      <c r="MJ144" s="41">
        <v>69</v>
      </c>
      <c r="MK144" s="41">
        <v>3</v>
      </c>
      <c r="ML144" s="41">
        <v>4</v>
      </c>
      <c r="MM144" s="41">
        <v>47</v>
      </c>
      <c r="MN144" s="41">
        <v>7</v>
      </c>
      <c r="MO144" s="41">
        <v>59</v>
      </c>
      <c r="MP144" s="41">
        <v>6</v>
      </c>
      <c r="MQ144" s="41"/>
      <c r="MR144" s="41"/>
      <c r="MS144" s="41"/>
      <c r="MT144" s="41"/>
      <c r="MU144" s="41"/>
      <c r="MV144" s="41">
        <v>0</v>
      </c>
      <c r="MW144" s="41">
        <v>118</v>
      </c>
      <c r="MX144" s="41">
        <v>0</v>
      </c>
      <c r="MY144" s="41"/>
      <c r="MZ144" s="41"/>
      <c r="NA144" s="41"/>
      <c r="NB144" s="41"/>
      <c r="NC144" s="41"/>
      <c r="ND144" s="41"/>
      <c r="NE144" s="41"/>
      <c r="NF144" s="41">
        <v>0</v>
      </c>
      <c r="NG144" s="41"/>
      <c r="NH144" s="41"/>
      <c r="NI144" s="41">
        <v>1</v>
      </c>
      <c r="NJ144" s="41"/>
      <c r="NK144" s="41"/>
      <c r="NL144" s="41"/>
      <c r="NM144" s="41"/>
      <c r="NN144" s="41"/>
      <c r="NO144" s="41"/>
      <c r="NP144" s="41"/>
      <c r="NQ144" s="41"/>
      <c r="NR144" s="41">
        <v>1</v>
      </c>
      <c r="NS144" s="41">
        <v>0</v>
      </c>
      <c r="NT144" s="41">
        <v>0</v>
      </c>
      <c r="NU144" s="41"/>
      <c r="NV144" s="41"/>
      <c r="NW144" s="41">
        <v>1</v>
      </c>
      <c r="NX144" s="41"/>
      <c r="NY144" s="41"/>
      <c r="NZ144" s="41"/>
      <c r="OA144" s="41"/>
      <c r="OB144" s="41"/>
      <c r="OC144" s="41"/>
      <c r="OD144" s="41"/>
      <c r="OE144" s="41"/>
      <c r="OF144" s="41"/>
      <c r="OG144" s="41">
        <v>3</v>
      </c>
      <c r="OH144" s="41"/>
      <c r="OI144" s="41">
        <v>0</v>
      </c>
      <c r="OJ144" s="41">
        <v>97</v>
      </c>
      <c r="OK144" s="41"/>
      <c r="OL144" s="41"/>
      <c r="OM144" s="41"/>
      <c r="ON144" s="41"/>
      <c r="OO144" s="41"/>
      <c r="OP144" s="41"/>
      <c r="OQ144" s="41"/>
      <c r="OR144" s="41"/>
      <c r="OS144" s="42">
        <v>5</v>
      </c>
      <c r="OT144" s="43">
        <v>2309</v>
      </c>
      <c r="OU144" s="40">
        <v>15</v>
      </c>
      <c r="OV144" s="41">
        <v>7330</v>
      </c>
      <c r="OW144" s="41"/>
      <c r="OX144" s="41"/>
      <c r="OY144" s="41"/>
      <c r="OZ144" s="41">
        <v>100</v>
      </c>
      <c r="PA144" s="41">
        <v>711</v>
      </c>
      <c r="PB144" s="41"/>
      <c r="PC144" s="41">
        <v>0</v>
      </c>
      <c r="PD144" s="41"/>
      <c r="PE144" s="41"/>
      <c r="PF144" s="41"/>
      <c r="PG144" s="41">
        <v>349</v>
      </c>
      <c r="PH144" s="41"/>
      <c r="PI144" s="41"/>
      <c r="PJ144" s="41"/>
      <c r="PK144" s="41">
        <v>241</v>
      </c>
      <c r="PL144" s="41"/>
      <c r="PM144" s="42"/>
      <c r="PN144" s="43">
        <v>11055</v>
      </c>
    </row>
    <row r="145" spans="1:430" ht="12.75" customHeight="1" x14ac:dyDescent="0.2">
      <c r="A145" s="39">
        <v>335312</v>
      </c>
      <c r="B145" s="76" t="s">
        <v>13</v>
      </c>
      <c r="C145" s="76" t="str">
        <f>IFERROR(INDEX('Industry Category ISIC Code Map'!$B$2:$B$26,MATCH($B145,'Industry Category ISIC Code Map'!$A$2:$A$26,0)),"")</f>
        <v>appliances and electrical equipment 27</v>
      </c>
      <c r="D145" s="65" t="s">
        <v>202</v>
      </c>
      <c r="E145" s="40">
        <v>7</v>
      </c>
      <c r="F145" s="41">
        <v>18</v>
      </c>
      <c r="G145" s="41">
        <v>1</v>
      </c>
      <c r="H145" s="41">
        <v>1</v>
      </c>
      <c r="I145" s="41">
        <v>0</v>
      </c>
      <c r="J145" s="41">
        <v>0</v>
      </c>
      <c r="K145" s="41">
        <v>9</v>
      </c>
      <c r="L145" s="41"/>
      <c r="M145" s="41">
        <v>0</v>
      </c>
      <c r="N145" s="41">
        <v>0</v>
      </c>
      <c r="O145" s="41"/>
      <c r="P145" s="41">
        <v>40</v>
      </c>
      <c r="Q145" s="41"/>
      <c r="R145" s="41">
        <v>48</v>
      </c>
      <c r="S145" s="41"/>
      <c r="T145" s="41">
        <v>3</v>
      </c>
      <c r="U145" s="41"/>
      <c r="V145" s="41"/>
      <c r="W145" s="41"/>
      <c r="X145" s="41">
        <v>23</v>
      </c>
      <c r="Y145" s="41">
        <v>0</v>
      </c>
      <c r="Z145" s="41">
        <v>1</v>
      </c>
      <c r="AA145" s="41">
        <v>1</v>
      </c>
      <c r="AB145" s="41"/>
      <c r="AC145" s="41">
        <v>42</v>
      </c>
      <c r="AD145" s="41">
        <v>56</v>
      </c>
      <c r="AE145" s="41">
        <v>388</v>
      </c>
      <c r="AF145" s="41">
        <v>132</v>
      </c>
      <c r="AG145" s="41">
        <v>47</v>
      </c>
      <c r="AH145" s="41">
        <v>3</v>
      </c>
      <c r="AI145" s="41">
        <v>98</v>
      </c>
      <c r="AJ145" s="41">
        <v>5</v>
      </c>
      <c r="AK145" s="41">
        <v>141</v>
      </c>
      <c r="AL145" s="41">
        <v>62</v>
      </c>
      <c r="AM145" s="41">
        <v>103</v>
      </c>
      <c r="AN145" s="41">
        <v>9</v>
      </c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>
        <v>126</v>
      </c>
      <c r="BY145" s="41"/>
      <c r="BZ145" s="41">
        <v>500</v>
      </c>
      <c r="CA145" s="41"/>
      <c r="CB145" s="41"/>
      <c r="CC145" s="41"/>
      <c r="CD145" s="41">
        <v>175</v>
      </c>
      <c r="CE145" s="41">
        <v>10</v>
      </c>
      <c r="CF145" s="41"/>
      <c r="CG145" s="41"/>
      <c r="CH145" s="41">
        <v>326</v>
      </c>
      <c r="CI145" s="41">
        <v>261</v>
      </c>
      <c r="CJ145" s="41">
        <v>10</v>
      </c>
      <c r="CK145" s="41">
        <v>192</v>
      </c>
      <c r="CL145" s="41">
        <v>119</v>
      </c>
      <c r="CM145" s="41">
        <v>84</v>
      </c>
      <c r="CN145" s="41">
        <v>236</v>
      </c>
      <c r="CO145" s="41">
        <v>4</v>
      </c>
      <c r="CP145" s="41">
        <v>22</v>
      </c>
      <c r="CQ145" s="41">
        <v>405</v>
      </c>
      <c r="CR145" s="41">
        <v>31</v>
      </c>
      <c r="CS145" s="41">
        <v>1546</v>
      </c>
      <c r="CT145" s="41">
        <v>251</v>
      </c>
      <c r="CU145" s="41"/>
      <c r="CV145" s="41"/>
      <c r="CW145" s="41">
        <v>245</v>
      </c>
      <c r="CX145" s="41">
        <v>170</v>
      </c>
      <c r="CY145" s="41">
        <v>679</v>
      </c>
      <c r="CZ145" s="41">
        <v>72</v>
      </c>
      <c r="DA145" s="41">
        <v>33</v>
      </c>
      <c r="DB145" s="41">
        <v>110</v>
      </c>
      <c r="DC145" s="41">
        <v>749</v>
      </c>
      <c r="DD145" s="41">
        <v>1265</v>
      </c>
      <c r="DE145" s="41">
        <v>835</v>
      </c>
      <c r="DF145" s="41">
        <v>290</v>
      </c>
      <c r="DG145" s="41">
        <v>166</v>
      </c>
      <c r="DH145" s="41"/>
      <c r="DI145" s="41">
        <v>156</v>
      </c>
      <c r="DJ145" s="41">
        <v>253</v>
      </c>
      <c r="DK145" s="41">
        <v>0</v>
      </c>
      <c r="DL145" s="41">
        <v>25</v>
      </c>
      <c r="DM145" s="41">
        <v>31</v>
      </c>
      <c r="DN145" s="41">
        <v>16</v>
      </c>
      <c r="DO145" s="41">
        <v>6</v>
      </c>
      <c r="DP145" s="41">
        <v>7</v>
      </c>
      <c r="DQ145" s="41">
        <v>51</v>
      </c>
      <c r="DR145" s="41">
        <v>1</v>
      </c>
      <c r="DS145" s="41">
        <v>46</v>
      </c>
      <c r="DT145" s="41">
        <v>8</v>
      </c>
      <c r="DU145" s="41">
        <v>74</v>
      </c>
      <c r="DV145" s="41">
        <v>3</v>
      </c>
      <c r="DW145" s="41">
        <v>14</v>
      </c>
      <c r="DX145" s="41">
        <v>4</v>
      </c>
      <c r="DY145" s="41">
        <v>4</v>
      </c>
      <c r="DZ145" s="41">
        <v>38</v>
      </c>
      <c r="EA145" s="41">
        <v>1</v>
      </c>
      <c r="EB145" s="41">
        <v>24</v>
      </c>
      <c r="EC145" s="41"/>
      <c r="ED145" s="41"/>
      <c r="EE145" s="41"/>
      <c r="EF145" s="41"/>
      <c r="EG145" s="41">
        <v>434</v>
      </c>
      <c r="EH145" s="41">
        <v>118</v>
      </c>
      <c r="EI145" s="41">
        <v>181</v>
      </c>
      <c r="EJ145" s="41">
        <v>574</v>
      </c>
      <c r="EK145" s="41">
        <v>250</v>
      </c>
      <c r="EL145" s="41"/>
      <c r="EM145" s="41">
        <v>868</v>
      </c>
      <c r="EN145" s="41"/>
      <c r="EO145" s="41"/>
      <c r="EP145" s="41"/>
      <c r="EQ145" s="41"/>
      <c r="ER145" s="41"/>
      <c r="ES145" s="41"/>
      <c r="ET145" s="41"/>
      <c r="EU145" s="41">
        <v>65</v>
      </c>
      <c r="EV145" s="41"/>
      <c r="EW145" s="41"/>
      <c r="EX145" s="41">
        <v>1</v>
      </c>
      <c r="EY145" s="41"/>
      <c r="EZ145" s="41"/>
      <c r="FA145" s="41"/>
      <c r="FB145" s="41"/>
      <c r="FC145" s="41">
        <v>3</v>
      </c>
      <c r="FD145" s="41"/>
      <c r="FE145" s="41">
        <v>3</v>
      </c>
      <c r="FF145" s="41"/>
      <c r="FG145" s="41"/>
      <c r="FH145" s="41">
        <v>77</v>
      </c>
      <c r="FI145" s="41">
        <v>0</v>
      </c>
      <c r="FJ145" s="41">
        <v>100</v>
      </c>
      <c r="FK145" s="41"/>
      <c r="FL145" s="41"/>
      <c r="FM145" s="41">
        <v>45</v>
      </c>
      <c r="FN145" s="41"/>
      <c r="FO145" s="41">
        <v>37</v>
      </c>
      <c r="FP145" s="41">
        <v>42</v>
      </c>
      <c r="FQ145" s="41">
        <v>37</v>
      </c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>
        <v>212</v>
      </c>
      <c r="GD145" s="41">
        <v>490</v>
      </c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  <c r="IW145" s="41"/>
      <c r="IX145" s="41"/>
      <c r="IY145" s="41"/>
      <c r="IZ145" s="41"/>
      <c r="JA145" s="41"/>
      <c r="JB145" s="41"/>
      <c r="JC145" s="41"/>
      <c r="JD145" s="41"/>
      <c r="JE145" s="41"/>
      <c r="JF145" s="41"/>
      <c r="JG145" s="41"/>
      <c r="JH145" s="41"/>
      <c r="JI145" s="41"/>
      <c r="JJ145" s="41"/>
      <c r="JK145" s="41"/>
      <c r="JL145" s="41"/>
      <c r="JM145" s="41"/>
      <c r="JN145" s="41"/>
      <c r="JO145" s="41"/>
      <c r="JP145" s="41"/>
      <c r="JQ145" s="41">
        <v>0</v>
      </c>
      <c r="JR145" s="41"/>
      <c r="JS145" s="41">
        <v>1</v>
      </c>
      <c r="JT145" s="41">
        <v>3</v>
      </c>
      <c r="JU145" s="41"/>
      <c r="JV145" s="41"/>
      <c r="JW145" s="41"/>
      <c r="JX145" s="41"/>
      <c r="JY145" s="41">
        <v>0</v>
      </c>
      <c r="JZ145" s="41"/>
      <c r="KA145" s="41">
        <v>37</v>
      </c>
      <c r="KB145" s="41"/>
      <c r="KC145" s="41"/>
      <c r="KD145" s="41"/>
      <c r="KE145" s="41"/>
      <c r="KF145" s="41"/>
      <c r="KG145" s="41">
        <v>4</v>
      </c>
      <c r="KH145" s="41"/>
      <c r="KI145" s="41"/>
      <c r="KJ145" s="41"/>
      <c r="KK145" s="41">
        <v>2</v>
      </c>
      <c r="KL145" s="41"/>
      <c r="KM145" s="41">
        <v>22</v>
      </c>
      <c r="KN145" s="41">
        <v>3</v>
      </c>
      <c r="KO145" s="41">
        <v>3</v>
      </c>
      <c r="KP145" s="41">
        <v>8</v>
      </c>
      <c r="KQ145" s="41">
        <v>1</v>
      </c>
      <c r="KR145" s="41">
        <v>101</v>
      </c>
      <c r="KS145" s="41"/>
      <c r="KT145" s="41"/>
      <c r="KU145" s="41"/>
      <c r="KV145" s="41"/>
      <c r="KW145" s="41"/>
      <c r="KX145" s="41"/>
      <c r="KY145" s="41"/>
      <c r="KZ145" s="41">
        <v>0</v>
      </c>
      <c r="LA145" s="41">
        <v>0</v>
      </c>
      <c r="LB145" s="41">
        <v>24</v>
      </c>
      <c r="LC145" s="41">
        <v>89</v>
      </c>
      <c r="LD145" s="41">
        <v>2</v>
      </c>
      <c r="LE145" s="41"/>
      <c r="LF145" s="41"/>
      <c r="LG145" s="41"/>
      <c r="LH145" s="41"/>
      <c r="LI145" s="41"/>
      <c r="LJ145" s="41"/>
      <c r="LK145" s="41"/>
      <c r="LL145" s="41"/>
      <c r="LM145" s="41"/>
      <c r="LN145" s="41">
        <v>0</v>
      </c>
      <c r="LO145" s="41"/>
      <c r="LP145" s="41"/>
      <c r="LQ145" s="41"/>
      <c r="LR145" s="41">
        <v>0</v>
      </c>
      <c r="LS145" s="41">
        <v>0</v>
      </c>
      <c r="LT145" s="41"/>
      <c r="LU145" s="41"/>
      <c r="LV145" s="41"/>
      <c r="LW145" s="41"/>
      <c r="LX145" s="41"/>
      <c r="LY145" s="41"/>
      <c r="LZ145" s="41"/>
      <c r="MA145" s="41"/>
      <c r="MB145" s="41">
        <v>284</v>
      </c>
      <c r="MC145" s="41"/>
      <c r="MD145" s="41"/>
      <c r="ME145" s="41">
        <v>74</v>
      </c>
      <c r="MF145" s="41"/>
      <c r="MG145" s="41"/>
      <c r="MH145" s="41"/>
      <c r="MI145" s="41"/>
      <c r="MJ145" s="41"/>
      <c r="MK145" s="41">
        <v>2</v>
      </c>
      <c r="ML145" s="41"/>
      <c r="MM145" s="41">
        <v>34</v>
      </c>
      <c r="MN145" s="41"/>
      <c r="MO145" s="41"/>
      <c r="MP145" s="41"/>
      <c r="MQ145" s="41"/>
      <c r="MR145" s="41">
        <v>2</v>
      </c>
      <c r="MS145" s="41"/>
      <c r="MT145" s="41">
        <v>35</v>
      </c>
      <c r="MU145" s="41"/>
      <c r="MV145" s="41">
        <v>0</v>
      </c>
      <c r="MW145" s="41"/>
      <c r="MX145" s="41"/>
      <c r="MY145" s="41"/>
      <c r="MZ145" s="41"/>
      <c r="NA145" s="41"/>
      <c r="NB145" s="41"/>
      <c r="NC145" s="41"/>
      <c r="ND145" s="41"/>
      <c r="NE145" s="41"/>
      <c r="NF145" s="41"/>
      <c r="NG145" s="41"/>
      <c r="NH145" s="41"/>
      <c r="NI145" s="41"/>
      <c r="NJ145" s="41"/>
      <c r="NK145" s="41"/>
      <c r="NL145" s="41"/>
      <c r="NM145" s="41"/>
      <c r="NN145" s="41"/>
      <c r="NO145" s="41"/>
      <c r="NP145" s="41"/>
      <c r="NQ145" s="41"/>
      <c r="NR145" s="41">
        <v>6</v>
      </c>
      <c r="NS145" s="41">
        <v>3</v>
      </c>
      <c r="NT145" s="41"/>
      <c r="NU145" s="41"/>
      <c r="NV145" s="41"/>
      <c r="NW145" s="41">
        <v>634</v>
      </c>
      <c r="NX145" s="41">
        <v>52</v>
      </c>
      <c r="NY145" s="41">
        <v>265</v>
      </c>
      <c r="NZ145" s="41">
        <v>0</v>
      </c>
      <c r="OA145" s="41"/>
      <c r="OB145" s="41"/>
      <c r="OC145" s="41"/>
      <c r="OD145" s="41"/>
      <c r="OE145" s="41"/>
      <c r="OF145" s="41"/>
      <c r="OG145" s="41"/>
      <c r="OH145" s="41"/>
      <c r="OI145" s="41">
        <v>66</v>
      </c>
      <c r="OJ145" s="41">
        <v>74</v>
      </c>
      <c r="OK145" s="41"/>
      <c r="OL145" s="41"/>
      <c r="OM145" s="41"/>
      <c r="ON145" s="41">
        <v>181</v>
      </c>
      <c r="OO145" s="41"/>
      <c r="OP145" s="41"/>
      <c r="OQ145" s="41">
        <v>437</v>
      </c>
      <c r="OR145" s="41">
        <v>12</v>
      </c>
      <c r="OS145" s="42">
        <v>189</v>
      </c>
      <c r="OT145" s="43">
        <v>17100</v>
      </c>
      <c r="OU145" s="40">
        <v>212</v>
      </c>
      <c r="OV145" s="41">
        <v>3714</v>
      </c>
      <c r="OW145" s="41"/>
      <c r="OX145" s="41"/>
      <c r="OY145" s="41"/>
      <c r="OZ145" s="41">
        <v>294</v>
      </c>
      <c r="PA145" s="41">
        <v>6002</v>
      </c>
      <c r="PB145" s="41"/>
      <c r="PC145" s="41">
        <v>11</v>
      </c>
      <c r="PD145" s="41"/>
      <c r="PE145" s="41"/>
      <c r="PF145" s="41"/>
      <c r="PG145" s="41">
        <v>129</v>
      </c>
      <c r="PH145" s="41"/>
      <c r="PI145" s="41"/>
      <c r="PJ145" s="41"/>
      <c r="PK145" s="41">
        <v>223</v>
      </c>
      <c r="PL145" s="41"/>
      <c r="PM145" s="42"/>
      <c r="PN145" s="43">
        <v>27685</v>
      </c>
    </row>
    <row r="146" spans="1:430" ht="12.75" customHeight="1" x14ac:dyDescent="0.2">
      <c r="A146" s="39">
        <v>335313</v>
      </c>
      <c r="B146" s="76" t="s">
        <v>13</v>
      </c>
      <c r="C146" s="76" t="str">
        <f>IFERROR(INDEX('Industry Category ISIC Code Map'!$B$2:$B$26,MATCH($B146,'Industry Category ISIC Code Map'!$A$2:$A$26,0)),"")</f>
        <v>appliances and electrical equipment 27</v>
      </c>
      <c r="D146" s="65" t="s">
        <v>203</v>
      </c>
      <c r="E146" s="40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>
        <v>0</v>
      </c>
      <c r="AA146" s="41"/>
      <c r="AB146" s="41"/>
      <c r="AC146" s="41">
        <v>55</v>
      </c>
      <c r="AD146" s="41">
        <v>97</v>
      </c>
      <c r="AE146" s="41">
        <v>632</v>
      </c>
      <c r="AF146" s="41">
        <v>59</v>
      </c>
      <c r="AG146" s="41">
        <v>139</v>
      </c>
      <c r="AH146" s="41">
        <v>10</v>
      </c>
      <c r="AI146" s="41">
        <v>578</v>
      </c>
      <c r="AJ146" s="41">
        <v>44</v>
      </c>
      <c r="AK146" s="41">
        <v>357</v>
      </c>
      <c r="AL146" s="41">
        <v>628</v>
      </c>
      <c r="AM146" s="41">
        <v>278</v>
      </c>
      <c r="AN146" s="41">
        <v>89</v>
      </c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>
        <v>11</v>
      </c>
      <c r="CJ146" s="41"/>
      <c r="CK146" s="41"/>
      <c r="CL146" s="41"/>
      <c r="CM146" s="41"/>
      <c r="CN146" s="41"/>
      <c r="CO146" s="41"/>
      <c r="CP146" s="41"/>
      <c r="CQ146" s="41">
        <v>4</v>
      </c>
      <c r="CR146" s="41"/>
      <c r="CS146" s="41"/>
      <c r="CT146" s="41">
        <v>3</v>
      </c>
      <c r="CU146" s="41"/>
      <c r="CV146" s="41"/>
      <c r="CW146" s="41"/>
      <c r="CX146" s="41"/>
      <c r="CY146" s="41"/>
      <c r="CZ146" s="41"/>
      <c r="DA146" s="41"/>
      <c r="DB146" s="41">
        <v>207</v>
      </c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>
        <v>40</v>
      </c>
      <c r="DN146" s="41"/>
      <c r="DO146" s="41"/>
      <c r="DP146" s="41"/>
      <c r="DQ146" s="41">
        <v>20</v>
      </c>
      <c r="DR146" s="41"/>
      <c r="DS146" s="41"/>
      <c r="DT146" s="41"/>
      <c r="DU146" s="41">
        <v>13</v>
      </c>
      <c r="DV146" s="41"/>
      <c r="DW146" s="41"/>
      <c r="DX146" s="41"/>
      <c r="DY146" s="41"/>
      <c r="DZ146" s="41"/>
      <c r="EA146" s="41"/>
      <c r="EB146" s="41"/>
      <c r="EC146" s="41"/>
      <c r="ED146" s="41"/>
      <c r="EE146" s="41"/>
      <c r="EF146" s="41"/>
      <c r="EG146" s="41"/>
      <c r="EH146" s="41"/>
      <c r="EI146" s="41"/>
      <c r="EJ146" s="41"/>
      <c r="EK146" s="41"/>
      <c r="EL146" s="41"/>
      <c r="EM146" s="41"/>
      <c r="EN146" s="41">
        <v>281</v>
      </c>
      <c r="EO146" s="41">
        <v>176</v>
      </c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>
        <v>50</v>
      </c>
      <c r="FI146" s="41"/>
      <c r="FJ146" s="41"/>
      <c r="FK146" s="41"/>
      <c r="FL146" s="41"/>
      <c r="FM146" s="41"/>
      <c r="FN146" s="41"/>
      <c r="FO146" s="41">
        <v>131</v>
      </c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>
        <v>3</v>
      </c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  <c r="IW146" s="41"/>
      <c r="IX146" s="41"/>
      <c r="IY146" s="41"/>
      <c r="IZ146" s="41"/>
      <c r="JA146" s="41"/>
      <c r="JB146" s="41"/>
      <c r="JC146" s="41"/>
      <c r="JD146" s="41"/>
      <c r="JE146" s="41"/>
      <c r="JF146" s="41"/>
      <c r="JG146" s="41"/>
      <c r="JH146" s="41"/>
      <c r="JI146" s="41"/>
      <c r="JJ146" s="41"/>
      <c r="JK146" s="41"/>
      <c r="JL146" s="41">
        <v>215</v>
      </c>
      <c r="JM146" s="41"/>
      <c r="JN146" s="41"/>
      <c r="JO146" s="41"/>
      <c r="JP146" s="41">
        <v>0</v>
      </c>
      <c r="JQ146" s="41"/>
      <c r="JR146" s="41"/>
      <c r="JS146" s="41"/>
      <c r="JT146" s="41"/>
      <c r="JU146" s="41"/>
      <c r="JV146" s="41"/>
      <c r="JW146" s="41"/>
      <c r="JX146" s="41"/>
      <c r="JY146" s="41"/>
      <c r="JZ146" s="41"/>
      <c r="KA146" s="41"/>
      <c r="KB146" s="41"/>
      <c r="KC146" s="41"/>
      <c r="KD146" s="41">
        <v>4</v>
      </c>
      <c r="KE146" s="41"/>
      <c r="KF146" s="41"/>
      <c r="KG146" s="41">
        <v>5</v>
      </c>
      <c r="KH146" s="41">
        <v>1</v>
      </c>
      <c r="KI146" s="41">
        <v>9</v>
      </c>
      <c r="KJ146" s="41">
        <v>0</v>
      </c>
      <c r="KK146" s="41">
        <v>19</v>
      </c>
      <c r="KL146" s="41"/>
      <c r="KM146" s="41"/>
      <c r="KN146" s="41"/>
      <c r="KO146" s="41"/>
      <c r="KP146" s="41"/>
      <c r="KQ146" s="41"/>
      <c r="KR146" s="41"/>
      <c r="KS146" s="41"/>
      <c r="KT146" s="41"/>
      <c r="KU146" s="41"/>
      <c r="KV146" s="41"/>
      <c r="KW146" s="41"/>
      <c r="KX146" s="41"/>
      <c r="KY146" s="41"/>
      <c r="KZ146" s="41"/>
      <c r="LA146" s="41">
        <v>6</v>
      </c>
      <c r="LB146" s="41">
        <v>253</v>
      </c>
      <c r="LC146" s="41">
        <v>607</v>
      </c>
      <c r="LD146" s="41">
        <v>50</v>
      </c>
      <c r="LE146" s="41">
        <v>115</v>
      </c>
      <c r="LF146" s="41"/>
      <c r="LG146" s="41"/>
      <c r="LH146" s="41"/>
      <c r="LI146" s="41"/>
      <c r="LJ146" s="41"/>
      <c r="LK146" s="41"/>
      <c r="LL146" s="41"/>
      <c r="LM146" s="41"/>
      <c r="LN146" s="41"/>
      <c r="LO146" s="41"/>
      <c r="LP146" s="41">
        <v>0</v>
      </c>
      <c r="LQ146" s="41">
        <v>0</v>
      </c>
      <c r="LR146" s="41"/>
      <c r="LS146" s="41"/>
      <c r="LT146" s="41">
        <v>63</v>
      </c>
      <c r="LU146" s="41"/>
      <c r="LV146" s="41"/>
      <c r="LW146" s="41">
        <v>0</v>
      </c>
      <c r="LX146" s="41"/>
      <c r="LY146" s="41"/>
      <c r="LZ146" s="41"/>
      <c r="MA146" s="41">
        <v>97</v>
      </c>
      <c r="MB146" s="41">
        <v>283</v>
      </c>
      <c r="MC146" s="41">
        <v>13</v>
      </c>
      <c r="MD146" s="41">
        <v>1</v>
      </c>
      <c r="ME146" s="41">
        <v>37</v>
      </c>
      <c r="MF146" s="41"/>
      <c r="MG146" s="41"/>
      <c r="MH146" s="41"/>
      <c r="MI146" s="41"/>
      <c r="MJ146" s="41">
        <v>642</v>
      </c>
      <c r="MK146" s="41">
        <v>1</v>
      </c>
      <c r="ML146" s="41">
        <v>42</v>
      </c>
      <c r="MM146" s="41">
        <v>3</v>
      </c>
      <c r="MN146" s="41">
        <v>64</v>
      </c>
      <c r="MO146" s="41">
        <v>557</v>
      </c>
      <c r="MP146" s="41">
        <v>58</v>
      </c>
      <c r="MQ146" s="41"/>
      <c r="MR146" s="41">
        <v>35</v>
      </c>
      <c r="MS146" s="41"/>
      <c r="MT146" s="41">
        <v>15</v>
      </c>
      <c r="MU146" s="41"/>
      <c r="MV146" s="41">
        <v>2</v>
      </c>
      <c r="MW146" s="41"/>
      <c r="MX146" s="41"/>
      <c r="MY146" s="41"/>
      <c r="MZ146" s="41"/>
      <c r="NA146" s="41"/>
      <c r="NB146" s="41"/>
      <c r="NC146" s="41"/>
      <c r="ND146" s="41"/>
      <c r="NE146" s="41">
        <v>16</v>
      </c>
      <c r="NF146" s="41"/>
      <c r="NG146" s="41"/>
      <c r="NH146" s="41">
        <v>11</v>
      </c>
      <c r="NI146" s="41">
        <v>12</v>
      </c>
      <c r="NJ146" s="41">
        <v>13</v>
      </c>
      <c r="NK146" s="41">
        <v>0</v>
      </c>
      <c r="NL146" s="41"/>
      <c r="NM146" s="41"/>
      <c r="NN146" s="41"/>
      <c r="NO146" s="41"/>
      <c r="NP146" s="41"/>
      <c r="NQ146" s="41"/>
      <c r="NR146" s="41">
        <v>8</v>
      </c>
      <c r="NS146" s="41">
        <v>1</v>
      </c>
      <c r="NT146" s="41">
        <v>104</v>
      </c>
      <c r="NU146" s="41">
        <v>33</v>
      </c>
      <c r="NV146" s="41">
        <v>5</v>
      </c>
      <c r="NW146" s="41"/>
      <c r="NX146" s="41">
        <v>1</v>
      </c>
      <c r="NY146" s="41">
        <v>27</v>
      </c>
      <c r="NZ146" s="41"/>
      <c r="OA146" s="41"/>
      <c r="OB146" s="41"/>
      <c r="OC146" s="41"/>
      <c r="OD146" s="41"/>
      <c r="OE146" s="41"/>
      <c r="OF146" s="41"/>
      <c r="OG146" s="41">
        <v>35</v>
      </c>
      <c r="OH146" s="41"/>
      <c r="OI146" s="41">
        <v>548</v>
      </c>
      <c r="OJ146" s="41">
        <v>69</v>
      </c>
      <c r="OK146" s="41"/>
      <c r="OL146" s="41"/>
      <c r="OM146" s="41"/>
      <c r="ON146" s="41"/>
      <c r="OO146" s="41"/>
      <c r="OP146" s="41"/>
      <c r="OQ146" s="41"/>
      <c r="OR146" s="41">
        <v>2</v>
      </c>
      <c r="OS146" s="42">
        <v>49</v>
      </c>
      <c r="OT146" s="43">
        <v>8036</v>
      </c>
      <c r="OU146" s="40">
        <v>267</v>
      </c>
      <c r="OV146" s="41">
        <v>7581</v>
      </c>
      <c r="OW146" s="41"/>
      <c r="OX146" s="41"/>
      <c r="OY146" s="41"/>
      <c r="OZ146" s="41">
        <v>164</v>
      </c>
      <c r="PA146" s="41">
        <v>2382</v>
      </c>
      <c r="PB146" s="41"/>
      <c r="PC146" s="41"/>
      <c r="PD146" s="41"/>
      <c r="PE146" s="41"/>
      <c r="PF146" s="41"/>
      <c r="PG146" s="41">
        <v>247</v>
      </c>
      <c r="PH146" s="41"/>
      <c r="PI146" s="41"/>
      <c r="PJ146" s="41"/>
      <c r="PK146" s="41">
        <v>104</v>
      </c>
      <c r="PL146" s="41"/>
      <c r="PM146" s="42"/>
      <c r="PN146" s="43">
        <v>18781</v>
      </c>
    </row>
    <row r="147" spans="1:430" ht="12.75" customHeight="1" x14ac:dyDescent="0.2">
      <c r="A147" s="39">
        <v>335314</v>
      </c>
      <c r="B147" s="76" t="s">
        <v>13</v>
      </c>
      <c r="C147" s="76" t="str">
        <f>IFERROR(INDEX('Industry Category ISIC Code Map'!$B$2:$B$26,MATCH($B147,'Industry Category ISIC Code Map'!$A$2:$A$26,0)),"")</f>
        <v>appliances and electrical equipment 27</v>
      </c>
      <c r="D147" s="65" t="s">
        <v>204</v>
      </c>
      <c r="E147" s="40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>
        <v>6</v>
      </c>
      <c r="AA147" s="41"/>
      <c r="AB147" s="41"/>
      <c r="AC147" s="41">
        <v>0</v>
      </c>
      <c r="AD147" s="41">
        <v>0</v>
      </c>
      <c r="AE147" s="41"/>
      <c r="AF147" s="41"/>
      <c r="AG147" s="41">
        <v>1</v>
      </c>
      <c r="AH147" s="41"/>
      <c r="AI147" s="41"/>
      <c r="AJ147" s="41">
        <v>0</v>
      </c>
      <c r="AK147" s="41"/>
      <c r="AL147" s="41"/>
      <c r="AM147" s="41"/>
      <c r="AN147" s="41"/>
      <c r="AO147" s="41">
        <v>3</v>
      </c>
      <c r="AP147" s="41">
        <v>5</v>
      </c>
      <c r="AQ147" s="41">
        <v>51</v>
      </c>
      <c r="AR147" s="41">
        <v>3</v>
      </c>
      <c r="AS147" s="41">
        <v>2</v>
      </c>
      <c r="AT147" s="41">
        <v>23</v>
      </c>
      <c r="AU147" s="41">
        <v>4</v>
      </c>
      <c r="AV147" s="41">
        <v>36</v>
      </c>
      <c r="AW147" s="41">
        <v>9</v>
      </c>
      <c r="AX147" s="41">
        <v>12</v>
      </c>
      <c r="AY147" s="41">
        <v>1</v>
      </c>
      <c r="AZ147" s="41">
        <v>1</v>
      </c>
      <c r="BA147" s="41"/>
      <c r="BB147" s="41">
        <v>7</v>
      </c>
      <c r="BC147" s="41">
        <v>9</v>
      </c>
      <c r="BD147" s="41">
        <v>3</v>
      </c>
      <c r="BE147" s="41">
        <v>283</v>
      </c>
      <c r="BF147" s="41">
        <v>131</v>
      </c>
      <c r="BG147" s="41"/>
      <c r="BH147" s="41">
        <v>11</v>
      </c>
      <c r="BI147" s="41">
        <v>51</v>
      </c>
      <c r="BJ147" s="41">
        <v>2</v>
      </c>
      <c r="BK147" s="41">
        <v>16</v>
      </c>
      <c r="BL147" s="41">
        <v>65</v>
      </c>
      <c r="BM147" s="41">
        <v>6</v>
      </c>
      <c r="BN147" s="41"/>
      <c r="BO147" s="41">
        <v>8</v>
      </c>
      <c r="BP147" s="41">
        <v>13</v>
      </c>
      <c r="BQ147" s="41">
        <v>17</v>
      </c>
      <c r="BR147" s="41">
        <v>20</v>
      </c>
      <c r="BS147" s="41">
        <v>57</v>
      </c>
      <c r="BT147" s="41">
        <v>50</v>
      </c>
      <c r="BU147" s="41">
        <v>12</v>
      </c>
      <c r="BV147" s="41">
        <v>16</v>
      </c>
      <c r="BW147" s="41"/>
      <c r="BX147" s="41">
        <v>12</v>
      </c>
      <c r="BY147" s="41">
        <v>25</v>
      </c>
      <c r="BZ147" s="41">
        <v>31</v>
      </c>
      <c r="CA147" s="41">
        <v>41</v>
      </c>
      <c r="CB147" s="41">
        <v>28</v>
      </c>
      <c r="CC147" s="41">
        <v>7</v>
      </c>
      <c r="CD147" s="41">
        <v>40</v>
      </c>
      <c r="CE147" s="41">
        <v>7</v>
      </c>
      <c r="CF147" s="41">
        <v>12</v>
      </c>
      <c r="CG147" s="41">
        <v>5</v>
      </c>
      <c r="CH147" s="41">
        <v>23</v>
      </c>
      <c r="CI147" s="41">
        <v>43</v>
      </c>
      <c r="CJ147" s="41">
        <v>14</v>
      </c>
      <c r="CK147" s="41">
        <v>181</v>
      </c>
      <c r="CL147" s="41">
        <v>46</v>
      </c>
      <c r="CM147" s="41">
        <v>78</v>
      </c>
      <c r="CN147" s="41">
        <v>457</v>
      </c>
      <c r="CO147" s="41">
        <v>17</v>
      </c>
      <c r="CP147" s="41"/>
      <c r="CQ147" s="41">
        <v>17</v>
      </c>
      <c r="CR147" s="41">
        <v>9</v>
      </c>
      <c r="CS147" s="41">
        <v>349</v>
      </c>
      <c r="CT147" s="41">
        <v>16</v>
      </c>
      <c r="CU147" s="41">
        <v>6</v>
      </c>
      <c r="CV147" s="41">
        <v>38</v>
      </c>
      <c r="CW147" s="41">
        <v>298</v>
      </c>
      <c r="CX147" s="41">
        <v>224</v>
      </c>
      <c r="CY147" s="41">
        <v>98</v>
      </c>
      <c r="CZ147" s="41">
        <v>6</v>
      </c>
      <c r="DA147" s="41">
        <v>9</v>
      </c>
      <c r="DB147" s="41">
        <v>4</v>
      </c>
      <c r="DC147" s="41">
        <v>185</v>
      </c>
      <c r="DD147" s="41">
        <v>385</v>
      </c>
      <c r="DE147" s="41">
        <v>890</v>
      </c>
      <c r="DF147" s="41">
        <v>5</v>
      </c>
      <c r="DG147" s="41">
        <v>148</v>
      </c>
      <c r="DH147" s="41">
        <v>137</v>
      </c>
      <c r="DI147" s="41">
        <v>411</v>
      </c>
      <c r="DJ147" s="41">
        <v>38</v>
      </c>
      <c r="DK147" s="41">
        <v>0</v>
      </c>
      <c r="DL147" s="41">
        <v>1</v>
      </c>
      <c r="DM147" s="41">
        <v>9</v>
      </c>
      <c r="DN147" s="41">
        <v>0</v>
      </c>
      <c r="DO147" s="41">
        <v>1</v>
      </c>
      <c r="DP147" s="41">
        <v>46</v>
      </c>
      <c r="DQ147" s="41">
        <v>5</v>
      </c>
      <c r="DR147" s="41">
        <v>68</v>
      </c>
      <c r="DS147" s="41">
        <v>94</v>
      </c>
      <c r="DT147" s="41">
        <v>46</v>
      </c>
      <c r="DU147" s="41">
        <v>86</v>
      </c>
      <c r="DV147" s="41">
        <v>12</v>
      </c>
      <c r="DW147" s="41">
        <v>72</v>
      </c>
      <c r="DX147" s="41">
        <v>14</v>
      </c>
      <c r="DY147" s="41">
        <v>92</v>
      </c>
      <c r="DZ147" s="41">
        <v>54</v>
      </c>
      <c r="EA147" s="41">
        <v>13</v>
      </c>
      <c r="EB147" s="41">
        <v>20</v>
      </c>
      <c r="EC147" s="41">
        <v>1</v>
      </c>
      <c r="ED147" s="41">
        <v>1</v>
      </c>
      <c r="EE147" s="41">
        <v>3</v>
      </c>
      <c r="EF147" s="41">
        <v>27</v>
      </c>
      <c r="EG147" s="41">
        <v>16</v>
      </c>
      <c r="EH147" s="41">
        <v>60</v>
      </c>
      <c r="EI147" s="41">
        <v>44</v>
      </c>
      <c r="EJ147" s="41">
        <v>51</v>
      </c>
      <c r="EK147" s="41">
        <v>15</v>
      </c>
      <c r="EL147" s="41">
        <v>6</v>
      </c>
      <c r="EM147" s="41">
        <v>222</v>
      </c>
      <c r="EN147" s="41">
        <v>567</v>
      </c>
      <c r="EO147" s="41">
        <v>1290</v>
      </c>
      <c r="EP147" s="41"/>
      <c r="EQ147" s="41">
        <v>8</v>
      </c>
      <c r="ER147" s="41">
        <v>13</v>
      </c>
      <c r="ES147" s="41">
        <v>30</v>
      </c>
      <c r="ET147" s="41">
        <v>6</v>
      </c>
      <c r="EU147" s="41">
        <v>22</v>
      </c>
      <c r="EV147" s="41"/>
      <c r="EW147" s="41"/>
      <c r="EX147" s="41">
        <v>39</v>
      </c>
      <c r="EY147" s="41"/>
      <c r="EZ147" s="41">
        <v>5</v>
      </c>
      <c r="FA147" s="41">
        <v>1</v>
      </c>
      <c r="FB147" s="41">
        <v>14</v>
      </c>
      <c r="FC147" s="41">
        <v>42</v>
      </c>
      <c r="FD147" s="41"/>
      <c r="FE147" s="41">
        <v>33</v>
      </c>
      <c r="FF147" s="41">
        <v>45</v>
      </c>
      <c r="FG147" s="41">
        <v>158</v>
      </c>
      <c r="FH147" s="41">
        <v>169</v>
      </c>
      <c r="FI147" s="41">
        <v>13</v>
      </c>
      <c r="FJ147" s="41"/>
      <c r="FK147" s="41">
        <v>10</v>
      </c>
      <c r="FL147" s="41"/>
      <c r="FM147" s="41"/>
      <c r="FN147" s="41">
        <v>3</v>
      </c>
      <c r="FO147" s="41">
        <v>91</v>
      </c>
      <c r="FP147" s="41">
        <v>53</v>
      </c>
      <c r="FQ147" s="41">
        <v>12</v>
      </c>
      <c r="FR147" s="41"/>
      <c r="FS147" s="41"/>
      <c r="FT147" s="41">
        <v>18</v>
      </c>
      <c r="FU147" s="41">
        <v>21</v>
      </c>
      <c r="FV147" s="41"/>
      <c r="FW147" s="41">
        <v>4</v>
      </c>
      <c r="FX147" s="41">
        <v>14</v>
      </c>
      <c r="FY147" s="41">
        <v>2</v>
      </c>
      <c r="FZ147" s="41">
        <v>10</v>
      </c>
      <c r="GA147" s="41">
        <v>12</v>
      </c>
      <c r="GB147" s="41">
        <v>9</v>
      </c>
      <c r="GC147" s="41">
        <v>13</v>
      </c>
      <c r="GD147" s="41">
        <v>23</v>
      </c>
      <c r="GE147" s="41">
        <v>1</v>
      </c>
      <c r="GF147" s="41">
        <v>1</v>
      </c>
      <c r="GG147" s="41"/>
      <c r="GH147" s="41">
        <v>4</v>
      </c>
      <c r="GI147" s="41"/>
      <c r="GJ147" s="41">
        <v>4</v>
      </c>
      <c r="GK147" s="41">
        <v>10</v>
      </c>
      <c r="GL147" s="41">
        <v>31</v>
      </c>
      <c r="GM147" s="41">
        <v>22</v>
      </c>
      <c r="GN147" s="41">
        <v>10</v>
      </c>
      <c r="GO147" s="41">
        <v>29</v>
      </c>
      <c r="GP147" s="41"/>
      <c r="GQ147" s="41">
        <v>12</v>
      </c>
      <c r="GR147" s="41">
        <v>8</v>
      </c>
      <c r="GS147" s="41">
        <v>83</v>
      </c>
      <c r="GT147" s="41">
        <v>7</v>
      </c>
      <c r="GU147" s="41">
        <v>113</v>
      </c>
      <c r="GV147" s="41">
        <v>26</v>
      </c>
      <c r="GW147" s="41"/>
      <c r="GX147" s="41">
        <v>44</v>
      </c>
      <c r="GY147" s="41">
        <v>51</v>
      </c>
      <c r="GZ147" s="41">
        <v>36</v>
      </c>
      <c r="HA147" s="41"/>
      <c r="HB147" s="41">
        <v>70</v>
      </c>
      <c r="HC147" s="41">
        <v>37</v>
      </c>
      <c r="HD147" s="41"/>
      <c r="HE147" s="41">
        <v>47</v>
      </c>
      <c r="HF147" s="41">
        <v>48</v>
      </c>
      <c r="HG147" s="41">
        <v>39</v>
      </c>
      <c r="HH147" s="41"/>
      <c r="HI147" s="41"/>
      <c r="HJ147" s="41">
        <v>39</v>
      </c>
      <c r="HK147" s="41"/>
      <c r="HL147" s="41">
        <v>190</v>
      </c>
      <c r="HM147" s="41">
        <v>47</v>
      </c>
      <c r="HN147" s="41">
        <v>54</v>
      </c>
      <c r="HO147" s="41"/>
      <c r="HP147" s="41"/>
      <c r="HQ147" s="41">
        <v>3</v>
      </c>
      <c r="HR147" s="41">
        <v>9</v>
      </c>
      <c r="HS147" s="41">
        <v>17</v>
      </c>
      <c r="HT147" s="41">
        <v>12</v>
      </c>
      <c r="HU147" s="41">
        <v>11</v>
      </c>
      <c r="HV147" s="41">
        <v>9</v>
      </c>
      <c r="HW147" s="41">
        <v>3</v>
      </c>
      <c r="HX147" s="41">
        <v>2</v>
      </c>
      <c r="HY147" s="41"/>
      <c r="HZ147" s="41">
        <v>174</v>
      </c>
      <c r="IA147" s="41">
        <v>70</v>
      </c>
      <c r="IB147" s="41">
        <v>154</v>
      </c>
      <c r="IC147" s="41">
        <v>65</v>
      </c>
      <c r="ID147" s="41"/>
      <c r="IE147" s="41">
        <v>56</v>
      </c>
      <c r="IF147" s="41">
        <v>18</v>
      </c>
      <c r="IG147" s="41">
        <v>128</v>
      </c>
      <c r="IH147" s="41">
        <v>2</v>
      </c>
      <c r="II147" s="41">
        <v>22</v>
      </c>
      <c r="IJ147" s="41">
        <v>0</v>
      </c>
      <c r="IK147" s="41">
        <v>7</v>
      </c>
      <c r="IL147" s="41">
        <v>10</v>
      </c>
      <c r="IM147" s="41"/>
      <c r="IN147" s="41">
        <v>2</v>
      </c>
      <c r="IO147" s="41">
        <v>14</v>
      </c>
      <c r="IP147" s="41">
        <v>486</v>
      </c>
      <c r="IQ147" s="41">
        <v>39</v>
      </c>
      <c r="IR147" s="41">
        <v>265</v>
      </c>
      <c r="IS147" s="41">
        <v>19</v>
      </c>
      <c r="IT147" s="41">
        <v>4</v>
      </c>
      <c r="IU147" s="41">
        <v>30</v>
      </c>
      <c r="IV147" s="41">
        <v>4</v>
      </c>
      <c r="IW147" s="41">
        <v>1</v>
      </c>
      <c r="IX147" s="41">
        <v>17</v>
      </c>
      <c r="IY147" s="41">
        <v>9</v>
      </c>
      <c r="IZ147" s="41"/>
      <c r="JA147" s="41">
        <v>32</v>
      </c>
      <c r="JB147" s="41">
        <v>28</v>
      </c>
      <c r="JC147" s="41"/>
      <c r="JD147" s="41">
        <v>11</v>
      </c>
      <c r="JE147" s="41">
        <v>109</v>
      </c>
      <c r="JF147" s="41">
        <v>14</v>
      </c>
      <c r="JG147" s="41">
        <v>11</v>
      </c>
      <c r="JH147" s="41">
        <v>3</v>
      </c>
      <c r="JI147" s="41">
        <v>13</v>
      </c>
      <c r="JJ147" s="41">
        <v>83</v>
      </c>
      <c r="JK147" s="41"/>
      <c r="JL147" s="41">
        <v>4</v>
      </c>
      <c r="JM147" s="41"/>
      <c r="JN147" s="41">
        <v>3</v>
      </c>
      <c r="JO147" s="41">
        <v>25</v>
      </c>
      <c r="JP147" s="41"/>
      <c r="JQ147" s="41"/>
      <c r="JR147" s="41"/>
      <c r="JS147" s="41"/>
      <c r="JT147" s="41">
        <v>20</v>
      </c>
      <c r="JU147" s="41"/>
      <c r="JV147" s="41"/>
      <c r="JW147" s="41"/>
      <c r="JX147" s="41"/>
      <c r="JY147" s="41"/>
      <c r="JZ147" s="41"/>
      <c r="KA147" s="41"/>
      <c r="KB147" s="41">
        <v>1</v>
      </c>
      <c r="KC147" s="41">
        <v>1</v>
      </c>
      <c r="KD147" s="41"/>
      <c r="KE147" s="41"/>
      <c r="KF147" s="41"/>
      <c r="KG147" s="41">
        <v>1</v>
      </c>
      <c r="KH147" s="41"/>
      <c r="KI147" s="41"/>
      <c r="KJ147" s="41">
        <v>0</v>
      </c>
      <c r="KK147" s="41"/>
      <c r="KL147" s="41"/>
      <c r="KM147" s="41">
        <v>2</v>
      </c>
      <c r="KN147" s="41">
        <v>1</v>
      </c>
      <c r="KO147" s="41">
        <v>0</v>
      </c>
      <c r="KP147" s="41">
        <v>1</v>
      </c>
      <c r="KQ147" s="41">
        <v>1</v>
      </c>
      <c r="KR147" s="41">
        <v>270</v>
      </c>
      <c r="KS147" s="41"/>
      <c r="KT147" s="41"/>
      <c r="KU147" s="41"/>
      <c r="KV147" s="41"/>
      <c r="KW147" s="41">
        <v>2</v>
      </c>
      <c r="KX147" s="41"/>
      <c r="KY147" s="41"/>
      <c r="KZ147" s="41"/>
      <c r="LA147" s="41">
        <v>0</v>
      </c>
      <c r="LB147" s="41">
        <v>7</v>
      </c>
      <c r="LC147" s="41">
        <v>41</v>
      </c>
      <c r="LD147" s="41">
        <v>0</v>
      </c>
      <c r="LE147" s="41">
        <v>3</v>
      </c>
      <c r="LF147" s="41"/>
      <c r="LG147" s="41"/>
      <c r="LH147" s="41"/>
      <c r="LI147" s="41"/>
      <c r="LJ147" s="41"/>
      <c r="LK147" s="41"/>
      <c r="LL147" s="41"/>
      <c r="LM147" s="41"/>
      <c r="LN147" s="41"/>
      <c r="LO147" s="41"/>
      <c r="LP147" s="41"/>
      <c r="LQ147" s="41"/>
      <c r="LR147" s="41"/>
      <c r="LS147" s="41"/>
      <c r="LT147" s="41"/>
      <c r="LU147" s="41"/>
      <c r="LV147" s="41"/>
      <c r="LW147" s="41"/>
      <c r="LX147" s="41">
        <v>0</v>
      </c>
      <c r="LY147" s="41">
        <v>1</v>
      </c>
      <c r="LZ147" s="41">
        <v>1</v>
      </c>
      <c r="MA147" s="41"/>
      <c r="MB147" s="41">
        <v>69</v>
      </c>
      <c r="MC147" s="41"/>
      <c r="MD147" s="41"/>
      <c r="ME147" s="41">
        <v>5</v>
      </c>
      <c r="MF147" s="41"/>
      <c r="MG147" s="41"/>
      <c r="MH147" s="41"/>
      <c r="MI147" s="41"/>
      <c r="MJ147" s="41"/>
      <c r="MK147" s="41">
        <v>0</v>
      </c>
      <c r="ML147" s="41"/>
      <c r="MM147" s="41">
        <v>3</v>
      </c>
      <c r="MN147" s="41"/>
      <c r="MO147" s="41"/>
      <c r="MP147" s="41"/>
      <c r="MQ147" s="41"/>
      <c r="MR147" s="41">
        <v>2</v>
      </c>
      <c r="MS147" s="41"/>
      <c r="MT147" s="41">
        <v>14</v>
      </c>
      <c r="MU147" s="41">
        <v>0</v>
      </c>
      <c r="MV147" s="41">
        <v>0</v>
      </c>
      <c r="MW147" s="41">
        <v>2</v>
      </c>
      <c r="MX147" s="41"/>
      <c r="MY147" s="41"/>
      <c r="MZ147" s="41"/>
      <c r="NA147" s="41"/>
      <c r="NB147" s="41"/>
      <c r="NC147" s="41"/>
      <c r="ND147" s="41"/>
      <c r="NE147" s="41">
        <v>31</v>
      </c>
      <c r="NF147" s="41"/>
      <c r="NG147" s="41">
        <v>0</v>
      </c>
      <c r="NH147" s="41"/>
      <c r="NI147" s="41"/>
      <c r="NJ147" s="41"/>
      <c r="NK147" s="41"/>
      <c r="NL147" s="41"/>
      <c r="NM147" s="41"/>
      <c r="NN147" s="41"/>
      <c r="NO147" s="41"/>
      <c r="NP147" s="41"/>
      <c r="NQ147" s="41"/>
      <c r="NR147" s="41"/>
      <c r="NS147" s="41"/>
      <c r="NT147" s="41"/>
      <c r="NU147" s="41"/>
      <c r="NV147" s="41"/>
      <c r="NW147" s="41"/>
      <c r="NX147" s="41">
        <v>4</v>
      </c>
      <c r="NY147" s="41">
        <v>40</v>
      </c>
      <c r="NZ147" s="41"/>
      <c r="OA147" s="41"/>
      <c r="OB147" s="41"/>
      <c r="OC147" s="41"/>
      <c r="OD147" s="41"/>
      <c r="OE147" s="41"/>
      <c r="OF147" s="41"/>
      <c r="OG147" s="41"/>
      <c r="OH147" s="41"/>
      <c r="OI147" s="41">
        <v>451</v>
      </c>
      <c r="OJ147" s="41">
        <v>448</v>
      </c>
      <c r="OK147" s="41"/>
      <c r="OL147" s="41"/>
      <c r="OM147" s="41"/>
      <c r="ON147" s="41">
        <v>3</v>
      </c>
      <c r="OO147" s="41">
        <v>79</v>
      </c>
      <c r="OP147" s="41">
        <v>3</v>
      </c>
      <c r="OQ147" s="41">
        <v>6</v>
      </c>
      <c r="OR147" s="41">
        <v>0</v>
      </c>
      <c r="OS147" s="42">
        <v>11</v>
      </c>
      <c r="OT147" s="43">
        <v>13690</v>
      </c>
      <c r="OU147" s="40"/>
      <c r="OV147" s="41">
        <v>1555</v>
      </c>
      <c r="OW147" s="41"/>
      <c r="OX147" s="41"/>
      <c r="OY147" s="41"/>
      <c r="OZ147" s="41">
        <v>236</v>
      </c>
      <c r="PA147" s="41">
        <v>5986</v>
      </c>
      <c r="PB147" s="41"/>
      <c r="PC147" s="41">
        <v>415</v>
      </c>
      <c r="PD147" s="41"/>
      <c r="PE147" s="41"/>
      <c r="PF147" s="41"/>
      <c r="PG147" s="41">
        <v>185</v>
      </c>
      <c r="PH147" s="41"/>
      <c r="PI147" s="41"/>
      <c r="PJ147" s="41"/>
      <c r="PK147" s="41">
        <v>225</v>
      </c>
      <c r="PL147" s="41"/>
      <c r="PM147" s="42"/>
      <c r="PN147" s="43">
        <v>22291</v>
      </c>
    </row>
    <row r="148" spans="1:430" ht="12.75" customHeight="1" x14ac:dyDescent="0.2">
      <c r="A148" s="39">
        <v>335911</v>
      </c>
      <c r="B148" s="76" t="s">
        <v>13</v>
      </c>
      <c r="C148" s="76" t="str">
        <f>IFERROR(INDEX('Industry Category ISIC Code Map'!$B$2:$B$26,MATCH($B148,'Industry Category ISIC Code Map'!$A$2:$A$26,0)),"")</f>
        <v>appliances and electrical equipment 27</v>
      </c>
      <c r="D148" s="65" t="s">
        <v>205</v>
      </c>
      <c r="E148" s="40">
        <v>180</v>
      </c>
      <c r="F148" s="41">
        <v>510</v>
      </c>
      <c r="G148" s="41">
        <v>32</v>
      </c>
      <c r="H148" s="41">
        <v>48</v>
      </c>
      <c r="I148" s="41">
        <v>26</v>
      </c>
      <c r="J148" s="41">
        <v>62</v>
      </c>
      <c r="K148" s="41">
        <v>247</v>
      </c>
      <c r="L148" s="41"/>
      <c r="M148" s="41">
        <v>14</v>
      </c>
      <c r="N148" s="41">
        <v>70</v>
      </c>
      <c r="O148" s="41"/>
      <c r="P148" s="41">
        <v>25</v>
      </c>
      <c r="Q148" s="41">
        <v>1</v>
      </c>
      <c r="R148" s="41"/>
      <c r="S148" s="41"/>
      <c r="T148" s="41">
        <v>15</v>
      </c>
      <c r="U148" s="41"/>
      <c r="V148" s="41"/>
      <c r="W148" s="41"/>
      <c r="X148" s="41">
        <v>114</v>
      </c>
      <c r="Y148" s="41">
        <v>143</v>
      </c>
      <c r="Z148" s="41"/>
      <c r="AA148" s="41"/>
      <c r="AB148" s="41"/>
      <c r="AC148" s="41">
        <v>1</v>
      </c>
      <c r="AD148" s="41">
        <v>4</v>
      </c>
      <c r="AE148" s="41">
        <v>29</v>
      </c>
      <c r="AF148" s="41">
        <v>17</v>
      </c>
      <c r="AG148" s="41">
        <v>3</v>
      </c>
      <c r="AH148" s="41">
        <v>0</v>
      </c>
      <c r="AI148" s="41">
        <v>16</v>
      </c>
      <c r="AJ148" s="41">
        <v>0</v>
      </c>
      <c r="AK148" s="41">
        <v>2</v>
      </c>
      <c r="AL148" s="41">
        <v>7</v>
      </c>
      <c r="AM148" s="41">
        <v>4</v>
      </c>
      <c r="AN148" s="41">
        <v>10</v>
      </c>
      <c r="AO148" s="41"/>
      <c r="AP148" s="41"/>
      <c r="AQ148" s="41"/>
      <c r="AR148" s="41">
        <v>26</v>
      </c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>
        <v>276</v>
      </c>
      <c r="CJ148" s="41"/>
      <c r="CK148" s="41">
        <v>301</v>
      </c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  <c r="DC148" s="41"/>
      <c r="DD148" s="41"/>
      <c r="DE148" s="41">
        <v>167</v>
      </c>
      <c r="DF148" s="41">
        <v>96</v>
      </c>
      <c r="DG148" s="41"/>
      <c r="DH148" s="41"/>
      <c r="DI148" s="41"/>
      <c r="DJ148" s="41"/>
      <c r="DK148" s="41">
        <v>8</v>
      </c>
      <c r="DL148" s="41"/>
      <c r="DM148" s="41">
        <v>27</v>
      </c>
      <c r="DN148" s="41"/>
      <c r="DO148" s="41"/>
      <c r="DP148" s="41"/>
      <c r="DQ148" s="41"/>
      <c r="DR148" s="41"/>
      <c r="DS148" s="41"/>
      <c r="DT148" s="41"/>
      <c r="DU148" s="41"/>
      <c r="DV148" s="41"/>
      <c r="DW148" s="41"/>
      <c r="DX148" s="41"/>
      <c r="DY148" s="41"/>
      <c r="DZ148" s="41"/>
      <c r="EA148" s="41"/>
      <c r="EB148" s="41"/>
      <c r="EC148" s="41"/>
      <c r="ED148" s="41"/>
      <c r="EE148" s="41"/>
      <c r="EF148" s="41"/>
      <c r="EG148" s="41"/>
      <c r="EH148" s="41"/>
      <c r="EI148" s="41"/>
      <c r="EJ148" s="41"/>
      <c r="EK148" s="41"/>
      <c r="EL148" s="41"/>
      <c r="EM148" s="41"/>
      <c r="EN148" s="41"/>
      <c r="EO148" s="41"/>
      <c r="EP148" s="41">
        <v>15</v>
      </c>
      <c r="EQ148" s="41"/>
      <c r="ER148" s="41"/>
      <c r="ES148" s="41"/>
      <c r="ET148" s="41"/>
      <c r="EU148" s="41"/>
      <c r="EV148" s="41">
        <v>113</v>
      </c>
      <c r="EW148" s="41">
        <v>785</v>
      </c>
      <c r="EX148" s="41">
        <v>158</v>
      </c>
      <c r="EY148" s="41"/>
      <c r="EZ148" s="41"/>
      <c r="FA148" s="41"/>
      <c r="FB148" s="41"/>
      <c r="FC148" s="41">
        <v>0</v>
      </c>
      <c r="FD148" s="41"/>
      <c r="FE148" s="41"/>
      <c r="FF148" s="41"/>
      <c r="FG148" s="41"/>
      <c r="FH148" s="41">
        <v>0</v>
      </c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>
        <v>2</v>
      </c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>
        <v>0</v>
      </c>
      <c r="HQ148" s="41"/>
      <c r="HR148" s="41"/>
      <c r="HS148" s="41"/>
      <c r="HT148" s="41"/>
      <c r="HU148" s="41"/>
      <c r="HV148" s="41"/>
      <c r="HW148" s="41"/>
      <c r="HX148" s="41"/>
      <c r="HY148" s="41"/>
      <c r="HZ148" s="41">
        <v>0</v>
      </c>
      <c r="IA148" s="41">
        <v>0</v>
      </c>
      <c r="IB148" s="41"/>
      <c r="IC148" s="41"/>
      <c r="ID148" s="41"/>
      <c r="IE148" s="41"/>
      <c r="IF148" s="41"/>
      <c r="IG148" s="41">
        <v>0</v>
      </c>
      <c r="IH148" s="41"/>
      <c r="II148" s="41"/>
      <c r="IJ148" s="41">
        <v>27</v>
      </c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  <c r="IW148" s="41"/>
      <c r="IX148" s="41"/>
      <c r="IY148" s="41"/>
      <c r="IZ148" s="41"/>
      <c r="JA148" s="41"/>
      <c r="JB148" s="41"/>
      <c r="JC148" s="41"/>
      <c r="JD148" s="41"/>
      <c r="JE148" s="41"/>
      <c r="JF148" s="41"/>
      <c r="JG148" s="41"/>
      <c r="JH148" s="41"/>
      <c r="JI148" s="41"/>
      <c r="JJ148" s="41"/>
      <c r="JK148" s="41"/>
      <c r="JL148" s="41"/>
      <c r="JM148" s="41"/>
      <c r="JN148" s="41"/>
      <c r="JO148" s="41"/>
      <c r="JP148" s="41">
        <v>102</v>
      </c>
      <c r="JQ148" s="41">
        <v>0</v>
      </c>
      <c r="JR148" s="41"/>
      <c r="JS148" s="41">
        <v>2</v>
      </c>
      <c r="JT148" s="41"/>
      <c r="JU148" s="41"/>
      <c r="JV148" s="41">
        <v>9</v>
      </c>
      <c r="JW148" s="41"/>
      <c r="JX148" s="41">
        <v>5</v>
      </c>
      <c r="JY148" s="41">
        <v>1</v>
      </c>
      <c r="JZ148" s="41"/>
      <c r="KA148" s="41">
        <v>17</v>
      </c>
      <c r="KB148" s="41">
        <v>22</v>
      </c>
      <c r="KC148" s="41">
        <v>6</v>
      </c>
      <c r="KD148" s="41">
        <v>25</v>
      </c>
      <c r="KE148" s="41">
        <v>0</v>
      </c>
      <c r="KF148" s="41">
        <v>21</v>
      </c>
      <c r="KG148" s="41"/>
      <c r="KH148" s="41">
        <v>30</v>
      </c>
      <c r="KI148" s="41">
        <v>11</v>
      </c>
      <c r="KJ148" s="41"/>
      <c r="KK148" s="41"/>
      <c r="KL148" s="41"/>
      <c r="KM148" s="41">
        <v>9</v>
      </c>
      <c r="KN148" s="41"/>
      <c r="KO148" s="41">
        <v>2</v>
      </c>
      <c r="KP148" s="41"/>
      <c r="KQ148" s="41">
        <v>3</v>
      </c>
      <c r="KR148" s="41"/>
      <c r="KS148" s="41"/>
      <c r="KT148" s="41"/>
      <c r="KU148" s="41"/>
      <c r="KV148" s="41"/>
      <c r="KW148" s="41">
        <v>0</v>
      </c>
      <c r="KX148" s="41"/>
      <c r="KY148" s="41"/>
      <c r="KZ148" s="41"/>
      <c r="LA148" s="41"/>
      <c r="LB148" s="41">
        <v>0</v>
      </c>
      <c r="LC148" s="41">
        <v>0</v>
      </c>
      <c r="LD148" s="41">
        <v>0</v>
      </c>
      <c r="LE148" s="41">
        <v>8</v>
      </c>
      <c r="LF148" s="41"/>
      <c r="LG148" s="41"/>
      <c r="LH148" s="41">
        <v>15</v>
      </c>
      <c r="LI148" s="41">
        <v>16</v>
      </c>
      <c r="LJ148" s="41">
        <v>26</v>
      </c>
      <c r="LK148" s="41">
        <v>10</v>
      </c>
      <c r="LL148" s="41"/>
      <c r="LM148" s="41">
        <v>0</v>
      </c>
      <c r="LN148" s="41">
        <v>5</v>
      </c>
      <c r="LO148" s="41"/>
      <c r="LP148" s="41"/>
      <c r="LQ148" s="41"/>
      <c r="LR148" s="41">
        <v>74</v>
      </c>
      <c r="LS148" s="41">
        <v>26</v>
      </c>
      <c r="LT148" s="41">
        <v>0</v>
      </c>
      <c r="LU148" s="41"/>
      <c r="LV148" s="41"/>
      <c r="LW148" s="41"/>
      <c r="LX148" s="41">
        <v>0</v>
      </c>
      <c r="LY148" s="41">
        <v>119</v>
      </c>
      <c r="LZ148" s="41">
        <v>0</v>
      </c>
      <c r="MA148" s="41"/>
      <c r="MB148" s="41">
        <v>192</v>
      </c>
      <c r="MC148" s="41">
        <v>0</v>
      </c>
      <c r="MD148" s="41"/>
      <c r="ME148" s="41">
        <v>55</v>
      </c>
      <c r="MF148" s="41">
        <v>11</v>
      </c>
      <c r="MG148" s="41"/>
      <c r="MH148" s="41"/>
      <c r="MI148" s="41">
        <v>0</v>
      </c>
      <c r="MJ148" s="41">
        <v>11</v>
      </c>
      <c r="MK148" s="41">
        <v>46</v>
      </c>
      <c r="ML148" s="41"/>
      <c r="MM148" s="41">
        <v>29</v>
      </c>
      <c r="MN148" s="41">
        <v>6</v>
      </c>
      <c r="MO148" s="41">
        <v>3</v>
      </c>
      <c r="MP148" s="41">
        <v>15</v>
      </c>
      <c r="MQ148" s="41"/>
      <c r="MR148" s="41">
        <v>1</v>
      </c>
      <c r="MS148" s="41">
        <v>4</v>
      </c>
      <c r="MT148" s="41">
        <v>399</v>
      </c>
      <c r="MU148" s="41"/>
      <c r="MV148" s="41">
        <v>1</v>
      </c>
      <c r="MW148" s="41">
        <v>0</v>
      </c>
      <c r="MX148" s="41">
        <v>4</v>
      </c>
      <c r="MY148" s="41"/>
      <c r="MZ148" s="41"/>
      <c r="NA148" s="41"/>
      <c r="NB148" s="41"/>
      <c r="NC148" s="41"/>
      <c r="ND148" s="41"/>
      <c r="NE148" s="41">
        <v>19</v>
      </c>
      <c r="NF148" s="41"/>
      <c r="NG148" s="41">
        <v>0</v>
      </c>
      <c r="NH148" s="41">
        <v>30</v>
      </c>
      <c r="NI148" s="41">
        <v>143</v>
      </c>
      <c r="NJ148" s="41">
        <v>15</v>
      </c>
      <c r="NK148" s="41"/>
      <c r="NL148" s="41"/>
      <c r="NM148" s="41"/>
      <c r="NN148" s="41"/>
      <c r="NO148" s="41"/>
      <c r="NP148" s="41"/>
      <c r="NQ148" s="41"/>
      <c r="NR148" s="41">
        <v>12</v>
      </c>
      <c r="NS148" s="41">
        <v>4</v>
      </c>
      <c r="NT148" s="41">
        <v>2</v>
      </c>
      <c r="NU148" s="41">
        <v>5</v>
      </c>
      <c r="NV148" s="41">
        <v>1</v>
      </c>
      <c r="NW148" s="41">
        <v>192</v>
      </c>
      <c r="NX148" s="41">
        <v>2</v>
      </c>
      <c r="NY148" s="41"/>
      <c r="NZ148" s="41"/>
      <c r="OA148" s="41">
        <v>0</v>
      </c>
      <c r="OB148" s="41"/>
      <c r="OC148" s="41">
        <v>9</v>
      </c>
      <c r="OD148" s="41">
        <v>2</v>
      </c>
      <c r="OE148" s="41">
        <v>1</v>
      </c>
      <c r="OF148" s="41"/>
      <c r="OG148" s="41">
        <v>1</v>
      </c>
      <c r="OH148" s="41"/>
      <c r="OI148" s="41"/>
      <c r="OJ148" s="41"/>
      <c r="OK148" s="41"/>
      <c r="OL148" s="41"/>
      <c r="OM148" s="41"/>
      <c r="ON148" s="41">
        <v>27</v>
      </c>
      <c r="OO148" s="41">
        <v>24</v>
      </c>
      <c r="OP148" s="41">
        <v>47</v>
      </c>
      <c r="OQ148" s="41"/>
      <c r="OR148" s="41"/>
      <c r="OS148" s="42">
        <v>175</v>
      </c>
      <c r="OT148" s="43">
        <v>5634</v>
      </c>
      <c r="OU148" s="40">
        <v>6539</v>
      </c>
      <c r="OV148" s="41">
        <v>465</v>
      </c>
      <c r="OW148" s="41"/>
      <c r="OX148" s="41"/>
      <c r="OY148" s="41"/>
      <c r="OZ148" s="41">
        <v>158</v>
      </c>
      <c r="PA148" s="41">
        <v>1797</v>
      </c>
      <c r="PB148" s="41"/>
      <c r="PC148" s="41"/>
      <c r="PD148" s="41"/>
      <c r="PE148" s="41"/>
      <c r="PF148" s="41"/>
      <c r="PG148" s="41"/>
      <c r="PH148" s="41"/>
      <c r="PI148" s="41"/>
      <c r="PJ148" s="41"/>
      <c r="PK148" s="41"/>
      <c r="PL148" s="41"/>
      <c r="PM148" s="42"/>
      <c r="PN148" s="43">
        <v>14593</v>
      </c>
    </row>
    <row r="149" spans="1:430" ht="12.75" customHeight="1" x14ac:dyDescent="0.2">
      <c r="A149" s="39">
        <v>335912</v>
      </c>
      <c r="B149" s="76" t="s">
        <v>13</v>
      </c>
      <c r="C149" s="76" t="str">
        <f>IFERROR(INDEX('Industry Category ISIC Code Map'!$B$2:$B$26,MATCH($B149,'Industry Category ISIC Code Map'!$A$2:$A$26,0)),"")</f>
        <v>appliances and electrical equipment 27</v>
      </c>
      <c r="D149" s="65" t="s">
        <v>206</v>
      </c>
      <c r="E149" s="40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>
        <v>0</v>
      </c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>
        <v>1</v>
      </c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>
        <v>0</v>
      </c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>
        <v>26</v>
      </c>
      <c r="DL149" s="41"/>
      <c r="DM149" s="41">
        <v>14</v>
      </c>
      <c r="DN149" s="41"/>
      <c r="DO149" s="41">
        <v>0</v>
      </c>
      <c r="DP149" s="41"/>
      <c r="DQ149" s="41"/>
      <c r="DR149" s="41"/>
      <c r="DS149" s="41"/>
      <c r="DT149" s="41"/>
      <c r="DU149" s="41">
        <v>1</v>
      </c>
      <c r="DV149" s="41"/>
      <c r="DW149" s="41"/>
      <c r="DX149" s="41">
        <v>0</v>
      </c>
      <c r="DY149" s="41">
        <v>2</v>
      </c>
      <c r="DZ149" s="41"/>
      <c r="EA149" s="41"/>
      <c r="EB149" s="41"/>
      <c r="EC149" s="41"/>
      <c r="ED149" s="41"/>
      <c r="EE149" s="41"/>
      <c r="EF149" s="41">
        <v>4</v>
      </c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>
        <v>32</v>
      </c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>
        <v>1</v>
      </c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>
        <v>1</v>
      </c>
      <c r="HH149" s="41"/>
      <c r="HI149" s="41"/>
      <c r="HJ149" s="41"/>
      <c r="HK149" s="41"/>
      <c r="HL149" s="41"/>
      <c r="HM149" s="41"/>
      <c r="HN149" s="41">
        <v>1</v>
      </c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  <c r="IW149" s="41"/>
      <c r="IX149" s="41"/>
      <c r="IY149" s="41"/>
      <c r="IZ149" s="41"/>
      <c r="JA149" s="41"/>
      <c r="JB149" s="41"/>
      <c r="JC149" s="41"/>
      <c r="JD149" s="41"/>
      <c r="JE149" s="41">
        <v>0</v>
      </c>
      <c r="JF149" s="41"/>
      <c r="JG149" s="41"/>
      <c r="JH149" s="41"/>
      <c r="JI149" s="41"/>
      <c r="JJ149" s="41"/>
      <c r="JK149" s="41"/>
      <c r="JL149" s="41"/>
      <c r="JM149" s="41"/>
      <c r="JN149" s="41"/>
      <c r="JO149" s="41"/>
      <c r="JP149" s="41"/>
      <c r="JQ149" s="41">
        <v>4</v>
      </c>
      <c r="JR149" s="41">
        <v>7</v>
      </c>
      <c r="JS149" s="41"/>
      <c r="JT149" s="41">
        <v>4</v>
      </c>
      <c r="JU149" s="41">
        <v>2</v>
      </c>
      <c r="JV149" s="41"/>
      <c r="JW149" s="41">
        <v>9</v>
      </c>
      <c r="JX149" s="41">
        <v>0</v>
      </c>
      <c r="JY149" s="41"/>
      <c r="JZ149" s="41"/>
      <c r="KA149" s="41"/>
      <c r="KB149" s="41"/>
      <c r="KC149" s="41"/>
      <c r="KD149" s="41"/>
      <c r="KE149" s="41"/>
      <c r="KF149" s="41"/>
      <c r="KG149" s="41"/>
      <c r="KH149" s="41"/>
      <c r="KI149" s="41">
        <v>1</v>
      </c>
      <c r="KJ149" s="41">
        <v>2</v>
      </c>
      <c r="KK149" s="41"/>
      <c r="KL149" s="41"/>
      <c r="KM149" s="41"/>
      <c r="KN149" s="41"/>
      <c r="KO149" s="41"/>
      <c r="KP149" s="41"/>
      <c r="KQ149" s="41"/>
      <c r="KR149" s="41"/>
      <c r="KS149" s="41"/>
      <c r="KT149" s="41"/>
      <c r="KU149" s="41"/>
      <c r="KV149" s="41"/>
      <c r="KW149" s="41">
        <v>0</v>
      </c>
      <c r="KX149" s="41"/>
      <c r="KY149" s="41"/>
      <c r="KZ149" s="41"/>
      <c r="LA149" s="41">
        <v>0</v>
      </c>
      <c r="LB149" s="41">
        <v>4</v>
      </c>
      <c r="LC149" s="41">
        <v>18</v>
      </c>
      <c r="LD149" s="41">
        <v>0</v>
      </c>
      <c r="LE149" s="41"/>
      <c r="LF149" s="41"/>
      <c r="LG149" s="41"/>
      <c r="LH149" s="41"/>
      <c r="LI149" s="41"/>
      <c r="LJ149" s="41"/>
      <c r="LK149" s="41"/>
      <c r="LL149" s="41"/>
      <c r="LM149" s="41"/>
      <c r="LN149" s="41"/>
      <c r="LO149" s="41"/>
      <c r="LP149" s="41"/>
      <c r="LQ149" s="41"/>
      <c r="LR149" s="41"/>
      <c r="LS149" s="41"/>
      <c r="LT149" s="41"/>
      <c r="LU149" s="41"/>
      <c r="LV149" s="41"/>
      <c r="LW149" s="41"/>
      <c r="LX149" s="41">
        <v>0</v>
      </c>
      <c r="LY149" s="41">
        <v>0</v>
      </c>
      <c r="LZ149" s="41">
        <v>0</v>
      </c>
      <c r="MA149" s="41"/>
      <c r="MB149" s="41"/>
      <c r="MC149" s="41"/>
      <c r="MD149" s="41"/>
      <c r="ME149" s="41"/>
      <c r="MF149" s="41"/>
      <c r="MG149" s="41"/>
      <c r="MH149" s="41"/>
      <c r="MI149" s="41"/>
      <c r="MJ149" s="41"/>
      <c r="MK149" s="41"/>
      <c r="ML149" s="41"/>
      <c r="MM149" s="41"/>
      <c r="MN149" s="41"/>
      <c r="MO149" s="41"/>
      <c r="MP149" s="41"/>
      <c r="MQ149" s="41"/>
      <c r="MR149" s="41"/>
      <c r="MS149" s="41"/>
      <c r="MT149" s="41"/>
      <c r="MU149" s="41"/>
      <c r="MV149" s="41"/>
      <c r="MW149" s="41">
        <v>0</v>
      </c>
      <c r="MX149" s="41"/>
      <c r="MY149" s="41"/>
      <c r="MZ149" s="41"/>
      <c r="NA149" s="41"/>
      <c r="NB149" s="41"/>
      <c r="NC149" s="41"/>
      <c r="ND149" s="41"/>
      <c r="NE149" s="41">
        <v>11</v>
      </c>
      <c r="NF149" s="41"/>
      <c r="NG149" s="41"/>
      <c r="NH149" s="41"/>
      <c r="NI149" s="41"/>
      <c r="NJ149" s="41"/>
      <c r="NK149" s="41"/>
      <c r="NL149" s="41"/>
      <c r="NM149" s="41"/>
      <c r="NN149" s="41"/>
      <c r="NO149" s="41"/>
      <c r="NP149" s="41"/>
      <c r="NQ149" s="41"/>
      <c r="NR149" s="41"/>
      <c r="NS149" s="41"/>
      <c r="NT149" s="41"/>
      <c r="NU149" s="41"/>
      <c r="NV149" s="41"/>
      <c r="NW149" s="41"/>
      <c r="NX149" s="41"/>
      <c r="NY149" s="41">
        <v>3</v>
      </c>
      <c r="NZ149" s="41">
        <v>0</v>
      </c>
      <c r="OA149" s="41">
        <v>4</v>
      </c>
      <c r="OB149" s="41"/>
      <c r="OC149" s="41">
        <v>0</v>
      </c>
      <c r="OD149" s="41"/>
      <c r="OE149" s="41"/>
      <c r="OF149" s="41"/>
      <c r="OG149" s="41"/>
      <c r="OH149" s="41"/>
      <c r="OI149" s="41">
        <v>18</v>
      </c>
      <c r="OJ149" s="41">
        <v>1</v>
      </c>
      <c r="OK149" s="41"/>
      <c r="OL149" s="41"/>
      <c r="OM149" s="41"/>
      <c r="ON149" s="41"/>
      <c r="OO149" s="41"/>
      <c r="OP149" s="41">
        <v>15</v>
      </c>
      <c r="OQ149" s="41">
        <v>3</v>
      </c>
      <c r="OR149" s="41"/>
      <c r="OS149" s="42"/>
      <c r="OT149" s="43">
        <v>191</v>
      </c>
      <c r="OU149" s="40">
        <v>9282</v>
      </c>
      <c r="OV149" s="41"/>
      <c r="OW149" s="41"/>
      <c r="OX149" s="41"/>
      <c r="OY149" s="41"/>
      <c r="OZ149" s="41">
        <v>94</v>
      </c>
      <c r="PA149" s="41">
        <v>874</v>
      </c>
      <c r="PB149" s="41"/>
      <c r="PC149" s="41"/>
      <c r="PD149" s="41"/>
      <c r="PE149" s="41"/>
      <c r="PF149" s="41"/>
      <c r="PG149" s="41"/>
      <c r="PH149" s="41"/>
      <c r="PI149" s="41"/>
      <c r="PJ149" s="41"/>
      <c r="PK149" s="41"/>
      <c r="PL149" s="41"/>
      <c r="PM149" s="42"/>
      <c r="PN149" s="43">
        <v>10441</v>
      </c>
    </row>
    <row r="150" spans="1:430" ht="12.75" customHeight="1" x14ac:dyDescent="0.2">
      <c r="A150" s="39">
        <v>335920</v>
      </c>
      <c r="B150" s="76" t="s">
        <v>13</v>
      </c>
      <c r="C150" s="76" t="str">
        <f>IFERROR(INDEX('Industry Category ISIC Code Map'!$B$2:$B$26,MATCH($B150,'Industry Category ISIC Code Map'!$A$2:$A$26,0)),"")</f>
        <v>appliances and electrical equipment 27</v>
      </c>
      <c r="D150" s="65" t="s">
        <v>207</v>
      </c>
      <c r="E150" s="40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>
        <v>0</v>
      </c>
      <c r="R150" s="41"/>
      <c r="S150" s="41"/>
      <c r="T150" s="41"/>
      <c r="U150" s="41"/>
      <c r="V150" s="41"/>
      <c r="W150" s="41"/>
      <c r="X150" s="41"/>
      <c r="Y150" s="41"/>
      <c r="Z150" s="41">
        <v>6</v>
      </c>
      <c r="AA150" s="41">
        <v>0</v>
      </c>
      <c r="AB150" s="41"/>
      <c r="AC150" s="41">
        <v>88</v>
      </c>
      <c r="AD150" s="41">
        <v>100</v>
      </c>
      <c r="AE150" s="41">
        <v>1299</v>
      </c>
      <c r="AF150" s="41">
        <v>253</v>
      </c>
      <c r="AG150" s="41">
        <v>440</v>
      </c>
      <c r="AH150" s="41">
        <v>29</v>
      </c>
      <c r="AI150" s="41">
        <v>818</v>
      </c>
      <c r="AJ150" s="41">
        <v>76</v>
      </c>
      <c r="AK150" s="41">
        <v>340</v>
      </c>
      <c r="AL150" s="41">
        <v>979</v>
      </c>
      <c r="AM150" s="41">
        <v>461</v>
      </c>
      <c r="AN150" s="41">
        <v>145</v>
      </c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>
        <v>47</v>
      </c>
      <c r="BF150" s="41"/>
      <c r="BG150" s="41">
        <v>64</v>
      </c>
      <c r="BH150" s="41"/>
      <c r="BI150" s="41">
        <v>10</v>
      </c>
      <c r="BJ150" s="41"/>
      <c r="BK150" s="41">
        <v>275</v>
      </c>
      <c r="BL150" s="41">
        <v>530</v>
      </c>
      <c r="BM150" s="41"/>
      <c r="BN150" s="41"/>
      <c r="BO150" s="41"/>
      <c r="BP150" s="41"/>
      <c r="BQ150" s="41"/>
      <c r="BR150" s="41"/>
      <c r="BS150" s="41"/>
      <c r="BT150" s="41">
        <v>11</v>
      </c>
      <c r="BU150" s="41"/>
      <c r="BV150" s="41"/>
      <c r="BW150" s="41"/>
      <c r="BX150" s="41">
        <v>32</v>
      </c>
      <c r="BY150" s="41">
        <v>83</v>
      </c>
      <c r="BZ150" s="41">
        <v>72</v>
      </c>
      <c r="CA150" s="41"/>
      <c r="CB150" s="41"/>
      <c r="CC150" s="41">
        <v>247</v>
      </c>
      <c r="CD150" s="41">
        <v>392</v>
      </c>
      <c r="CE150" s="41"/>
      <c r="CF150" s="41"/>
      <c r="CG150" s="41"/>
      <c r="CH150" s="41">
        <v>133</v>
      </c>
      <c r="CI150" s="41">
        <v>12</v>
      </c>
      <c r="CJ150" s="41"/>
      <c r="CK150" s="41"/>
      <c r="CL150" s="41"/>
      <c r="CM150" s="41">
        <v>1</v>
      </c>
      <c r="CN150" s="41">
        <v>0</v>
      </c>
      <c r="CO150" s="41">
        <v>0</v>
      </c>
      <c r="CP150" s="41"/>
      <c r="CQ150" s="41">
        <v>616</v>
      </c>
      <c r="CR150" s="41"/>
      <c r="CS150" s="41">
        <v>65</v>
      </c>
      <c r="CT150" s="41">
        <v>17</v>
      </c>
      <c r="CU150" s="41"/>
      <c r="CV150" s="41"/>
      <c r="CW150" s="41"/>
      <c r="CX150" s="41"/>
      <c r="CY150" s="41"/>
      <c r="CZ150" s="41"/>
      <c r="DA150" s="41"/>
      <c r="DB150" s="41">
        <v>687</v>
      </c>
      <c r="DC150" s="41"/>
      <c r="DD150" s="41"/>
      <c r="DE150" s="41"/>
      <c r="DF150" s="41">
        <v>11</v>
      </c>
      <c r="DG150" s="41"/>
      <c r="DH150" s="41"/>
      <c r="DI150" s="41">
        <v>4</v>
      </c>
      <c r="DJ150" s="41"/>
      <c r="DK150" s="41">
        <v>0</v>
      </c>
      <c r="DL150" s="41">
        <v>0</v>
      </c>
      <c r="DM150" s="41">
        <v>49</v>
      </c>
      <c r="DN150" s="41">
        <v>9</v>
      </c>
      <c r="DO150" s="41">
        <v>34</v>
      </c>
      <c r="DP150" s="41">
        <v>14</v>
      </c>
      <c r="DQ150" s="41">
        <v>15</v>
      </c>
      <c r="DR150" s="41">
        <v>26</v>
      </c>
      <c r="DS150" s="41">
        <v>247</v>
      </c>
      <c r="DT150" s="41">
        <v>59</v>
      </c>
      <c r="DU150" s="41">
        <v>82</v>
      </c>
      <c r="DV150" s="41">
        <v>11</v>
      </c>
      <c r="DW150" s="41">
        <v>24</v>
      </c>
      <c r="DX150" s="41">
        <v>6</v>
      </c>
      <c r="DY150" s="41">
        <v>8</v>
      </c>
      <c r="DZ150" s="41">
        <v>15</v>
      </c>
      <c r="EA150" s="41">
        <v>73</v>
      </c>
      <c r="EB150" s="41">
        <v>30</v>
      </c>
      <c r="EC150" s="41">
        <v>3</v>
      </c>
      <c r="ED150" s="41"/>
      <c r="EE150" s="41"/>
      <c r="EF150" s="41">
        <v>48</v>
      </c>
      <c r="EG150" s="41"/>
      <c r="EH150" s="41"/>
      <c r="EI150" s="41"/>
      <c r="EJ150" s="41"/>
      <c r="EK150" s="41">
        <v>0</v>
      </c>
      <c r="EL150" s="41">
        <v>59</v>
      </c>
      <c r="EM150" s="41">
        <v>117</v>
      </c>
      <c r="EN150" s="41"/>
      <c r="EO150" s="41"/>
      <c r="EP150" s="41"/>
      <c r="EQ150" s="41"/>
      <c r="ER150" s="41">
        <v>1219</v>
      </c>
      <c r="ES150" s="41">
        <v>86</v>
      </c>
      <c r="ET150" s="41"/>
      <c r="EU150" s="41">
        <v>118</v>
      </c>
      <c r="EV150" s="41"/>
      <c r="EW150" s="41"/>
      <c r="EX150" s="41">
        <v>1</v>
      </c>
      <c r="EY150" s="41">
        <v>176</v>
      </c>
      <c r="EZ150" s="41"/>
      <c r="FA150" s="41"/>
      <c r="FB150" s="41"/>
      <c r="FC150" s="41">
        <v>30</v>
      </c>
      <c r="FD150" s="41">
        <v>136</v>
      </c>
      <c r="FE150" s="41">
        <v>65</v>
      </c>
      <c r="FF150" s="41">
        <v>35</v>
      </c>
      <c r="FG150" s="41">
        <v>480</v>
      </c>
      <c r="FH150" s="41">
        <v>159</v>
      </c>
      <c r="FI150" s="41">
        <v>40</v>
      </c>
      <c r="FJ150" s="41">
        <v>495</v>
      </c>
      <c r="FK150" s="41">
        <v>0</v>
      </c>
      <c r="FL150" s="41">
        <v>107</v>
      </c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>
        <v>16</v>
      </c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  <c r="IW150" s="41"/>
      <c r="IX150" s="41"/>
      <c r="IY150" s="41"/>
      <c r="IZ150" s="41"/>
      <c r="JA150" s="41"/>
      <c r="JB150" s="41"/>
      <c r="JC150" s="41"/>
      <c r="JD150" s="41"/>
      <c r="JE150" s="41"/>
      <c r="JF150" s="41"/>
      <c r="JG150" s="41"/>
      <c r="JH150" s="41"/>
      <c r="JI150" s="41"/>
      <c r="JJ150" s="41"/>
      <c r="JK150" s="41"/>
      <c r="JL150" s="41">
        <v>208</v>
      </c>
      <c r="JM150" s="41"/>
      <c r="JN150" s="41"/>
      <c r="JO150" s="41"/>
      <c r="JP150" s="41">
        <v>2</v>
      </c>
      <c r="JQ150" s="41">
        <v>5</v>
      </c>
      <c r="JR150" s="41"/>
      <c r="JS150" s="41">
        <v>1</v>
      </c>
      <c r="JT150" s="41">
        <v>8</v>
      </c>
      <c r="JU150" s="41"/>
      <c r="JV150" s="41">
        <v>15</v>
      </c>
      <c r="JW150" s="41"/>
      <c r="JX150" s="41"/>
      <c r="JY150" s="41">
        <v>0</v>
      </c>
      <c r="JZ150" s="41"/>
      <c r="KA150" s="41">
        <v>1</v>
      </c>
      <c r="KB150" s="41">
        <v>1</v>
      </c>
      <c r="KC150" s="41">
        <v>2</v>
      </c>
      <c r="KD150" s="41">
        <v>2</v>
      </c>
      <c r="KE150" s="41"/>
      <c r="KF150" s="41">
        <v>0</v>
      </c>
      <c r="KG150" s="41">
        <v>10</v>
      </c>
      <c r="KH150" s="41">
        <v>7</v>
      </c>
      <c r="KI150" s="41">
        <v>9</v>
      </c>
      <c r="KJ150" s="41"/>
      <c r="KK150" s="41"/>
      <c r="KL150" s="41">
        <v>38</v>
      </c>
      <c r="KM150" s="41">
        <v>9</v>
      </c>
      <c r="KN150" s="41"/>
      <c r="KO150" s="41"/>
      <c r="KP150" s="41"/>
      <c r="KQ150" s="41">
        <v>1</v>
      </c>
      <c r="KR150" s="41"/>
      <c r="KS150" s="41"/>
      <c r="KT150" s="41"/>
      <c r="KU150" s="41"/>
      <c r="KV150" s="41"/>
      <c r="KW150" s="41"/>
      <c r="KX150" s="41"/>
      <c r="KY150" s="41"/>
      <c r="KZ150" s="41"/>
      <c r="LA150" s="41">
        <v>0</v>
      </c>
      <c r="LB150" s="41">
        <v>481</v>
      </c>
      <c r="LC150" s="41">
        <v>2856</v>
      </c>
      <c r="LD150" s="41">
        <v>100</v>
      </c>
      <c r="LE150" s="41">
        <v>20</v>
      </c>
      <c r="LF150" s="41"/>
      <c r="LG150" s="41"/>
      <c r="LH150" s="41"/>
      <c r="LI150" s="41"/>
      <c r="LJ150" s="41">
        <v>0</v>
      </c>
      <c r="LK150" s="41"/>
      <c r="LL150" s="41"/>
      <c r="LM150" s="41">
        <v>0</v>
      </c>
      <c r="LN150" s="41">
        <v>0</v>
      </c>
      <c r="LO150" s="41"/>
      <c r="LP150" s="41">
        <v>0</v>
      </c>
      <c r="LQ150" s="41">
        <v>0</v>
      </c>
      <c r="LR150" s="41">
        <v>0</v>
      </c>
      <c r="LS150" s="41">
        <v>13</v>
      </c>
      <c r="LT150" s="41">
        <v>105</v>
      </c>
      <c r="LU150" s="41"/>
      <c r="LV150" s="41"/>
      <c r="LW150" s="41">
        <v>0</v>
      </c>
      <c r="LX150" s="41"/>
      <c r="LY150" s="41">
        <v>1479</v>
      </c>
      <c r="LZ150" s="41"/>
      <c r="MA150" s="41">
        <v>55</v>
      </c>
      <c r="MB150" s="41">
        <v>1095</v>
      </c>
      <c r="MC150" s="41">
        <v>7</v>
      </c>
      <c r="MD150" s="41">
        <v>0</v>
      </c>
      <c r="ME150" s="41">
        <v>41</v>
      </c>
      <c r="MF150" s="41"/>
      <c r="MG150" s="41"/>
      <c r="MH150" s="41"/>
      <c r="MI150" s="41">
        <v>0</v>
      </c>
      <c r="MJ150" s="41">
        <v>352</v>
      </c>
      <c r="MK150" s="41">
        <v>1</v>
      </c>
      <c r="ML150" s="41">
        <v>23</v>
      </c>
      <c r="MM150" s="41">
        <v>3</v>
      </c>
      <c r="MN150" s="41">
        <v>35</v>
      </c>
      <c r="MO150" s="41">
        <v>191</v>
      </c>
      <c r="MP150" s="41">
        <v>35</v>
      </c>
      <c r="MQ150" s="41"/>
      <c r="MR150" s="41">
        <v>1</v>
      </c>
      <c r="MS150" s="41">
        <v>2</v>
      </c>
      <c r="MT150" s="41">
        <v>1</v>
      </c>
      <c r="MU150" s="41"/>
      <c r="MV150" s="41">
        <v>1</v>
      </c>
      <c r="MW150" s="41"/>
      <c r="MX150" s="41"/>
      <c r="MY150" s="41"/>
      <c r="MZ150" s="41"/>
      <c r="NA150" s="41"/>
      <c r="NB150" s="41"/>
      <c r="NC150" s="41"/>
      <c r="ND150" s="41">
        <v>5</v>
      </c>
      <c r="NE150" s="41">
        <v>21</v>
      </c>
      <c r="NF150" s="41"/>
      <c r="NG150" s="41"/>
      <c r="NH150" s="41">
        <v>24</v>
      </c>
      <c r="NI150" s="41">
        <v>12</v>
      </c>
      <c r="NJ150" s="41">
        <v>24</v>
      </c>
      <c r="NK150" s="41"/>
      <c r="NL150" s="41"/>
      <c r="NM150" s="41"/>
      <c r="NN150" s="41"/>
      <c r="NO150" s="41"/>
      <c r="NP150" s="41"/>
      <c r="NQ150" s="41"/>
      <c r="NR150" s="41">
        <v>19</v>
      </c>
      <c r="NS150" s="41">
        <v>1</v>
      </c>
      <c r="NT150" s="41">
        <v>146</v>
      </c>
      <c r="NU150" s="41">
        <v>194</v>
      </c>
      <c r="NV150" s="41">
        <v>48</v>
      </c>
      <c r="NW150" s="41">
        <v>13</v>
      </c>
      <c r="NX150" s="41">
        <v>21</v>
      </c>
      <c r="NY150" s="41">
        <v>3</v>
      </c>
      <c r="NZ150" s="41">
        <v>0</v>
      </c>
      <c r="OA150" s="41"/>
      <c r="OB150" s="41"/>
      <c r="OC150" s="41">
        <v>2</v>
      </c>
      <c r="OD150" s="41"/>
      <c r="OE150" s="41"/>
      <c r="OF150" s="41"/>
      <c r="OG150" s="41">
        <v>37</v>
      </c>
      <c r="OH150" s="41"/>
      <c r="OI150" s="41">
        <v>29</v>
      </c>
      <c r="OJ150" s="41">
        <v>1</v>
      </c>
      <c r="OK150" s="41"/>
      <c r="OL150" s="41">
        <v>52</v>
      </c>
      <c r="OM150" s="41"/>
      <c r="ON150" s="41"/>
      <c r="OO150" s="41"/>
      <c r="OP150" s="41"/>
      <c r="OQ150" s="41"/>
      <c r="OR150" s="41"/>
      <c r="OS150" s="42">
        <v>47</v>
      </c>
      <c r="OT150" s="43">
        <v>20352</v>
      </c>
      <c r="OU150" s="40"/>
      <c r="OV150" s="41">
        <v>320</v>
      </c>
      <c r="OW150" s="41"/>
      <c r="OX150" s="41"/>
      <c r="OY150" s="41"/>
      <c r="OZ150" s="41">
        <v>225</v>
      </c>
      <c r="PA150" s="41">
        <v>5961</v>
      </c>
      <c r="PB150" s="41"/>
      <c r="PC150" s="41">
        <v>9</v>
      </c>
      <c r="PD150" s="41"/>
      <c r="PE150" s="41"/>
      <c r="PF150" s="41"/>
      <c r="PG150" s="41">
        <v>168</v>
      </c>
      <c r="PH150" s="41"/>
      <c r="PI150" s="41"/>
      <c r="PJ150" s="41"/>
      <c r="PK150" s="41"/>
      <c r="PL150" s="41"/>
      <c r="PM150" s="42"/>
      <c r="PN150" s="43">
        <v>27034</v>
      </c>
    </row>
    <row r="151" spans="1:430" ht="12.75" customHeight="1" x14ac:dyDescent="0.2">
      <c r="A151" s="39">
        <v>335930</v>
      </c>
      <c r="B151" s="76" t="s">
        <v>13</v>
      </c>
      <c r="C151" s="76" t="str">
        <f>IFERROR(INDEX('Industry Category ISIC Code Map'!$B$2:$B$26,MATCH($B151,'Industry Category ISIC Code Map'!$A$2:$A$26,0)),"")</f>
        <v>appliances and electrical equipment 27</v>
      </c>
      <c r="D151" s="65" t="s">
        <v>208</v>
      </c>
      <c r="E151" s="40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>
        <v>44</v>
      </c>
      <c r="S151" s="41"/>
      <c r="T151" s="41"/>
      <c r="U151" s="41"/>
      <c r="V151" s="41"/>
      <c r="W151" s="41"/>
      <c r="X151" s="41"/>
      <c r="Y151" s="41"/>
      <c r="Z151" s="41">
        <v>0</v>
      </c>
      <c r="AA151" s="41"/>
      <c r="AB151" s="41"/>
      <c r="AC151" s="41">
        <v>353</v>
      </c>
      <c r="AD151" s="41">
        <v>877</v>
      </c>
      <c r="AE151" s="41">
        <v>1750</v>
      </c>
      <c r="AF151" s="41">
        <v>757</v>
      </c>
      <c r="AG151" s="41">
        <v>736</v>
      </c>
      <c r="AH151" s="41">
        <v>44</v>
      </c>
      <c r="AI151" s="41">
        <v>1895</v>
      </c>
      <c r="AJ151" s="41">
        <v>397</v>
      </c>
      <c r="AK151" s="41">
        <v>622</v>
      </c>
      <c r="AL151" s="41">
        <v>871</v>
      </c>
      <c r="AM151" s="41">
        <v>1144</v>
      </c>
      <c r="AN151" s="41">
        <v>1302</v>
      </c>
      <c r="AO151" s="41"/>
      <c r="AP151" s="41"/>
      <c r="AQ151" s="41"/>
      <c r="AR151" s="41">
        <v>23</v>
      </c>
      <c r="AS151" s="41"/>
      <c r="AT151" s="41">
        <v>35</v>
      </c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>
        <v>329</v>
      </c>
      <c r="CR151" s="41"/>
      <c r="CS151" s="41">
        <v>179</v>
      </c>
      <c r="CT151" s="41">
        <v>60</v>
      </c>
      <c r="CU151" s="41"/>
      <c r="CV151" s="41"/>
      <c r="CW151" s="41"/>
      <c r="CX151" s="41"/>
      <c r="CY151" s="41"/>
      <c r="CZ151" s="41"/>
      <c r="DA151" s="41"/>
      <c r="DB151" s="41">
        <v>278</v>
      </c>
      <c r="DC151" s="41"/>
      <c r="DD151" s="41"/>
      <c r="DE151" s="41"/>
      <c r="DF151" s="41"/>
      <c r="DG151" s="41"/>
      <c r="DH151" s="41"/>
      <c r="DI151" s="41">
        <v>11</v>
      </c>
      <c r="DJ151" s="41"/>
      <c r="DK151" s="41">
        <v>1</v>
      </c>
      <c r="DL151" s="41">
        <v>25</v>
      </c>
      <c r="DM151" s="41">
        <v>47</v>
      </c>
      <c r="DN151" s="41">
        <v>1</v>
      </c>
      <c r="DO151" s="41">
        <v>12</v>
      </c>
      <c r="DP151" s="41">
        <v>12</v>
      </c>
      <c r="DQ151" s="41">
        <v>61</v>
      </c>
      <c r="DR151" s="41">
        <v>28</v>
      </c>
      <c r="DS151" s="41">
        <v>200</v>
      </c>
      <c r="DT151" s="41"/>
      <c r="DU151" s="41">
        <v>38</v>
      </c>
      <c r="DV151" s="41">
        <v>26</v>
      </c>
      <c r="DW151" s="41">
        <v>67</v>
      </c>
      <c r="DX151" s="41">
        <v>3</v>
      </c>
      <c r="DY151" s="41">
        <v>31</v>
      </c>
      <c r="DZ151" s="41">
        <v>67</v>
      </c>
      <c r="EA151" s="41"/>
      <c r="EB151" s="41">
        <v>28</v>
      </c>
      <c r="EC151" s="41">
        <v>7</v>
      </c>
      <c r="ED151" s="41"/>
      <c r="EE151" s="41"/>
      <c r="EF151" s="41">
        <v>226</v>
      </c>
      <c r="EG151" s="41">
        <v>54</v>
      </c>
      <c r="EH151" s="41">
        <v>80</v>
      </c>
      <c r="EI151" s="41">
        <v>57</v>
      </c>
      <c r="EJ151" s="41">
        <v>142</v>
      </c>
      <c r="EK151" s="41">
        <v>92</v>
      </c>
      <c r="EL151" s="41">
        <v>84</v>
      </c>
      <c r="EM151" s="41"/>
      <c r="EN151" s="41"/>
      <c r="EO151" s="41"/>
      <c r="EP151" s="41"/>
      <c r="EQ151" s="41"/>
      <c r="ER151" s="41">
        <v>68</v>
      </c>
      <c r="ES151" s="41">
        <v>461</v>
      </c>
      <c r="ET151" s="41"/>
      <c r="EU151" s="41">
        <v>77</v>
      </c>
      <c r="EV151" s="41"/>
      <c r="EW151" s="41"/>
      <c r="EX151" s="41"/>
      <c r="EY151" s="41"/>
      <c r="EZ151" s="41"/>
      <c r="FA151" s="41">
        <v>24</v>
      </c>
      <c r="FB151" s="41">
        <v>181</v>
      </c>
      <c r="FC151" s="41">
        <v>75</v>
      </c>
      <c r="FD151" s="41">
        <v>321</v>
      </c>
      <c r="FE151" s="41">
        <v>231</v>
      </c>
      <c r="FF151" s="41"/>
      <c r="FG151" s="41"/>
      <c r="FH151" s="41">
        <v>523</v>
      </c>
      <c r="FI151" s="41">
        <v>76</v>
      </c>
      <c r="FJ151" s="41">
        <v>1058</v>
      </c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>
        <v>138</v>
      </c>
      <c r="GD151" s="41">
        <v>128</v>
      </c>
      <c r="GE151" s="41"/>
      <c r="GF151" s="41">
        <v>4</v>
      </c>
      <c r="GG151" s="41"/>
      <c r="GH151" s="41"/>
      <c r="GI151" s="41"/>
      <c r="GJ151" s="41"/>
      <c r="GK151" s="41"/>
      <c r="GL151" s="41"/>
      <c r="GM151" s="41">
        <v>25</v>
      </c>
      <c r="GN151" s="41"/>
      <c r="GO151" s="41"/>
      <c r="GP151" s="41"/>
      <c r="GQ151" s="41"/>
      <c r="GR151" s="41"/>
      <c r="GS151" s="41"/>
      <c r="GT151" s="41">
        <v>0</v>
      </c>
      <c r="GU151" s="41">
        <v>0</v>
      </c>
      <c r="GV151" s="41">
        <v>0</v>
      </c>
      <c r="GW151" s="41"/>
      <c r="GX151" s="41"/>
      <c r="GY151" s="41"/>
      <c r="GZ151" s="41"/>
      <c r="HA151" s="41"/>
      <c r="HB151" s="41"/>
      <c r="HC151" s="41"/>
      <c r="HD151" s="41"/>
      <c r="HE151" s="41"/>
      <c r="HF151" s="41">
        <v>0</v>
      </c>
      <c r="HG151" s="41"/>
      <c r="HH151" s="41"/>
      <c r="HI151" s="41"/>
      <c r="HJ151" s="41"/>
      <c r="HK151" s="41">
        <v>0</v>
      </c>
      <c r="HL151" s="41"/>
      <c r="HM151" s="41">
        <v>0</v>
      </c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>
        <v>0</v>
      </c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  <c r="IW151" s="41"/>
      <c r="IX151" s="41"/>
      <c r="IY151" s="41"/>
      <c r="IZ151" s="41"/>
      <c r="JA151" s="41"/>
      <c r="JB151" s="41">
        <v>0</v>
      </c>
      <c r="JC151" s="41">
        <v>0</v>
      </c>
      <c r="JD151" s="41"/>
      <c r="JE151" s="41"/>
      <c r="JF151" s="41"/>
      <c r="JG151" s="41"/>
      <c r="JH151" s="41"/>
      <c r="JI151" s="41"/>
      <c r="JJ151" s="41"/>
      <c r="JK151" s="41"/>
      <c r="JL151" s="41">
        <v>3</v>
      </c>
      <c r="JM151" s="41"/>
      <c r="JN151" s="41"/>
      <c r="JO151" s="41"/>
      <c r="JP151" s="41">
        <v>2</v>
      </c>
      <c r="JQ151" s="41">
        <v>1</v>
      </c>
      <c r="JR151" s="41"/>
      <c r="JS151" s="41"/>
      <c r="JT151" s="41">
        <v>17</v>
      </c>
      <c r="JU151" s="41"/>
      <c r="JV151" s="41">
        <v>0</v>
      </c>
      <c r="JW151" s="41"/>
      <c r="JX151" s="41"/>
      <c r="JY151" s="41"/>
      <c r="JZ151" s="41"/>
      <c r="KA151" s="41">
        <v>20</v>
      </c>
      <c r="KB151" s="41">
        <v>17</v>
      </c>
      <c r="KC151" s="41"/>
      <c r="KD151" s="41"/>
      <c r="KE151" s="41"/>
      <c r="KF151" s="41">
        <v>16</v>
      </c>
      <c r="KG151" s="41">
        <v>10</v>
      </c>
      <c r="KH151" s="41">
        <v>0</v>
      </c>
      <c r="KI151" s="41">
        <v>2</v>
      </c>
      <c r="KJ151" s="41">
        <v>0</v>
      </c>
      <c r="KK151" s="41">
        <v>2</v>
      </c>
      <c r="KL151" s="41"/>
      <c r="KM151" s="41"/>
      <c r="KN151" s="41"/>
      <c r="KO151" s="41"/>
      <c r="KP151" s="41"/>
      <c r="KQ151" s="41"/>
      <c r="KR151" s="41"/>
      <c r="KS151" s="41"/>
      <c r="KT151" s="41"/>
      <c r="KU151" s="41"/>
      <c r="KV151" s="41"/>
      <c r="KW151" s="41"/>
      <c r="KX151" s="41"/>
      <c r="KY151" s="41"/>
      <c r="KZ151" s="41"/>
      <c r="LA151" s="41">
        <v>0</v>
      </c>
      <c r="LB151" s="41">
        <v>18</v>
      </c>
      <c r="LC151" s="41">
        <v>84</v>
      </c>
      <c r="LD151" s="41">
        <v>0</v>
      </c>
      <c r="LE151" s="41">
        <v>289</v>
      </c>
      <c r="LF151" s="41"/>
      <c r="LG151" s="41"/>
      <c r="LH151" s="41"/>
      <c r="LI151" s="41"/>
      <c r="LJ151" s="41"/>
      <c r="LK151" s="41"/>
      <c r="LL151" s="41"/>
      <c r="LM151" s="41"/>
      <c r="LN151" s="41"/>
      <c r="LO151" s="41"/>
      <c r="LP151" s="41">
        <v>3</v>
      </c>
      <c r="LQ151" s="41">
        <v>1</v>
      </c>
      <c r="LR151" s="41"/>
      <c r="LS151" s="41">
        <v>8</v>
      </c>
      <c r="LT151" s="41">
        <v>173</v>
      </c>
      <c r="LU151" s="41"/>
      <c r="LV151" s="41"/>
      <c r="LW151" s="41"/>
      <c r="LX151" s="41"/>
      <c r="LY151" s="41"/>
      <c r="LZ151" s="41"/>
      <c r="MA151" s="41"/>
      <c r="MB151" s="41"/>
      <c r="MC151" s="41"/>
      <c r="MD151" s="41"/>
      <c r="ME151" s="41">
        <v>24</v>
      </c>
      <c r="MF151" s="41">
        <v>0</v>
      </c>
      <c r="MG151" s="41"/>
      <c r="MH151" s="41"/>
      <c r="MI151" s="41"/>
      <c r="MJ151" s="41">
        <v>0</v>
      </c>
      <c r="MK151" s="41">
        <v>0</v>
      </c>
      <c r="ML151" s="41"/>
      <c r="MM151" s="41">
        <v>15</v>
      </c>
      <c r="MN151" s="41"/>
      <c r="MO151" s="41"/>
      <c r="MP151" s="41"/>
      <c r="MQ151" s="41"/>
      <c r="MR151" s="41"/>
      <c r="MS151" s="41"/>
      <c r="MT151" s="41"/>
      <c r="MU151" s="41"/>
      <c r="MV151" s="41">
        <v>69</v>
      </c>
      <c r="MW151" s="41"/>
      <c r="MX151" s="41">
        <v>0</v>
      </c>
      <c r="MY151" s="41"/>
      <c r="MZ151" s="41"/>
      <c r="NA151" s="41"/>
      <c r="NB151" s="41"/>
      <c r="NC151" s="41"/>
      <c r="ND151" s="41">
        <v>10</v>
      </c>
      <c r="NE151" s="41">
        <v>9</v>
      </c>
      <c r="NF151" s="41"/>
      <c r="NG151" s="41"/>
      <c r="NH151" s="41">
        <v>20</v>
      </c>
      <c r="NI151" s="41">
        <v>7</v>
      </c>
      <c r="NJ151" s="41">
        <v>34</v>
      </c>
      <c r="NK151" s="41">
        <v>2</v>
      </c>
      <c r="NL151" s="41"/>
      <c r="NM151" s="41"/>
      <c r="NN151" s="41"/>
      <c r="NO151" s="41"/>
      <c r="NP151" s="41"/>
      <c r="NQ151" s="41"/>
      <c r="NR151" s="41">
        <v>21</v>
      </c>
      <c r="NS151" s="41">
        <v>5</v>
      </c>
      <c r="NT151" s="41">
        <v>12</v>
      </c>
      <c r="NU151" s="41">
        <v>6</v>
      </c>
      <c r="NV151" s="41">
        <v>2</v>
      </c>
      <c r="NW151" s="41"/>
      <c r="NX151" s="41">
        <v>30</v>
      </c>
      <c r="NY151" s="41">
        <v>32</v>
      </c>
      <c r="NZ151" s="41"/>
      <c r="OA151" s="41"/>
      <c r="OB151" s="41"/>
      <c r="OC151" s="41"/>
      <c r="OD151" s="41"/>
      <c r="OE151" s="41"/>
      <c r="OF151" s="41"/>
      <c r="OG151" s="41">
        <v>3</v>
      </c>
      <c r="OH151" s="41"/>
      <c r="OI151" s="41">
        <v>4</v>
      </c>
      <c r="OJ151" s="41">
        <v>333</v>
      </c>
      <c r="OK151" s="41"/>
      <c r="OL151" s="41"/>
      <c r="OM151" s="41"/>
      <c r="ON151" s="41"/>
      <c r="OO151" s="41"/>
      <c r="OP151" s="41"/>
      <c r="OQ151" s="41"/>
      <c r="OR151" s="41"/>
      <c r="OS151" s="42">
        <v>35</v>
      </c>
      <c r="OT151" s="43">
        <v>17821</v>
      </c>
      <c r="OU151" s="40"/>
      <c r="OV151" s="41">
        <v>97</v>
      </c>
      <c r="OW151" s="41"/>
      <c r="OX151" s="41"/>
      <c r="OY151" s="41"/>
      <c r="OZ151" s="41">
        <v>131</v>
      </c>
      <c r="PA151" s="41">
        <v>2914</v>
      </c>
      <c r="PB151" s="41"/>
      <c r="PC151" s="41"/>
      <c r="PD151" s="41"/>
      <c r="PE151" s="41"/>
      <c r="PF151" s="41"/>
      <c r="PG151" s="41"/>
      <c r="PH151" s="41"/>
      <c r="PI151" s="41"/>
      <c r="PJ151" s="41"/>
      <c r="PK151" s="41"/>
      <c r="PL151" s="41"/>
      <c r="PM151" s="42"/>
      <c r="PN151" s="43">
        <v>20963</v>
      </c>
    </row>
    <row r="152" spans="1:430" ht="12.75" customHeight="1" x14ac:dyDescent="0.2">
      <c r="A152" s="39">
        <v>335991</v>
      </c>
      <c r="B152" s="76" t="s">
        <v>13</v>
      </c>
      <c r="C152" s="76" t="str">
        <f>IFERROR(INDEX('Industry Category ISIC Code Map'!$B$2:$B$26,MATCH($B152,'Industry Category ISIC Code Map'!$A$2:$A$26,0)),"")</f>
        <v>appliances and electrical equipment 27</v>
      </c>
      <c r="D152" s="65" t="s">
        <v>209</v>
      </c>
      <c r="E152" s="40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>
        <v>32</v>
      </c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>
        <v>608</v>
      </c>
      <c r="BF152" s="41">
        <v>116</v>
      </c>
      <c r="BG152" s="41"/>
      <c r="BH152" s="41">
        <v>327</v>
      </c>
      <c r="BI152" s="41"/>
      <c r="BJ152" s="41"/>
      <c r="BK152" s="41"/>
      <c r="BL152" s="41"/>
      <c r="BM152" s="41">
        <v>47</v>
      </c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  <c r="DC152" s="41"/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  <c r="DX152" s="41"/>
      <c r="DY152" s="41"/>
      <c r="DZ152" s="41"/>
      <c r="EA152" s="41"/>
      <c r="EB152" s="41"/>
      <c r="EC152" s="41"/>
      <c r="ED152" s="41"/>
      <c r="EE152" s="41"/>
      <c r="EF152" s="41"/>
      <c r="EG152" s="41"/>
      <c r="EH152" s="41"/>
      <c r="EI152" s="41"/>
      <c r="EJ152" s="41"/>
      <c r="EK152" s="41"/>
      <c r="EL152" s="41"/>
      <c r="EM152" s="41">
        <v>46</v>
      </c>
      <c r="EN152" s="41"/>
      <c r="EO152" s="41"/>
      <c r="EP152" s="41">
        <v>0</v>
      </c>
      <c r="EQ152" s="41">
        <v>88</v>
      </c>
      <c r="ER152" s="41"/>
      <c r="ES152" s="41"/>
      <c r="ET152" s="41">
        <v>10</v>
      </c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>
        <v>122</v>
      </c>
      <c r="FK152" s="41">
        <v>18</v>
      </c>
      <c r="FL152" s="41">
        <v>267</v>
      </c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>
        <v>0</v>
      </c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>
        <v>18</v>
      </c>
      <c r="IK152" s="41"/>
      <c r="IL152" s="41"/>
      <c r="IM152" s="41"/>
      <c r="IN152" s="41">
        <v>4</v>
      </c>
      <c r="IO152" s="41"/>
      <c r="IP152" s="41"/>
      <c r="IQ152" s="41">
        <v>116</v>
      </c>
      <c r="IR152" s="41"/>
      <c r="IS152" s="41"/>
      <c r="IT152" s="41"/>
      <c r="IU152" s="41"/>
      <c r="IV152" s="41"/>
      <c r="IW152" s="41"/>
      <c r="IX152" s="41"/>
      <c r="IY152" s="41"/>
      <c r="IZ152" s="41"/>
      <c r="JA152" s="41"/>
      <c r="JB152" s="41"/>
      <c r="JC152" s="41"/>
      <c r="JD152" s="41"/>
      <c r="JE152" s="41"/>
      <c r="JF152" s="41"/>
      <c r="JG152" s="41"/>
      <c r="JH152" s="41"/>
      <c r="JI152" s="41"/>
      <c r="JJ152" s="41">
        <v>70</v>
      </c>
      <c r="JK152" s="41"/>
      <c r="JL152" s="41"/>
      <c r="JM152" s="41"/>
      <c r="JN152" s="41"/>
      <c r="JO152" s="41"/>
      <c r="JP152" s="41"/>
      <c r="JQ152" s="41"/>
      <c r="JR152" s="41"/>
      <c r="JS152" s="41"/>
      <c r="JT152" s="41"/>
      <c r="JU152" s="41"/>
      <c r="JV152" s="41"/>
      <c r="JW152" s="41"/>
      <c r="JX152" s="41"/>
      <c r="JY152" s="41"/>
      <c r="JZ152" s="41"/>
      <c r="KA152" s="41"/>
      <c r="KB152" s="41"/>
      <c r="KC152" s="41"/>
      <c r="KD152" s="41"/>
      <c r="KE152" s="41"/>
      <c r="KF152" s="41"/>
      <c r="KG152" s="41">
        <v>1</v>
      </c>
      <c r="KH152" s="41"/>
      <c r="KI152" s="41"/>
      <c r="KJ152" s="41">
        <v>1</v>
      </c>
      <c r="KK152" s="41"/>
      <c r="KL152" s="41"/>
      <c r="KM152" s="41"/>
      <c r="KN152" s="41">
        <v>66</v>
      </c>
      <c r="KO152" s="41"/>
      <c r="KP152" s="41">
        <v>5</v>
      </c>
      <c r="KQ152" s="41"/>
      <c r="KR152" s="41"/>
      <c r="KS152" s="41"/>
      <c r="KT152" s="41"/>
      <c r="KU152" s="41"/>
      <c r="KV152" s="41"/>
      <c r="KW152" s="41"/>
      <c r="KX152" s="41"/>
      <c r="KY152" s="41"/>
      <c r="KZ152" s="41"/>
      <c r="LA152" s="41"/>
      <c r="LB152" s="41"/>
      <c r="LC152" s="41"/>
      <c r="LD152" s="41"/>
      <c r="LE152" s="41">
        <v>0</v>
      </c>
      <c r="LF152" s="41"/>
      <c r="LG152" s="41"/>
      <c r="LH152" s="41"/>
      <c r="LI152" s="41"/>
      <c r="LJ152" s="41"/>
      <c r="LK152" s="41"/>
      <c r="LL152" s="41"/>
      <c r="LM152" s="41"/>
      <c r="LN152" s="41"/>
      <c r="LO152" s="41"/>
      <c r="LP152" s="41"/>
      <c r="LQ152" s="41"/>
      <c r="LR152" s="41"/>
      <c r="LS152" s="41">
        <v>2</v>
      </c>
      <c r="LT152" s="41"/>
      <c r="LU152" s="41"/>
      <c r="LV152" s="41"/>
      <c r="LW152" s="41">
        <v>0</v>
      </c>
      <c r="LX152" s="41"/>
      <c r="LY152" s="41">
        <v>38</v>
      </c>
      <c r="LZ152" s="41"/>
      <c r="MA152" s="41">
        <v>125</v>
      </c>
      <c r="MB152" s="41">
        <v>88</v>
      </c>
      <c r="MC152" s="41">
        <v>17</v>
      </c>
      <c r="MD152" s="41">
        <v>0</v>
      </c>
      <c r="ME152" s="41">
        <v>27</v>
      </c>
      <c r="MF152" s="41"/>
      <c r="MG152" s="41"/>
      <c r="MH152" s="41"/>
      <c r="MI152" s="41"/>
      <c r="MJ152" s="41">
        <v>843</v>
      </c>
      <c r="MK152" s="41">
        <v>1</v>
      </c>
      <c r="ML152" s="41">
        <v>54</v>
      </c>
      <c r="MM152" s="41">
        <v>29</v>
      </c>
      <c r="MN152" s="41">
        <v>82</v>
      </c>
      <c r="MO152" s="41"/>
      <c r="MP152" s="41">
        <v>76</v>
      </c>
      <c r="MQ152" s="41"/>
      <c r="MR152" s="41"/>
      <c r="MS152" s="41"/>
      <c r="MT152" s="41">
        <v>30</v>
      </c>
      <c r="MU152" s="41"/>
      <c r="MV152" s="41"/>
      <c r="MW152" s="41"/>
      <c r="MX152" s="41"/>
      <c r="MY152" s="41"/>
      <c r="MZ152" s="41"/>
      <c r="NA152" s="41"/>
      <c r="NB152" s="41"/>
      <c r="NC152" s="41"/>
      <c r="ND152" s="41"/>
      <c r="NE152" s="41"/>
      <c r="NF152" s="41"/>
      <c r="NG152" s="41"/>
      <c r="NH152" s="41"/>
      <c r="NI152" s="41"/>
      <c r="NJ152" s="41"/>
      <c r="NK152" s="41"/>
      <c r="NL152" s="41"/>
      <c r="NM152" s="41"/>
      <c r="NN152" s="41"/>
      <c r="NO152" s="41"/>
      <c r="NP152" s="41"/>
      <c r="NQ152" s="41"/>
      <c r="NR152" s="41"/>
      <c r="NS152" s="41"/>
      <c r="NT152" s="41"/>
      <c r="NU152" s="41"/>
      <c r="NV152" s="41"/>
      <c r="NW152" s="41"/>
      <c r="NX152" s="41"/>
      <c r="NY152" s="41"/>
      <c r="NZ152" s="41"/>
      <c r="OA152" s="41"/>
      <c r="OB152" s="41"/>
      <c r="OC152" s="41"/>
      <c r="OD152" s="41"/>
      <c r="OE152" s="41"/>
      <c r="OF152" s="41"/>
      <c r="OG152" s="41"/>
      <c r="OH152" s="41"/>
      <c r="OI152" s="41">
        <v>4</v>
      </c>
      <c r="OJ152" s="41"/>
      <c r="OK152" s="41"/>
      <c r="OL152" s="41"/>
      <c r="OM152" s="41"/>
      <c r="ON152" s="41"/>
      <c r="OO152" s="41"/>
      <c r="OP152" s="41"/>
      <c r="OQ152" s="41"/>
      <c r="OR152" s="41">
        <v>11</v>
      </c>
      <c r="OS152" s="42">
        <v>69</v>
      </c>
      <c r="OT152" s="43">
        <v>3458</v>
      </c>
      <c r="OU152" s="40"/>
      <c r="OV152" s="41"/>
      <c r="OW152" s="41"/>
      <c r="OX152" s="41"/>
      <c r="OY152" s="41"/>
      <c r="OZ152" s="41">
        <v>97</v>
      </c>
      <c r="PA152" s="41">
        <v>1298</v>
      </c>
      <c r="PB152" s="41"/>
      <c r="PC152" s="41"/>
      <c r="PD152" s="41"/>
      <c r="PE152" s="41"/>
      <c r="PF152" s="41"/>
      <c r="PG152" s="41"/>
      <c r="PH152" s="41"/>
      <c r="PI152" s="41"/>
      <c r="PJ152" s="41"/>
      <c r="PK152" s="41"/>
      <c r="PL152" s="41"/>
      <c r="PM152" s="42"/>
      <c r="PN152" s="43">
        <v>4853</v>
      </c>
    </row>
    <row r="153" spans="1:430" ht="12.75" customHeight="1" x14ac:dyDescent="0.2">
      <c r="A153" s="39">
        <v>335999</v>
      </c>
      <c r="B153" s="76" t="s">
        <v>13</v>
      </c>
      <c r="C153" s="76" t="str">
        <f>IFERROR(INDEX('Industry Category ISIC Code Map'!$B$2:$B$26,MATCH($B153,'Industry Category ISIC Code Map'!$A$2:$A$26,0)),"")</f>
        <v>appliances and electrical equipment 27</v>
      </c>
      <c r="D153" s="65" t="s">
        <v>210</v>
      </c>
      <c r="E153" s="40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>
        <v>4</v>
      </c>
      <c r="AD153" s="41">
        <v>5</v>
      </c>
      <c r="AE153" s="41">
        <v>1225</v>
      </c>
      <c r="AF153" s="41">
        <v>87</v>
      </c>
      <c r="AG153" s="41">
        <v>298</v>
      </c>
      <c r="AH153" s="41">
        <v>3</v>
      </c>
      <c r="AI153" s="41">
        <v>175</v>
      </c>
      <c r="AJ153" s="41">
        <v>11</v>
      </c>
      <c r="AK153" s="41">
        <v>13</v>
      </c>
      <c r="AL153" s="41">
        <v>9</v>
      </c>
      <c r="AM153" s="41">
        <v>13</v>
      </c>
      <c r="AN153" s="41">
        <v>6</v>
      </c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>
        <v>169</v>
      </c>
      <c r="CR153" s="41"/>
      <c r="CS153" s="41">
        <v>3</v>
      </c>
      <c r="CT153" s="41">
        <v>4</v>
      </c>
      <c r="CU153" s="41"/>
      <c r="CV153" s="41"/>
      <c r="CW153" s="41">
        <v>93</v>
      </c>
      <c r="CX153" s="41">
        <v>47</v>
      </c>
      <c r="CY153" s="41"/>
      <c r="CZ153" s="41"/>
      <c r="DA153" s="41"/>
      <c r="DB153" s="41">
        <v>100</v>
      </c>
      <c r="DC153" s="41"/>
      <c r="DD153" s="41"/>
      <c r="DE153" s="41"/>
      <c r="DF153" s="41"/>
      <c r="DG153" s="41"/>
      <c r="DH153" s="41"/>
      <c r="DI153" s="41">
        <v>1136</v>
      </c>
      <c r="DJ153" s="41"/>
      <c r="DK153" s="41">
        <v>37</v>
      </c>
      <c r="DL153" s="41">
        <v>120</v>
      </c>
      <c r="DM153" s="41">
        <v>196</v>
      </c>
      <c r="DN153" s="41">
        <v>5</v>
      </c>
      <c r="DO153" s="41">
        <v>0</v>
      </c>
      <c r="DP153" s="41"/>
      <c r="DQ153" s="41">
        <v>37</v>
      </c>
      <c r="DR153" s="41">
        <v>0</v>
      </c>
      <c r="DS153" s="41">
        <v>1</v>
      </c>
      <c r="DT153" s="41">
        <v>181</v>
      </c>
      <c r="DU153" s="41">
        <v>111</v>
      </c>
      <c r="DV153" s="41">
        <v>0</v>
      </c>
      <c r="DW153" s="41">
        <v>1</v>
      </c>
      <c r="DX153" s="41">
        <v>0</v>
      </c>
      <c r="DY153" s="41">
        <v>0</v>
      </c>
      <c r="DZ153" s="41">
        <v>3</v>
      </c>
      <c r="EA153" s="41"/>
      <c r="EB153" s="41">
        <v>1</v>
      </c>
      <c r="EC153" s="41">
        <v>0</v>
      </c>
      <c r="ED153" s="41">
        <v>0</v>
      </c>
      <c r="EE153" s="41"/>
      <c r="EF153" s="41">
        <v>2</v>
      </c>
      <c r="EG153" s="41">
        <v>1</v>
      </c>
      <c r="EH153" s="41">
        <v>0</v>
      </c>
      <c r="EI153" s="41">
        <v>0</v>
      </c>
      <c r="EJ153" s="41">
        <v>0</v>
      </c>
      <c r="EK153" s="41">
        <v>0</v>
      </c>
      <c r="EL153" s="41">
        <v>432</v>
      </c>
      <c r="EM153" s="41">
        <v>262</v>
      </c>
      <c r="EN153" s="41"/>
      <c r="EO153" s="41"/>
      <c r="EP153" s="41"/>
      <c r="EQ153" s="41"/>
      <c r="ER153" s="41"/>
      <c r="ES153" s="41">
        <v>6</v>
      </c>
      <c r="ET153" s="41"/>
      <c r="EU153" s="41">
        <v>98</v>
      </c>
      <c r="EV153" s="41"/>
      <c r="EW153" s="41"/>
      <c r="EX153" s="41"/>
      <c r="EY153" s="41"/>
      <c r="EZ153" s="41"/>
      <c r="FA153" s="41">
        <v>0</v>
      </c>
      <c r="FB153" s="41">
        <v>4</v>
      </c>
      <c r="FC153" s="41">
        <v>1</v>
      </c>
      <c r="FD153" s="41">
        <v>9</v>
      </c>
      <c r="FE153" s="41">
        <v>2</v>
      </c>
      <c r="FF153" s="41"/>
      <c r="FG153" s="41"/>
      <c r="FH153" s="41">
        <v>6</v>
      </c>
      <c r="FI153" s="41">
        <v>1</v>
      </c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>
        <v>0</v>
      </c>
      <c r="GD153" s="41">
        <v>1</v>
      </c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>
        <v>0</v>
      </c>
      <c r="GU153" s="41">
        <v>1</v>
      </c>
      <c r="GV153" s="41">
        <v>1</v>
      </c>
      <c r="GW153" s="41"/>
      <c r="GX153" s="41"/>
      <c r="GY153" s="41"/>
      <c r="GZ153" s="41">
        <v>0</v>
      </c>
      <c r="HA153" s="41"/>
      <c r="HB153" s="41"/>
      <c r="HC153" s="41"/>
      <c r="HD153" s="41"/>
      <c r="HE153" s="41"/>
      <c r="HF153" s="41">
        <v>0</v>
      </c>
      <c r="HG153" s="41"/>
      <c r="HH153" s="41"/>
      <c r="HI153" s="41"/>
      <c r="HJ153" s="41"/>
      <c r="HK153" s="41"/>
      <c r="HL153" s="41"/>
      <c r="HM153" s="41">
        <v>0</v>
      </c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  <c r="IW153" s="41"/>
      <c r="IX153" s="41"/>
      <c r="IY153" s="41"/>
      <c r="IZ153" s="41"/>
      <c r="JA153" s="41"/>
      <c r="JB153" s="41">
        <v>0</v>
      </c>
      <c r="JC153" s="41">
        <v>0</v>
      </c>
      <c r="JD153" s="41"/>
      <c r="JE153" s="41"/>
      <c r="JF153" s="41"/>
      <c r="JG153" s="41"/>
      <c r="JH153" s="41"/>
      <c r="JI153" s="41"/>
      <c r="JJ153" s="41"/>
      <c r="JK153" s="41"/>
      <c r="JL153" s="41">
        <v>0</v>
      </c>
      <c r="JM153" s="41"/>
      <c r="JN153" s="41"/>
      <c r="JO153" s="41"/>
      <c r="JP153" s="41"/>
      <c r="JQ153" s="41">
        <v>0</v>
      </c>
      <c r="JR153" s="41"/>
      <c r="JS153" s="41">
        <v>1</v>
      </c>
      <c r="JT153" s="41">
        <v>13</v>
      </c>
      <c r="JU153" s="41"/>
      <c r="JV153" s="41">
        <v>1</v>
      </c>
      <c r="JW153" s="41"/>
      <c r="JX153" s="41">
        <v>0</v>
      </c>
      <c r="JY153" s="41">
        <v>0</v>
      </c>
      <c r="JZ153" s="41"/>
      <c r="KA153" s="41">
        <v>2</v>
      </c>
      <c r="KB153" s="41"/>
      <c r="KC153" s="41"/>
      <c r="KD153" s="41">
        <v>1</v>
      </c>
      <c r="KE153" s="41"/>
      <c r="KF153" s="41"/>
      <c r="KG153" s="41"/>
      <c r="KH153" s="41"/>
      <c r="KI153" s="41"/>
      <c r="KJ153" s="41"/>
      <c r="KK153" s="41">
        <v>134</v>
      </c>
      <c r="KL153" s="41"/>
      <c r="KM153" s="41"/>
      <c r="KN153" s="41"/>
      <c r="KO153" s="41"/>
      <c r="KP153" s="41">
        <v>15</v>
      </c>
      <c r="KQ153" s="41"/>
      <c r="KR153" s="41"/>
      <c r="KS153" s="41"/>
      <c r="KT153" s="41"/>
      <c r="KU153" s="41"/>
      <c r="KV153" s="41"/>
      <c r="KW153" s="41"/>
      <c r="KX153" s="41"/>
      <c r="KY153" s="41"/>
      <c r="KZ153" s="41"/>
      <c r="LA153" s="41">
        <v>0</v>
      </c>
      <c r="LB153" s="41">
        <v>27</v>
      </c>
      <c r="LC153" s="41">
        <v>95</v>
      </c>
      <c r="LD153" s="41">
        <v>2</v>
      </c>
      <c r="LE153" s="41"/>
      <c r="LF153" s="41"/>
      <c r="LG153" s="41"/>
      <c r="LH153" s="41"/>
      <c r="LI153" s="41"/>
      <c r="LJ153" s="41"/>
      <c r="LK153" s="41"/>
      <c r="LL153" s="41"/>
      <c r="LM153" s="41"/>
      <c r="LN153" s="41">
        <v>0</v>
      </c>
      <c r="LO153" s="41"/>
      <c r="LP153" s="41">
        <v>0</v>
      </c>
      <c r="LQ153" s="41"/>
      <c r="LR153" s="41"/>
      <c r="LS153" s="41"/>
      <c r="LT153" s="41"/>
      <c r="LU153" s="41"/>
      <c r="LV153" s="41"/>
      <c r="LW153" s="41"/>
      <c r="LX153" s="41"/>
      <c r="LY153" s="41"/>
      <c r="LZ153" s="41"/>
      <c r="MA153" s="41"/>
      <c r="MB153" s="41"/>
      <c r="MC153" s="41"/>
      <c r="MD153" s="41"/>
      <c r="ME153" s="41">
        <v>24</v>
      </c>
      <c r="MF153" s="41"/>
      <c r="MG153" s="41"/>
      <c r="MH153" s="41"/>
      <c r="MI153" s="41"/>
      <c r="MJ153" s="41"/>
      <c r="MK153" s="41">
        <v>0</v>
      </c>
      <c r="ML153" s="41"/>
      <c r="MM153" s="41">
        <v>5</v>
      </c>
      <c r="MN153" s="41"/>
      <c r="MO153" s="41"/>
      <c r="MP153" s="41"/>
      <c r="MQ153" s="41"/>
      <c r="MR153" s="41"/>
      <c r="MS153" s="41"/>
      <c r="MT153" s="41"/>
      <c r="MU153" s="41"/>
      <c r="MV153" s="41"/>
      <c r="MW153" s="41"/>
      <c r="MX153" s="41"/>
      <c r="MY153" s="41"/>
      <c r="MZ153" s="41"/>
      <c r="NA153" s="41"/>
      <c r="NB153" s="41"/>
      <c r="NC153" s="41"/>
      <c r="ND153" s="41"/>
      <c r="NE153" s="41"/>
      <c r="NF153" s="41"/>
      <c r="NG153" s="41"/>
      <c r="NH153" s="41"/>
      <c r="NI153" s="41"/>
      <c r="NJ153" s="41"/>
      <c r="NK153" s="41"/>
      <c r="NL153" s="41"/>
      <c r="NM153" s="41"/>
      <c r="NN153" s="41"/>
      <c r="NO153" s="41"/>
      <c r="NP153" s="41"/>
      <c r="NQ153" s="41"/>
      <c r="NR153" s="41"/>
      <c r="NS153" s="41"/>
      <c r="NT153" s="41"/>
      <c r="NU153" s="41">
        <v>0</v>
      </c>
      <c r="NV153" s="41"/>
      <c r="NW153" s="41">
        <v>59</v>
      </c>
      <c r="NX153" s="41">
        <v>44</v>
      </c>
      <c r="NY153" s="41">
        <v>70</v>
      </c>
      <c r="NZ153" s="41"/>
      <c r="OA153" s="41"/>
      <c r="OB153" s="41"/>
      <c r="OC153" s="41"/>
      <c r="OD153" s="41"/>
      <c r="OE153" s="41"/>
      <c r="OF153" s="41"/>
      <c r="OG153" s="41"/>
      <c r="OH153" s="41"/>
      <c r="OI153" s="41">
        <v>51</v>
      </c>
      <c r="OJ153" s="41">
        <v>737</v>
      </c>
      <c r="OK153" s="41"/>
      <c r="OL153" s="41"/>
      <c r="OM153" s="41"/>
      <c r="ON153" s="41">
        <v>2</v>
      </c>
      <c r="OO153" s="41"/>
      <c r="OP153" s="41"/>
      <c r="OQ153" s="41"/>
      <c r="OR153" s="41"/>
      <c r="OS153" s="42">
        <v>38</v>
      </c>
      <c r="OT153" s="43">
        <v>6238</v>
      </c>
      <c r="OU153" s="40">
        <v>837</v>
      </c>
      <c r="OV153" s="41">
        <v>9246</v>
      </c>
      <c r="OW153" s="41"/>
      <c r="OX153" s="41"/>
      <c r="OY153" s="41"/>
      <c r="OZ153" s="41">
        <v>162</v>
      </c>
      <c r="PA153" s="41">
        <v>4128</v>
      </c>
      <c r="PB153" s="41"/>
      <c r="PC153" s="41">
        <v>703</v>
      </c>
      <c r="PD153" s="41"/>
      <c r="PE153" s="41"/>
      <c r="PF153" s="41"/>
      <c r="PG153" s="41">
        <v>90</v>
      </c>
      <c r="PH153" s="41"/>
      <c r="PI153" s="41"/>
      <c r="PJ153" s="41"/>
      <c r="PK153" s="41">
        <v>348</v>
      </c>
      <c r="PL153" s="41"/>
      <c r="PM153" s="42"/>
      <c r="PN153" s="43">
        <v>21752</v>
      </c>
    </row>
    <row r="154" spans="1:430" ht="12.75" customHeight="1" x14ac:dyDescent="0.2">
      <c r="A154" s="39">
        <v>336111</v>
      </c>
      <c r="B154" s="76" t="s">
        <v>15</v>
      </c>
      <c r="C154" s="76" t="str">
        <f>IFERROR(INDEX('Industry Category ISIC Code Map'!$B$2:$B$26,MATCH($B154,'Industry Category ISIC Code Map'!$A$2:$A$26,0)),"")</f>
        <v>road vehicles 29</v>
      </c>
      <c r="D154" s="65" t="s">
        <v>211</v>
      </c>
      <c r="E154" s="40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41"/>
      <c r="CK154" s="41"/>
      <c r="CL154" s="41"/>
      <c r="CM154" s="41"/>
      <c r="CN154" s="41"/>
      <c r="CO154" s="41"/>
      <c r="CP154" s="41"/>
      <c r="CQ154" s="41"/>
      <c r="CR154" s="41"/>
      <c r="CS154" s="41"/>
      <c r="CT154" s="41"/>
      <c r="CU154" s="41"/>
      <c r="CV154" s="41"/>
      <c r="CW154" s="41"/>
      <c r="CX154" s="41"/>
      <c r="CY154" s="41"/>
      <c r="CZ154" s="41"/>
      <c r="DA154" s="41"/>
      <c r="DB154" s="41"/>
      <c r="DC154" s="41"/>
      <c r="DD154" s="41"/>
      <c r="DE154" s="41"/>
      <c r="DF154" s="41"/>
      <c r="DG154" s="41"/>
      <c r="DH154" s="41"/>
      <c r="DI154" s="41"/>
      <c r="DJ154" s="41"/>
      <c r="DK154" s="41"/>
      <c r="DL154" s="41"/>
      <c r="DM154" s="41"/>
      <c r="DN154" s="41"/>
      <c r="DO154" s="41"/>
      <c r="DP154" s="41"/>
      <c r="DQ154" s="41"/>
      <c r="DR154" s="41"/>
      <c r="DS154" s="41"/>
      <c r="DT154" s="41"/>
      <c r="DU154" s="41"/>
      <c r="DV154" s="41"/>
      <c r="DW154" s="41"/>
      <c r="DX154" s="41"/>
      <c r="DY154" s="41"/>
      <c r="DZ154" s="41"/>
      <c r="EA154" s="41"/>
      <c r="EB154" s="41"/>
      <c r="EC154" s="41"/>
      <c r="ED154" s="41"/>
      <c r="EE154" s="41"/>
      <c r="EF154" s="41"/>
      <c r="EG154" s="41"/>
      <c r="EH154" s="41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>
        <v>106</v>
      </c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  <c r="IW154" s="41"/>
      <c r="IX154" s="41"/>
      <c r="IY154" s="41"/>
      <c r="IZ154" s="41"/>
      <c r="JA154" s="41"/>
      <c r="JB154" s="41"/>
      <c r="JC154" s="41"/>
      <c r="JD154" s="41"/>
      <c r="JE154" s="41"/>
      <c r="JF154" s="41"/>
      <c r="JG154" s="41"/>
      <c r="JH154" s="41"/>
      <c r="JI154" s="41"/>
      <c r="JJ154" s="41"/>
      <c r="JK154" s="41"/>
      <c r="JL154" s="41"/>
      <c r="JM154" s="41"/>
      <c r="JN154" s="41"/>
      <c r="JO154" s="41"/>
      <c r="JP154" s="41"/>
      <c r="JQ154" s="41"/>
      <c r="JR154" s="41"/>
      <c r="JS154" s="41"/>
      <c r="JT154" s="41"/>
      <c r="JU154" s="41"/>
      <c r="JV154" s="41"/>
      <c r="JW154" s="41"/>
      <c r="JX154" s="41"/>
      <c r="JY154" s="41"/>
      <c r="JZ154" s="41"/>
      <c r="KA154" s="41"/>
      <c r="KB154" s="41"/>
      <c r="KC154" s="41"/>
      <c r="KD154" s="41"/>
      <c r="KE154" s="41"/>
      <c r="KF154" s="41"/>
      <c r="KG154" s="41"/>
      <c r="KH154" s="41"/>
      <c r="KI154" s="41"/>
      <c r="KJ154" s="41"/>
      <c r="KK154" s="41"/>
      <c r="KL154" s="41"/>
      <c r="KM154" s="41"/>
      <c r="KN154" s="41"/>
      <c r="KO154" s="41"/>
      <c r="KP154" s="41"/>
      <c r="KQ154" s="41"/>
      <c r="KR154" s="41"/>
      <c r="KS154" s="41"/>
      <c r="KT154" s="41"/>
      <c r="KU154" s="41"/>
      <c r="KV154" s="41"/>
      <c r="KW154" s="41"/>
      <c r="KX154" s="41"/>
      <c r="KY154" s="41"/>
      <c r="KZ154" s="41"/>
      <c r="LA154" s="41"/>
      <c r="LB154" s="41"/>
      <c r="LC154" s="41"/>
      <c r="LD154" s="41"/>
      <c r="LE154" s="41"/>
      <c r="LF154" s="41"/>
      <c r="LG154" s="41"/>
      <c r="LH154" s="41"/>
      <c r="LI154" s="41"/>
      <c r="LJ154" s="41"/>
      <c r="LK154" s="41"/>
      <c r="LL154" s="41"/>
      <c r="LM154" s="41"/>
      <c r="LN154" s="41"/>
      <c r="LO154" s="41"/>
      <c r="LP154" s="41"/>
      <c r="LQ154" s="41"/>
      <c r="LR154" s="41"/>
      <c r="LS154" s="41"/>
      <c r="LT154" s="41"/>
      <c r="LU154" s="41"/>
      <c r="LV154" s="41"/>
      <c r="LW154" s="41"/>
      <c r="LX154" s="41"/>
      <c r="LY154" s="41"/>
      <c r="LZ154" s="41"/>
      <c r="MA154" s="41"/>
      <c r="MB154" s="41"/>
      <c r="MC154" s="41"/>
      <c r="MD154" s="41"/>
      <c r="ME154" s="41"/>
      <c r="MF154" s="41"/>
      <c r="MG154" s="41"/>
      <c r="MH154" s="41"/>
      <c r="MI154" s="41"/>
      <c r="MJ154" s="41"/>
      <c r="MK154" s="41"/>
      <c r="ML154" s="41"/>
      <c r="MM154" s="41"/>
      <c r="MN154" s="41"/>
      <c r="MO154" s="41"/>
      <c r="MP154" s="41"/>
      <c r="MQ154" s="41"/>
      <c r="MR154" s="41"/>
      <c r="MS154" s="41"/>
      <c r="MT154" s="41"/>
      <c r="MU154" s="41"/>
      <c r="MV154" s="41"/>
      <c r="MW154" s="41"/>
      <c r="MX154" s="41"/>
      <c r="MY154" s="41"/>
      <c r="MZ154" s="41"/>
      <c r="NA154" s="41"/>
      <c r="NB154" s="41"/>
      <c r="NC154" s="41"/>
      <c r="ND154" s="41"/>
      <c r="NE154" s="41"/>
      <c r="NF154" s="41"/>
      <c r="NG154" s="41"/>
      <c r="NH154" s="41"/>
      <c r="NI154" s="41"/>
      <c r="NJ154" s="41"/>
      <c r="NK154" s="41"/>
      <c r="NL154" s="41"/>
      <c r="NM154" s="41"/>
      <c r="NN154" s="41"/>
      <c r="NO154" s="41"/>
      <c r="NP154" s="41"/>
      <c r="NQ154" s="41"/>
      <c r="NR154" s="41"/>
      <c r="NS154" s="41"/>
      <c r="NT154" s="41"/>
      <c r="NU154" s="41"/>
      <c r="NV154" s="41"/>
      <c r="NW154" s="41"/>
      <c r="NX154" s="41"/>
      <c r="NY154" s="41"/>
      <c r="NZ154" s="41"/>
      <c r="OA154" s="41"/>
      <c r="OB154" s="41"/>
      <c r="OC154" s="41"/>
      <c r="OD154" s="41"/>
      <c r="OE154" s="41"/>
      <c r="OF154" s="41"/>
      <c r="OG154" s="41"/>
      <c r="OH154" s="41"/>
      <c r="OI154" s="41"/>
      <c r="OJ154" s="41"/>
      <c r="OK154" s="41"/>
      <c r="OL154" s="41"/>
      <c r="OM154" s="41"/>
      <c r="ON154" s="41"/>
      <c r="OO154" s="41"/>
      <c r="OP154" s="41"/>
      <c r="OQ154" s="41"/>
      <c r="OR154" s="41"/>
      <c r="OS154" s="42"/>
      <c r="OT154" s="43">
        <v>106</v>
      </c>
      <c r="OU154" s="40">
        <v>94646</v>
      </c>
      <c r="OV154" s="41">
        <v>88933</v>
      </c>
      <c r="OW154" s="41"/>
      <c r="OX154" s="41"/>
      <c r="OY154" s="41"/>
      <c r="OZ154" s="41">
        <v>8385</v>
      </c>
      <c r="PA154" s="41">
        <v>19183</v>
      </c>
      <c r="PB154" s="41"/>
      <c r="PC154" s="41">
        <v>1027</v>
      </c>
      <c r="PD154" s="41"/>
      <c r="PE154" s="41"/>
      <c r="PF154" s="41"/>
      <c r="PG154" s="41">
        <v>29</v>
      </c>
      <c r="PH154" s="41"/>
      <c r="PI154" s="41"/>
      <c r="PJ154" s="41"/>
      <c r="PK154" s="41">
        <v>848</v>
      </c>
      <c r="PL154" s="41"/>
      <c r="PM154" s="42"/>
      <c r="PN154" s="43">
        <v>213157</v>
      </c>
    </row>
    <row r="155" spans="1:430" ht="12.75" customHeight="1" x14ac:dyDescent="0.2">
      <c r="A155" s="39">
        <v>336112</v>
      </c>
      <c r="B155" s="76" t="s">
        <v>15</v>
      </c>
      <c r="C155" s="76" t="str">
        <f>IFERROR(INDEX('Industry Category ISIC Code Map'!$B$2:$B$26,MATCH($B155,'Industry Category ISIC Code Map'!$A$2:$A$26,0)),"")</f>
        <v>road vehicles 29</v>
      </c>
      <c r="D155" s="65" t="s">
        <v>212</v>
      </c>
      <c r="E155" s="40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41"/>
      <c r="CK155" s="41"/>
      <c r="CL155" s="41"/>
      <c r="CM155" s="41"/>
      <c r="CN155" s="41"/>
      <c r="CO155" s="41"/>
      <c r="CP155" s="41"/>
      <c r="CQ155" s="41"/>
      <c r="CR155" s="41"/>
      <c r="CS155" s="41"/>
      <c r="CT155" s="41"/>
      <c r="CU155" s="41"/>
      <c r="CV155" s="41"/>
      <c r="CW155" s="41"/>
      <c r="CX155" s="41"/>
      <c r="CY155" s="41"/>
      <c r="CZ155" s="41"/>
      <c r="DA155" s="41"/>
      <c r="DB155" s="41"/>
      <c r="DC155" s="41"/>
      <c r="DD155" s="41"/>
      <c r="DE155" s="41"/>
      <c r="DF155" s="41"/>
      <c r="DG155" s="41"/>
      <c r="DH155" s="41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  <c r="DX155" s="41"/>
      <c r="DY155" s="41"/>
      <c r="DZ155" s="41"/>
      <c r="EA155" s="41"/>
      <c r="EB155" s="41"/>
      <c r="EC155" s="41"/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  <c r="IW155" s="41"/>
      <c r="IX155" s="41"/>
      <c r="IY155" s="41"/>
      <c r="IZ155" s="41"/>
      <c r="JA155" s="41"/>
      <c r="JB155" s="41"/>
      <c r="JC155" s="41"/>
      <c r="JD155" s="41"/>
      <c r="JE155" s="41"/>
      <c r="JF155" s="41"/>
      <c r="JG155" s="41"/>
      <c r="JH155" s="41"/>
      <c r="JI155" s="41"/>
      <c r="JJ155" s="41"/>
      <c r="JK155" s="41"/>
      <c r="JL155" s="41"/>
      <c r="JM155" s="41"/>
      <c r="JN155" s="41"/>
      <c r="JO155" s="41"/>
      <c r="JP155" s="41"/>
      <c r="JQ155" s="41"/>
      <c r="JR155" s="41"/>
      <c r="JS155" s="41"/>
      <c r="JT155" s="41"/>
      <c r="JU155" s="41"/>
      <c r="JV155" s="41"/>
      <c r="JW155" s="41"/>
      <c r="JX155" s="41"/>
      <c r="JY155" s="41"/>
      <c r="JZ155" s="41"/>
      <c r="KA155" s="41"/>
      <c r="KB155" s="41"/>
      <c r="KC155" s="41"/>
      <c r="KD155" s="41"/>
      <c r="KE155" s="41"/>
      <c r="KF155" s="41"/>
      <c r="KG155" s="41"/>
      <c r="KH155" s="41"/>
      <c r="KI155" s="41"/>
      <c r="KJ155" s="41"/>
      <c r="KK155" s="41"/>
      <c r="KL155" s="41"/>
      <c r="KM155" s="41"/>
      <c r="KN155" s="41"/>
      <c r="KO155" s="41"/>
      <c r="KP155" s="41">
        <v>13</v>
      </c>
      <c r="KQ155" s="41"/>
      <c r="KR155" s="41"/>
      <c r="KS155" s="41"/>
      <c r="KT155" s="41"/>
      <c r="KU155" s="41"/>
      <c r="KV155" s="41"/>
      <c r="KW155" s="41"/>
      <c r="KX155" s="41"/>
      <c r="KY155" s="41"/>
      <c r="KZ155" s="41"/>
      <c r="LA155" s="41"/>
      <c r="LB155" s="41"/>
      <c r="LC155" s="41"/>
      <c r="LD155" s="41"/>
      <c r="LE155" s="41"/>
      <c r="LF155" s="41"/>
      <c r="LG155" s="41"/>
      <c r="LH155" s="41"/>
      <c r="LI155" s="41"/>
      <c r="LJ155" s="41"/>
      <c r="LK155" s="41"/>
      <c r="LL155" s="41"/>
      <c r="LM155" s="41"/>
      <c r="LN155" s="41"/>
      <c r="LO155" s="41"/>
      <c r="LP155" s="41"/>
      <c r="LQ155" s="41"/>
      <c r="LR155" s="41"/>
      <c r="LS155" s="41"/>
      <c r="LT155" s="41"/>
      <c r="LU155" s="41"/>
      <c r="LV155" s="41"/>
      <c r="LW155" s="41"/>
      <c r="LX155" s="41"/>
      <c r="LY155" s="41"/>
      <c r="LZ155" s="41"/>
      <c r="MA155" s="41"/>
      <c r="MB155" s="41"/>
      <c r="MC155" s="41"/>
      <c r="MD155" s="41"/>
      <c r="ME155" s="41"/>
      <c r="MF155" s="41"/>
      <c r="MG155" s="41"/>
      <c r="MH155" s="41"/>
      <c r="MI155" s="41"/>
      <c r="MJ155" s="41"/>
      <c r="MK155" s="41"/>
      <c r="ML155" s="41"/>
      <c r="MM155" s="41">
        <v>92</v>
      </c>
      <c r="MN155" s="41"/>
      <c r="MO155" s="41"/>
      <c r="MP155" s="41"/>
      <c r="MQ155" s="41"/>
      <c r="MR155" s="41"/>
      <c r="MS155" s="41"/>
      <c r="MT155" s="41">
        <v>15</v>
      </c>
      <c r="MU155" s="41"/>
      <c r="MV155" s="41"/>
      <c r="MW155" s="41"/>
      <c r="MX155" s="41"/>
      <c r="MY155" s="41"/>
      <c r="MZ155" s="41"/>
      <c r="NA155" s="41"/>
      <c r="NB155" s="41"/>
      <c r="NC155" s="41"/>
      <c r="ND155" s="41"/>
      <c r="NE155" s="41"/>
      <c r="NF155" s="41"/>
      <c r="NG155" s="41"/>
      <c r="NH155" s="41"/>
      <c r="NI155" s="41"/>
      <c r="NJ155" s="41"/>
      <c r="NK155" s="41"/>
      <c r="NL155" s="41"/>
      <c r="NM155" s="41"/>
      <c r="NN155" s="41"/>
      <c r="NO155" s="41"/>
      <c r="NP155" s="41"/>
      <c r="NQ155" s="41"/>
      <c r="NR155" s="41"/>
      <c r="NS155" s="41"/>
      <c r="NT155" s="41"/>
      <c r="NU155" s="41"/>
      <c r="NV155" s="41"/>
      <c r="NW155" s="41"/>
      <c r="NX155" s="41"/>
      <c r="NY155" s="41"/>
      <c r="NZ155" s="41"/>
      <c r="OA155" s="41"/>
      <c r="OB155" s="41"/>
      <c r="OC155" s="41"/>
      <c r="OD155" s="41"/>
      <c r="OE155" s="41"/>
      <c r="OF155" s="41"/>
      <c r="OG155" s="41"/>
      <c r="OH155" s="41"/>
      <c r="OI155" s="41"/>
      <c r="OJ155" s="41"/>
      <c r="OK155" s="41"/>
      <c r="OL155" s="41"/>
      <c r="OM155" s="41"/>
      <c r="ON155" s="41"/>
      <c r="OO155" s="41"/>
      <c r="OP155" s="41"/>
      <c r="OQ155" s="41"/>
      <c r="OR155" s="41"/>
      <c r="OS155" s="42"/>
      <c r="OT155" s="43">
        <v>120</v>
      </c>
      <c r="OU155" s="40">
        <v>142312</v>
      </c>
      <c r="OV155" s="41">
        <v>97732</v>
      </c>
      <c r="OW155" s="41"/>
      <c r="OX155" s="41"/>
      <c r="OY155" s="41"/>
      <c r="OZ155" s="41">
        <v>5599</v>
      </c>
      <c r="PA155" s="41">
        <v>30874</v>
      </c>
      <c r="PB155" s="41"/>
      <c r="PC155" s="41">
        <v>7</v>
      </c>
      <c r="PD155" s="41"/>
      <c r="PE155" s="41"/>
      <c r="PF155" s="41"/>
      <c r="PG155" s="41">
        <v>4</v>
      </c>
      <c r="PH155" s="41"/>
      <c r="PI155" s="41"/>
      <c r="PJ155" s="41"/>
      <c r="PK155" s="41">
        <v>107</v>
      </c>
      <c r="PL155" s="41"/>
      <c r="PM155" s="42"/>
      <c r="PN155" s="43">
        <v>276755</v>
      </c>
    </row>
    <row r="156" spans="1:430" ht="12.75" customHeight="1" x14ac:dyDescent="0.2">
      <c r="A156" s="39">
        <v>336120</v>
      </c>
      <c r="B156" s="76" t="s">
        <v>15</v>
      </c>
      <c r="C156" s="76" t="str">
        <f>IFERROR(INDEX('Industry Category ISIC Code Map'!$B$2:$B$26,MATCH($B156,'Industry Category ISIC Code Map'!$A$2:$A$26,0)),"")</f>
        <v>road vehicles 29</v>
      </c>
      <c r="D156" s="65" t="s">
        <v>213</v>
      </c>
      <c r="E156" s="40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>
        <v>487</v>
      </c>
      <c r="CL156" s="41">
        <v>60</v>
      </c>
      <c r="CM156" s="41"/>
      <c r="CN156" s="41"/>
      <c r="CO156" s="41"/>
      <c r="CP156" s="41"/>
      <c r="CQ156" s="41"/>
      <c r="CR156" s="41"/>
      <c r="CS156" s="41"/>
      <c r="CT156" s="41"/>
      <c r="CU156" s="41"/>
      <c r="CV156" s="41"/>
      <c r="CW156" s="41"/>
      <c r="CX156" s="41"/>
      <c r="CY156" s="41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>
        <v>932</v>
      </c>
      <c r="EY156" s="41">
        <v>2341</v>
      </c>
      <c r="EZ156" s="41">
        <v>101</v>
      </c>
      <c r="FA156" s="41">
        <v>1090</v>
      </c>
      <c r="FB156" s="41">
        <v>177</v>
      </c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  <c r="IW156" s="41"/>
      <c r="IX156" s="41"/>
      <c r="IY156" s="41"/>
      <c r="IZ156" s="41"/>
      <c r="JA156" s="41"/>
      <c r="JB156" s="41"/>
      <c r="JC156" s="41"/>
      <c r="JD156" s="41"/>
      <c r="JE156" s="41"/>
      <c r="JF156" s="41"/>
      <c r="JG156" s="41"/>
      <c r="JH156" s="41"/>
      <c r="JI156" s="41"/>
      <c r="JJ156" s="41"/>
      <c r="JK156" s="41"/>
      <c r="JL156" s="41"/>
      <c r="JM156" s="41"/>
      <c r="JN156" s="41"/>
      <c r="JO156" s="41"/>
      <c r="JP156" s="41"/>
      <c r="JQ156" s="41"/>
      <c r="JR156" s="41"/>
      <c r="JS156" s="41"/>
      <c r="JT156" s="41"/>
      <c r="JU156" s="41"/>
      <c r="JV156" s="41"/>
      <c r="JW156" s="41"/>
      <c r="JX156" s="41"/>
      <c r="JY156" s="41"/>
      <c r="JZ156" s="41"/>
      <c r="KA156" s="41">
        <v>7</v>
      </c>
      <c r="KB156" s="41"/>
      <c r="KC156" s="41"/>
      <c r="KD156" s="41"/>
      <c r="KE156" s="41"/>
      <c r="KF156" s="41"/>
      <c r="KG156" s="41"/>
      <c r="KH156" s="41"/>
      <c r="KI156" s="41"/>
      <c r="KJ156" s="41"/>
      <c r="KK156" s="41"/>
      <c r="KL156" s="41"/>
      <c r="KM156" s="41"/>
      <c r="KN156" s="41"/>
      <c r="KO156" s="41"/>
      <c r="KP156" s="41"/>
      <c r="KQ156" s="41"/>
      <c r="KR156" s="41"/>
      <c r="KS156" s="41"/>
      <c r="KT156" s="41"/>
      <c r="KU156" s="41"/>
      <c r="KV156" s="41"/>
      <c r="KW156" s="41"/>
      <c r="KX156" s="41"/>
      <c r="KY156" s="41"/>
      <c r="KZ156" s="41"/>
      <c r="LA156" s="41"/>
      <c r="LB156" s="41"/>
      <c r="LC156" s="41"/>
      <c r="LD156" s="41"/>
      <c r="LE156" s="41"/>
      <c r="LF156" s="41"/>
      <c r="LG156" s="41"/>
      <c r="LH156" s="41"/>
      <c r="LI156" s="41"/>
      <c r="LJ156" s="41"/>
      <c r="LK156" s="41"/>
      <c r="LL156" s="41"/>
      <c r="LM156" s="41"/>
      <c r="LN156" s="41"/>
      <c r="LO156" s="41"/>
      <c r="LP156" s="41"/>
      <c r="LQ156" s="41"/>
      <c r="LR156" s="41"/>
      <c r="LS156" s="41"/>
      <c r="LT156" s="41"/>
      <c r="LU156" s="41"/>
      <c r="LV156" s="41"/>
      <c r="LW156" s="41"/>
      <c r="LX156" s="41"/>
      <c r="LY156" s="41"/>
      <c r="LZ156" s="41"/>
      <c r="MA156" s="41"/>
      <c r="MB156" s="41"/>
      <c r="MC156" s="41"/>
      <c r="MD156" s="41"/>
      <c r="ME156" s="41"/>
      <c r="MF156" s="41"/>
      <c r="MG156" s="41"/>
      <c r="MH156" s="41"/>
      <c r="MI156" s="41"/>
      <c r="MJ156" s="41"/>
      <c r="MK156" s="41"/>
      <c r="ML156" s="41"/>
      <c r="MM156" s="41"/>
      <c r="MN156" s="41"/>
      <c r="MO156" s="41"/>
      <c r="MP156" s="41"/>
      <c r="MQ156" s="41"/>
      <c r="MR156" s="41"/>
      <c r="MS156" s="41"/>
      <c r="MT156" s="41"/>
      <c r="MU156" s="41"/>
      <c r="MV156" s="41"/>
      <c r="MW156" s="41"/>
      <c r="MX156" s="41"/>
      <c r="MY156" s="41"/>
      <c r="MZ156" s="41"/>
      <c r="NA156" s="41"/>
      <c r="NB156" s="41"/>
      <c r="NC156" s="41"/>
      <c r="ND156" s="41"/>
      <c r="NE156" s="41"/>
      <c r="NF156" s="41"/>
      <c r="NG156" s="41"/>
      <c r="NH156" s="41"/>
      <c r="NI156" s="41"/>
      <c r="NJ156" s="41"/>
      <c r="NK156" s="41"/>
      <c r="NL156" s="41"/>
      <c r="NM156" s="41"/>
      <c r="NN156" s="41"/>
      <c r="NO156" s="41"/>
      <c r="NP156" s="41"/>
      <c r="NQ156" s="41"/>
      <c r="NR156" s="41"/>
      <c r="NS156" s="41"/>
      <c r="NT156" s="41"/>
      <c r="NU156" s="41"/>
      <c r="NV156" s="41"/>
      <c r="NW156" s="41">
        <v>135</v>
      </c>
      <c r="NX156" s="41"/>
      <c r="NY156" s="41"/>
      <c r="NZ156" s="41"/>
      <c r="OA156" s="41"/>
      <c r="OB156" s="41"/>
      <c r="OC156" s="41"/>
      <c r="OD156" s="41"/>
      <c r="OE156" s="41"/>
      <c r="OF156" s="41"/>
      <c r="OG156" s="41"/>
      <c r="OH156" s="41"/>
      <c r="OI156" s="41"/>
      <c r="OJ156" s="41"/>
      <c r="OK156" s="41"/>
      <c r="OL156" s="41"/>
      <c r="OM156" s="41"/>
      <c r="ON156" s="41">
        <v>26</v>
      </c>
      <c r="OO156" s="41"/>
      <c r="OP156" s="41"/>
      <c r="OQ156" s="41"/>
      <c r="OR156" s="41"/>
      <c r="OS156" s="42"/>
      <c r="OT156" s="43">
        <v>5355</v>
      </c>
      <c r="OU156" s="40"/>
      <c r="OV156" s="41">
        <v>24790</v>
      </c>
      <c r="OW156" s="41"/>
      <c r="OX156" s="41"/>
      <c r="OY156" s="41"/>
      <c r="OZ156" s="41">
        <v>215</v>
      </c>
      <c r="PA156" s="41">
        <v>8411</v>
      </c>
      <c r="PB156" s="41"/>
      <c r="PC156" s="41">
        <v>392</v>
      </c>
      <c r="PD156" s="41"/>
      <c r="PE156" s="41"/>
      <c r="PF156" s="41"/>
      <c r="PG156" s="41">
        <v>226</v>
      </c>
      <c r="PH156" s="41"/>
      <c r="PI156" s="41"/>
      <c r="PJ156" s="41"/>
      <c r="PK156" s="41">
        <v>7885</v>
      </c>
      <c r="PL156" s="41"/>
      <c r="PM156" s="42"/>
      <c r="PN156" s="43">
        <v>47274</v>
      </c>
    </row>
    <row r="157" spans="1:430" ht="12.75" customHeight="1" x14ac:dyDescent="0.2">
      <c r="A157" s="39">
        <v>336211</v>
      </c>
      <c r="B157" s="76" t="s">
        <v>15</v>
      </c>
      <c r="C157" s="76" t="str">
        <f>IFERROR(INDEX('Industry Category ISIC Code Map'!$B$2:$B$26,MATCH($B157,'Industry Category ISIC Code Map'!$A$2:$A$26,0)),"")</f>
        <v>road vehicles 29</v>
      </c>
      <c r="D157" s="65" t="s">
        <v>214</v>
      </c>
      <c r="E157" s="40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>
        <v>117</v>
      </c>
      <c r="CL157" s="41"/>
      <c r="CM157" s="41"/>
      <c r="CN157" s="41"/>
      <c r="CO157" s="41"/>
      <c r="CP157" s="41"/>
      <c r="CQ157" s="41"/>
      <c r="CR157" s="41"/>
      <c r="CS157" s="41"/>
      <c r="CT157" s="41"/>
      <c r="CU157" s="41"/>
      <c r="CV157" s="41"/>
      <c r="CW157" s="41"/>
      <c r="CX157" s="41"/>
      <c r="CY157" s="41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/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>
        <v>1319</v>
      </c>
      <c r="EW157" s="41">
        <v>2679</v>
      </c>
      <c r="EX157" s="41">
        <v>52</v>
      </c>
      <c r="EY157" s="41">
        <v>1309</v>
      </c>
      <c r="EZ157" s="41">
        <v>489</v>
      </c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  <c r="IW157" s="41"/>
      <c r="IX157" s="41"/>
      <c r="IY157" s="41"/>
      <c r="IZ157" s="41"/>
      <c r="JA157" s="41"/>
      <c r="JB157" s="41"/>
      <c r="JC157" s="41"/>
      <c r="JD157" s="41"/>
      <c r="JE157" s="41"/>
      <c r="JF157" s="41"/>
      <c r="JG157" s="41"/>
      <c r="JH157" s="41"/>
      <c r="JI157" s="41"/>
      <c r="JJ157" s="41"/>
      <c r="JK157" s="41"/>
      <c r="JL157" s="41"/>
      <c r="JM157" s="41"/>
      <c r="JN157" s="41"/>
      <c r="JO157" s="41"/>
      <c r="JP157" s="41"/>
      <c r="JQ157" s="41"/>
      <c r="JR157" s="41"/>
      <c r="JS157" s="41"/>
      <c r="JT157" s="41"/>
      <c r="JU157" s="41"/>
      <c r="JV157" s="41"/>
      <c r="JW157" s="41"/>
      <c r="JX157" s="41"/>
      <c r="JY157" s="41"/>
      <c r="JZ157" s="41"/>
      <c r="KA157" s="41">
        <v>0</v>
      </c>
      <c r="KB157" s="41"/>
      <c r="KC157" s="41"/>
      <c r="KD157" s="41"/>
      <c r="KE157" s="41"/>
      <c r="KF157" s="41">
        <v>26</v>
      </c>
      <c r="KG157" s="41"/>
      <c r="KH157" s="41"/>
      <c r="KI157" s="41"/>
      <c r="KJ157" s="41"/>
      <c r="KK157" s="41"/>
      <c r="KL157" s="41"/>
      <c r="KM157" s="41"/>
      <c r="KN157" s="41"/>
      <c r="KO157" s="41"/>
      <c r="KP157" s="41"/>
      <c r="KQ157" s="41"/>
      <c r="KR157" s="41"/>
      <c r="KS157" s="41"/>
      <c r="KT157" s="41"/>
      <c r="KU157" s="41"/>
      <c r="KV157" s="41"/>
      <c r="KW157" s="41"/>
      <c r="KX157" s="41"/>
      <c r="KY157" s="41"/>
      <c r="KZ157" s="41"/>
      <c r="LA157" s="41"/>
      <c r="LB157" s="41"/>
      <c r="LC157" s="41"/>
      <c r="LD157" s="41"/>
      <c r="LE157" s="41"/>
      <c r="LF157" s="41"/>
      <c r="LG157" s="41"/>
      <c r="LH157" s="41"/>
      <c r="LI157" s="41"/>
      <c r="LJ157" s="41"/>
      <c r="LK157" s="41"/>
      <c r="LL157" s="41"/>
      <c r="LM157" s="41"/>
      <c r="LN157" s="41"/>
      <c r="LO157" s="41"/>
      <c r="LP157" s="41"/>
      <c r="LQ157" s="41"/>
      <c r="LR157" s="41"/>
      <c r="LS157" s="41"/>
      <c r="LT157" s="41"/>
      <c r="LU157" s="41"/>
      <c r="LV157" s="41"/>
      <c r="LW157" s="41"/>
      <c r="LX157" s="41"/>
      <c r="LY157" s="41"/>
      <c r="LZ157" s="41"/>
      <c r="MA157" s="41"/>
      <c r="MB157" s="41"/>
      <c r="MC157" s="41">
        <v>1</v>
      </c>
      <c r="MD157" s="41"/>
      <c r="ME157" s="41"/>
      <c r="MF157" s="41"/>
      <c r="MG157" s="41"/>
      <c r="MH157" s="41"/>
      <c r="MI157" s="41"/>
      <c r="MJ157" s="41"/>
      <c r="MK157" s="41"/>
      <c r="ML157" s="41"/>
      <c r="MM157" s="41">
        <v>32</v>
      </c>
      <c r="MN157" s="41"/>
      <c r="MO157" s="41"/>
      <c r="MP157" s="41"/>
      <c r="MQ157" s="41"/>
      <c r="MR157" s="41"/>
      <c r="MS157" s="41">
        <v>0</v>
      </c>
      <c r="MT157" s="41"/>
      <c r="MU157" s="41"/>
      <c r="MV157" s="41"/>
      <c r="MW157" s="41"/>
      <c r="MX157" s="41"/>
      <c r="MY157" s="41"/>
      <c r="MZ157" s="41"/>
      <c r="NA157" s="41"/>
      <c r="NB157" s="41"/>
      <c r="NC157" s="41"/>
      <c r="ND157" s="41"/>
      <c r="NE157" s="41"/>
      <c r="NF157" s="41"/>
      <c r="NG157" s="41"/>
      <c r="NH157" s="41"/>
      <c r="NI157" s="41"/>
      <c r="NJ157" s="41"/>
      <c r="NK157" s="41"/>
      <c r="NL157" s="41"/>
      <c r="NM157" s="41"/>
      <c r="NN157" s="41"/>
      <c r="NO157" s="41"/>
      <c r="NP157" s="41"/>
      <c r="NQ157" s="41"/>
      <c r="NR157" s="41"/>
      <c r="NS157" s="41"/>
      <c r="NT157" s="41"/>
      <c r="NU157" s="41"/>
      <c r="NV157" s="41"/>
      <c r="NW157" s="41">
        <v>153</v>
      </c>
      <c r="NX157" s="41">
        <v>1</v>
      </c>
      <c r="NY157" s="41"/>
      <c r="NZ157" s="41"/>
      <c r="OA157" s="41"/>
      <c r="OB157" s="41"/>
      <c r="OC157" s="41"/>
      <c r="OD157" s="41"/>
      <c r="OE157" s="41"/>
      <c r="OF157" s="41"/>
      <c r="OG157" s="41"/>
      <c r="OH157" s="41"/>
      <c r="OI157" s="41"/>
      <c r="OJ157" s="41"/>
      <c r="OK157" s="41"/>
      <c r="OL157" s="41"/>
      <c r="OM157" s="41"/>
      <c r="ON157" s="41">
        <v>2</v>
      </c>
      <c r="OO157" s="41"/>
      <c r="OP157" s="41">
        <v>1</v>
      </c>
      <c r="OQ157" s="41">
        <v>0</v>
      </c>
      <c r="OR157" s="41"/>
      <c r="OS157" s="42"/>
      <c r="OT157" s="43">
        <v>6180</v>
      </c>
      <c r="OU157" s="40">
        <v>1</v>
      </c>
      <c r="OV157" s="41">
        <v>3341</v>
      </c>
      <c r="OW157" s="41"/>
      <c r="OX157" s="41"/>
      <c r="OY157" s="41"/>
      <c r="OZ157" s="41">
        <v>253</v>
      </c>
      <c r="PA157" s="41">
        <v>224</v>
      </c>
      <c r="PB157" s="41"/>
      <c r="PC157" s="41"/>
      <c r="PD157" s="41"/>
      <c r="PE157" s="41"/>
      <c r="PF157" s="41"/>
      <c r="PG157" s="41">
        <v>41</v>
      </c>
      <c r="PH157" s="41"/>
      <c r="PI157" s="41"/>
      <c r="PJ157" s="41"/>
      <c r="PK157" s="41"/>
      <c r="PL157" s="41"/>
      <c r="PM157" s="42"/>
      <c r="PN157" s="43">
        <v>10039</v>
      </c>
    </row>
    <row r="158" spans="1:430" ht="12.75" customHeight="1" x14ac:dyDescent="0.2">
      <c r="A158" s="39">
        <v>336212</v>
      </c>
      <c r="B158" s="76" t="s">
        <v>15</v>
      </c>
      <c r="C158" s="76" t="str">
        <f>IFERROR(INDEX('Industry Category ISIC Code Map'!$B$2:$B$26,MATCH($B158,'Industry Category ISIC Code Map'!$A$2:$A$26,0)),"")</f>
        <v>road vehicles 29</v>
      </c>
      <c r="D158" s="65" t="s">
        <v>215</v>
      </c>
      <c r="E158" s="40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41"/>
      <c r="CK158" s="41">
        <v>436</v>
      </c>
      <c r="CL158" s="41"/>
      <c r="CM158" s="41"/>
      <c r="CN158" s="41"/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  <c r="DB158" s="41"/>
      <c r="DC158" s="41"/>
      <c r="DD158" s="41"/>
      <c r="DE158" s="41"/>
      <c r="DF158" s="41"/>
      <c r="DG158" s="41"/>
      <c r="DH158" s="41"/>
      <c r="DI158" s="41"/>
      <c r="DJ158" s="41"/>
      <c r="DK158" s="41"/>
      <c r="DL158" s="41"/>
      <c r="DM158" s="41"/>
      <c r="DN158" s="41"/>
      <c r="DO158" s="41"/>
      <c r="DP158" s="41"/>
      <c r="DQ158" s="41"/>
      <c r="DR158" s="41"/>
      <c r="DS158" s="41"/>
      <c r="DT158" s="41"/>
      <c r="DU158" s="41"/>
      <c r="DV158" s="41"/>
      <c r="DW158" s="41"/>
      <c r="DX158" s="41"/>
      <c r="DY158" s="41"/>
      <c r="DZ158" s="41"/>
      <c r="EA158" s="41"/>
      <c r="EB158" s="41"/>
      <c r="EC158" s="41"/>
      <c r="ED158" s="41"/>
      <c r="EE158" s="41"/>
      <c r="EF158" s="41"/>
      <c r="EG158" s="41"/>
      <c r="EH158" s="41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>
        <v>37</v>
      </c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  <c r="IW158" s="41"/>
      <c r="IX158" s="41"/>
      <c r="IY158" s="41"/>
      <c r="IZ158" s="41"/>
      <c r="JA158" s="41"/>
      <c r="JB158" s="41"/>
      <c r="JC158" s="41"/>
      <c r="JD158" s="41"/>
      <c r="JE158" s="41"/>
      <c r="JF158" s="41"/>
      <c r="JG158" s="41"/>
      <c r="JH158" s="41"/>
      <c r="JI158" s="41"/>
      <c r="JJ158" s="41"/>
      <c r="JK158" s="41"/>
      <c r="JL158" s="41"/>
      <c r="JM158" s="41"/>
      <c r="JN158" s="41"/>
      <c r="JO158" s="41"/>
      <c r="JP158" s="41"/>
      <c r="JQ158" s="41"/>
      <c r="JR158" s="41"/>
      <c r="JS158" s="41"/>
      <c r="JT158" s="41"/>
      <c r="JU158" s="41"/>
      <c r="JV158" s="41"/>
      <c r="JW158" s="41"/>
      <c r="JX158" s="41"/>
      <c r="JY158" s="41"/>
      <c r="JZ158" s="41"/>
      <c r="KA158" s="41"/>
      <c r="KB158" s="41"/>
      <c r="KC158" s="41"/>
      <c r="KD158" s="41"/>
      <c r="KE158" s="41"/>
      <c r="KF158" s="41"/>
      <c r="KG158" s="41"/>
      <c r="KH158" s="41"/>
      <c r="KI158" s="41"/>
      <c r="KJ158" s="41"/>
      <c r="KK158" s="41"/>
      <c r="KL158" s="41"/>
      <c r="KM158" s="41"/>
      <c r="KN158" s="41"/>
      <c r="KO158" s="41"/>
      <c r="KP158" s="41"/>
      <c r="KQ158" s="41"/>
      <c r="KR158" s="41"/>
      <c r="KS158" s="41"/>
      <c r="KT158" s="41"/>
      <c r="KU158" s="41"/>
      <c r="KV158" s="41"/>
      <c r="KW158" s="41"/>
      <c r="KX158" s="41"/>
      <c r="KY158" s="41"/>
      <c r="KZ158" s="41"/>
      <c r="LA158" s="41"/>
      <c r="LB158" s="41"/>
      <c r="LC158" s="41"/>
      <c r="LD158" s="41"/>
      <c r="LE158" s="41"/>
      <c r="LF158" s="41"/>
      <c r="LG158" s="41"/>
      <c r="LH158" s="41"/>
      <c r="LI158" s="41"/>
      <c r="LJ158" s="41"/>
      <c r="LK158" s="41"/>
      <c r="LL158" s="41"/>
      <c r="LM158" s="41"/>
      <c r="LN158" s="41"/>
      <c r="LO158" s="41"/>
      <c r="LP158" s="41"/>
      <c r="LQ158" s="41"/>
      <c r="LR158" s="41"/>
      <c r="LS158" s="41"/>
      <c r="LT158" s="41"/>
      <c r="LU158" s="41"/>
      <c r="LV158" s="41"/>
      <c r="LW158" s="41"/>
      <c r="LX158" s="41"/>
      <c r="LY158" s="41"/>
      <c r="LZ158" s="41"/>
      <c r="MA158" s="41"/>
      <c r="MB158" s="41"/>
      <c r="MC158" s="41"/>
      <c r="MD158" s="41"/>
      <c r="ME158" s="41"/>
      <c r="MF158" s="41"/>
      <c r="MG158" s="41"/>
      <c r="MH158" s="41"/>
      <c r="MI158" s="41"/>
      <c r="MJ158" s="41"/>
      <c r="MK158" s="41"/>
      <c r="ML158" s="41"/>
      <c r="MM158" s="41"/>
      <c r="MN158" s="41"/>
      <c r="MO158" s="41"/>
      <c r="MP158" s="41"/>
      <c r="MQ158" s="41"/>
      <c r="MR158" s="41"/>
      <c r="MS158" s="41"/>
      <c r="MT158" s="41"/>
      <c r="MU158" s="41"/>
      <c r="MV158" s="41"/>
      <c r="MW158" s="41"/>
      <c r="MX158" s="41"/>
      <c r="MY158" s="41"/>
      <c r="MZ158" s="41"/>
      <c r="NA158" s="41"/>
      <c r="NB158" s="41"/>
      <c r="NC158" s="41"/>
      <c r="ND158" s="41"/>
      <c r="NE158" s="41"/>
      <c r="NF158" s="41"/>
      <c r="NG158" s="41"/>
      <c r="NH158" s="41"/>
      <c r="NI158" s="41"/>
      <c r="NJ158" s="41"/>
      <c r="NK158" s="41"/>
      <c r="NL158" s="41"/>
      <c r="NM158" s="41"/>
      <c r="NN158" s="41"/>
      <c r="NO158" s="41"/>
      <c r="NP158" s="41"/>
      <c r="NQ158" s="41"/>
      <c r="NR158" s="41"/>
      <c r="NS158" s="41"/>
      <c r="NT158" s="41"/>
      <c r="NU158" s="41"/>
      <c r="NV158" s="41"/>
      <c r="NW158" s="41"/>
      <c r="NX158" s="41"/>
      <c r="NY158" s="41"/>
      <c r="NZ158" s="41"/>
      <c r="OA158" s="41"/>
      <c r="OB158" s="41"/>
      <c r="OC158" s="41"/>
      <c r="OD158" s="41"/>
      <c r="OE158" s="41"/>
      <c r="OF158" s="41"/>
      <c r="OG158" s="41"/>
      <c r="OH158" s="41"/>
      <c r="OI158" s="41"/>
      <c r="OJ158" s="41"/>
      <c r="OK158" s="41"/>
      <c r="OL158" s="41"/>
      <c r="OM158" s="41"/>
      <c r="ON158" s="41"/>
      <c r="OO158" s="41"/>
      <c r="OP158" s="41"/>
      <c r="OQ158" s="41"/>
      <c r="OR158" s="41"/>
      <c r="OS158" s="42"/>
      <c r="OT158" s="43">
        <v>473</v>
      </c>
      <c r="OU158" s="40"/>
      <c r="OV158" s="41">
        <v>10201</v>
      </c>
      <c r="OW158" s="41"/>
      <c r="OX158" s="41"/>
      <c r="OY158" s="41"/>
      <c r="OZ158" s="41">
        <v>171</v>
      </c>
      <c r="PA158" s="41">
        <v>1346</v>
      </c>
      <c r="PB158" s="41"/>
      <c r="PC158" s="41">
        <v>73</v>
      </c>
      <c r="PD158" s="41"/>
      <c r="PE158" s="41"/>
      <c r="PF158" s="41"/>
      <c r="PG158" s="41">
        <v>5</v>
      </c>
      <c r="PH158" s="41"/>
      <c r="PI158" s="41"/>
      <c r="PJ158" s="41"/>
      <c r="PK158" s="41"/>
      <c r="PL158" s="41"/>
      <c r="PM158" s="42"/>
      <c r="PN158" s="43">
        <v>12268</v>
      </c>
    </row>
    <row r="159" spans="1:430" ht="12.75" customHeight="1" x14ac:dyDescent="0.2">
      <c r="A159" s="39">
        <v>336213</v>
      </c>
      <c r="B159" s="76" t="s">
        <v>15</v>
      </c>
      <c r="C159" s="76" t="str">
        <f>IFERROR(INDEX('Industry Category ISIC Code Map'!$B$2:$B$26,MATCH($B159,'Industry Category ISIC Code Map'!$A$2:$A$26,0)),"")</f>
        <v>road vehicles 29</v>
      </c>
      <c r="D159" s="65" t="s">
        <v>216</v>
      </c>
      <c r="E159" s="40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  <c r="CM159" s="41"/>
      <c r="CN159" s="41"/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  <c r="DB159" s="41"/>
      <c r="DC159" s="41"/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  <c r="DX159" s="41"/>
      <c r="DY159" s="41"/>
      <c r="DZ159" s="41"/>
      <c r="EA159" s="41"/>
      <c r="EB159" s="41"/>
      <c r="EC159" s="41"/>
      <c r="ED159" s="41"/>
      <c r="EE159" s="41"/>
      <c r="EF159" s="4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>
        <v>8</v>
      </c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  <c r="IW159" s="41"/>
      <c r="IX159" s="41"/>
      <c r="IY159" s="41"/>
      <c r="IZ159" s="41"/>
      <c r="JA159" s="41"/>
      <c r="JB159" s="41"/>
      <c r="JC159" s="41"/>
      <c r="JD159" s="41"/>
      <c r="JE159" s="41"/>
      <c r="JF159" s="41"/>
      <c r="JG159" s="41"/>
      <c r="JH159" s="41"/>
      <c r="JI159" s="41"/>
      <c r="JJ159" s="41"/>
      <c r="JK159" s="41"/>
      <c r="JL159" s="41"/>
      <c r="JM159" s="41"/>
      <c r="JN159" s="41"/>
      <c r="JO159" s="41"/>
      <c r="JP159" s="41"/>
      <c r="JQ159" s="41"/>
      <c r="JR159" s="41"/>
      <c r="JS159" s="41"/>
      <c r="JT159" s="41"/>
      <c r="JU159" s="41"/>
      <c r="JV159" s="41"/>
      <c r="JW159" s="41"/>
      <c r="JX159" s="41"/>
      <c r="JY159" s="41"/>
      <c r="JZ159" s="41"/>
      <c r="KA159" s="41"/>
      <c r="KB159" s="41"/>
      <c r="KC159" s="41"/>
      <c r="KD159" s="41"/>
      <c r="KE159" s="41"/>
      <c r="KF159" s="41"/>
      <c r="KG159" s="41"/>
      <c r="KH159" s="41"/>
      <c r="KI159" s="41"/>
      <c r="KJ159" s="41"/>
      <c r="KK159" s="41"/>
      <c r="KL159" s="41"/>
      <c r="KM159" s="41"/>
      <c r="KN159" s="41"/>
      <c r="KO159" s="41"/>
      <c r="KP159" s="41"/>
      <c r="KQ159" s="41"/>
      <c r="KR159" s="41"/>
      <c r="KS159" s="41"/>
      <c r="KT159" s="41"/>
      <c r="KU159" s="41"/>
      <c r="KV159" s="41"/>
      <c r="KW159" s="41"/>
      <c r="KX159" s="41"/>
      <c r="KY159" s="41"/>
      <c r="KZ159" s="41"/>
      <c r="LA159" s="41"/>
      <c r="LB159" s="41"/>
      <c r="LC159" s="41"/>
      <c r="LD159" s="41"/>
      <c r="LE159" s="41"/>
      <c r="LF159" s="41"/>
      <c r="LG159" s="41"/>
      <c r="LH159" s="41"/>
      <c r="LI159" s="41"/>
      <c r="LJ159" s="41"/>
      <c r="LK159" s="41"/>
      <c r="LL159" s="41"/>
      <c r="LM159" s="41"/>
      <c r="LN159" s="41"/>
      <c r="LO159" s="41"/>
      <c r="LP159" s="41"/>
      <c r="LQ159" s="41"/>
      <c r="LR159" s="41"/>
      <c r="LS159" s="41"/>
      <c r="LT159" s="41"/>
      <c r="LU159" s="41"/>
      <c r="LV159" s="41"/>
      <c r="LW159" s="41"/>
      <c r="LX159" s="41"/>
      <c r="LY159" s="41"/>
      <c r="LZ159" s="41"/>
      <c r="MA159" s="41"/>
      <c r="MB159" s="41"/>
      <c r="MC159" s="41"/>
      <c r="MD159" s="41"/>
      <c r="ME159" s="41"/>
      <c r="MF159" s="41"/>
      <c r="MG159" s="41"/>
      <c r="MH159" s="41"/>
      <c r="MI159" s="41"/>
      <c r="MJ159" s="41"/>
      <c r="MK159" s="41"/>
      <c r="ML159" s="41"/>
      <c r="MM159" s="41"/>
      <c r="MN159" s="41"/>
      <c r="MO159" s="41"/>
      <c r="MP159" s="41"/>
      <c r="MQ159" s="41"/>
      <c r="MR159" s="41"/>
      <c r="MS159" s="41"/>
      <c r="MT159" s="41"/>
      <c r="MU159" s="41"/>
      <c r="MV159" s="41"/>
      <c r="MW159" s="41"/>
      <c r="MX159" s="41"/>
      <c r="MY159" s="41"/>
      <c r="MZ159" s="41"/>
      <c r="NA159" s="41"/>
      <c r="NB159" s="41"/>
      <c r="NC159" s="41"/>
      <c r="ND159" s="41"/>
      <c r="NE159" s="41"/>
      <c r="NF159" s="41"/>
      <c r="NG159" s="41"/>
      <c r="NH159" s="41"/>
      <c r="NI159" s="41"/>
      <c r="NJ159" s="41"/>
      <c r="NK159" s="41"/>
      <c r="NL159" s="41"/>
      <c r="NM159" s="41"/>
      <c r="NN159" s="41"/>
      <c r="NO159" s="41"/>
      <c r="NP159" s="41"/>
      <c r="NQ159" s="41"/>
      <c r="NR159" s="41"/>
      <c r="NS159" s="41"/>
      <c r="NT159" s="41"/>
      <c r="NU159" s="41"/>
      <c r="NV159" s="41"/>
      <c r="NW159" s="41"/>
      <c r="NX159" s="41"/>
      <c r="NY159" s="41"/>
      <c r="NZ159" s="41"/>
      <c r="OA159" s="41"/>
      <c r="OB159" s="41"/>
      <c r="OC159" s="41"/>
      <c r="OD159" s="41"/>
      <c r="OE159" s="41"/>
      <c r="OF159" s="41"/>
      <c r="OG159" s="41"/>
      <c r="OH159" s="41"/>
      <c r="OI159" s="41"/>
      <c r="OJ159" s="41"/>
      <c r="OK159" s="41"/>
      <c r="OL159" s="41"/>
      <c r="OM159" s="41"/>
      <c r="ON159" s="41"/>
      <c r="OO159" s="41"/>
      <c r="OP159" s="41"/>
      <c r="OQ159" s="41"/>
      <c r="OR159" s="41"/>
      <c r="OS159" s="42"/>
      <c r="OT159" s="43">
        <v>8</v>
      </c>
      <c r="OU159" s="40">
        <v>2870</v>
      </c>
      <c r="OV159" s="41">
        <v>317</v>
      </c>
      <c r="OW159" s="41"/>
      <c r="OX159" s="41"/>
      <c r="OY159" s="41"/>
      <c r="OZ159" s="41">
        <v>261</v>
      </c>
      <c r="PA159" s="41">
        <v>404</v>
      </c>
      <c r="PB159" s="41"/>
      <c r="PC159" s="41"/>
      <c r="PD159" s="41"/>
      <c r="PE159" s="41"/>
      <c r="PF159" s="41"/>
      <c r="PG159" s="41"/>
      <c r="PH159" s="41"/>
      <c r="PI159" s="41"/>
      <c r="PJ159" s="41"/>
      <c r="PK159" s="41"/>
      <c r="PL159" s="41"/>
      <c r="PM159" s="42"/>
      <c r="PN159" s="43">
        <v>3860</v>
      </c>
    </row>
    <row r="160" spans="1:430" ht="12.75" customHeight="1" x14ac:dyDescent="0.2">
      <c r="A160" s="39">
        <v>336214</v>
      </c>
      <c r="B160" s="76" t="s">
        <v>15</v>
      </c>
      <c r="C160" s="76" t="str">
        <f>IFERROR(INDEX('Industry Category ISIC Code Map'!$B$2:$B$26,MATCH($B160,'Industry Category ISIC Code Map'!$A$2:$A$26,0)),"")</f>
        <v>road vehicles 29</v>
      </c>
      <c r="D160" s="65" t="s">
        <v>217</v>
      </c>
      <c r="E160" s="40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>
        <v>0</v>
      </c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41"/>
      <c r="CK160" s="41"/>
      <c r="CL160" s="41"/>
      <c r="CM160" s="41"/>
      <c r="CN160" s="41"/>
      <c r="CO160" s="41"/>
      <c r="CP160" s="41"/>
      <c r="CQ160" s="41"/>
      <c r="CR160" s="41"/>
      <c r="CS160" s="41"/>
      <c r="CT160" s="41"/>
      <c r="CU160" s="41"/>
      <c r="CV160" s="41"/>
      <c r="CW160" s="41"/>
      <c r="CX160" s="41"/>
      <c r="CY160" s="41"/>
      <c r="CZ160" s="41"/>
      <c r="DA160" s="41"/>
      <c r="DB160" s="41"/>
      <c r="DC160" s="41"/>
      <c r="DD160" s="41"/>
      <c r="DE160" s="41"/>
      <c r="DF160" s="41"/>
      <c r="DG160" s="41"/>
      <c r="DH160" s="41"/>
      <c r="DI160" s="41"/>
      <c r="DJ160" s="41"/>
      <c r="DK160" s="41"/>
      <c r="DL160" s="41"/>
      <c r="DM160" s="41"/>
      <c r="DN160" s="41"/>
      <c r="DO160" s="41"/>
      <c r="DP160" s="41"/>
      <c r="DQ160" s="41"/>
      <c r="DR160" s="41"/>
      <c r="DS160" s="41"/>
      <c r="DT160" s="41"/>
      <c r="DU160" s="41"/>
      <c r="DV160" s="41"/>
      <c r="DW160" s="41"/>
      <c r="DX160" s="41"/>
      <c r="DY160" s="41"/>
      <c r="DZ160" s="41"/>
      <c r="EA160" s="41"/>
      <c r="EB160" s="41"/>
      <c r="EC160" s="41"/>
      <c r="ED160" s="41"/>
      <c r="EE160" s="41"/>
      <c r="EF160" s="41"/>
      <c r="EG160" s="41"/>
      <c r="EH160" s="41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>
        <v>34</v>
      </c>
      <c r="FA160" s="41"/>
      <c r="FB160" s="41">
        <v>1034</v>
      </c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>
        <v>2</v>
      </c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  <c r="IW160" s="41"/>
      <c r="IX160" s="41"/>
      <c r="IY160" s="41"/>
      <c r="IZ160" s="41"/>
      <c r="JA160" s="41"/>
      <c r="JB160" s="41"/>
      <c r="JC160" s="41"/>
      <c r="JD160" s="41"/>
      <c r="JE160" s="41"/>
      <c r="JF160" s="41"/>
      <c r="JG160" s="41"/>
      <c r="JH160" s="41"/>
      <c r="JI160" s="41"/>
      <c r="JJ160" s="41"/>
      <c r="JK160" s="41"/>
      <c r="JL160" s="41"/>
      <c r="JM160" s="41"/>
      <c r="JN160" s="41"/>
      <c r="JO160" s="41"/>
      <c r="JP160" s="41"/>
      <c r="JQ160" s="41"/>
      <c r="JR160" s="41"/>
      <c r="JS160" s="41"/>
      <c r="JT160" s="41"/>
      <c r="JU160" s="41"/>
      <c r="JV160" s="41"/>
      <c r="JW160" s="41"/>
      <c r="JX160" s="41"/>
      <c r="JY160" s="41"/>
      <c r="JZ160" s="41"/>
      <c r="KA160" s="41"/>
      <c r="KB160" s="41"/>
      <c r="KC160" s="41"/>
      <c r="KD160" s="41"/>
      <c r="KE160" s="41"/>
      <c r="KF160" s="41"/>
      <c r="KG160" s="41"/>
      <c r="KH160" s="41"/>
      <c r="KI160" s="41"/>
      <c r="KJ160" s="41"/>
      <c r="KK160" s="41"/>
      <c r="KL160" s="41"/>
      <c r="KM160" s="41"/>
      <c r="KN160" s="41"/>
      <c r="KO160" s="41"/>
      <c r="KP160" s="41"/>
      <c r="KQ160" s="41"/>
      <c r="KR160" s="41"/>
      <c r="KS160" s="41"/>
      <c r="KT160" s="41"/>
      <c r="KU160" s="41"/>
      <c r="KV160" s="41"/>
      <c r="KW160" s="41"/>
      <c r="KX160" s="41"/>
      <c r="KY160" s="41"/>
      <c r="KZ160" s="41"/>
      <c r="LA160" s="41"/>
      <c r="LB160" s="41"/>
      <c r="LC160" s="41"/>
      <c r="LD160" s="41"/>
      <c r="LE160" s="41"/>
      <c r="LF160" s="41"/>
      <c r="LG160" s="41"/>
      <c r="LH160" s="41"/>
      <c r="LI160" s="41"/>
      <c r="LJ160" s="41"/>
      <c r="LK160" s="41"/>
      <c r="LL160" s="41"/>
      <c r="LM160" s="41"/>
      <c r="LN160" s="41"/>
      <c r="LO160" s="41"/>
      <c r="LP160" s="41"/>
      <c r="LQ160" s="41"/>
      <c r="LR160" s="41"/>
      <c r="LS160" s="41"/>
      <c r="LT160" s="41"/>
      <c r="LU160" s="41"/>
      <c r="LV160" s="41"/>
      <c r="LW160" s="41"/>
      <c r="LX160" s="41"/>
      <c r="LY160" s="41"/>
      <c r="LZ160" s="41"/>
      <c r="MA160" s="41"/>
      <c r="MB160" s="41"/>
      <c r="MC160" s="41"/>
      <c r="MD160" s="41"/>
      <c r="ME160" s="41">
        <v>4</v>
      </c>
      <c r="MF160" s="41"/>
      <c r="MG160" s="41"/>
      <c r="MH160" s="41"/>
      <c r="MI160" s="41"/>
      <c r="MJ160" s="41"/>
      <c r="MK160" s="41">
        <v>0</v>
      </c>
      <c r="ML160" s="41"/>
      <c r="MM160" s="41">
        <v>465</v>
      </c>
      <c r="MN160" s="41"/>
      <c r="MO160" s="41"/>
      <c r="MP160" s="41"/>
      <c r="MQ160" s="41"/>
      <c r="MR160" s="41"/>
      <c r="MS160" s="41"/>
      <c r="MT160" s="41">
        <v>72</v>
      </c>
      <c r="MU160" s="41"/>
      <c r="MV160" s="41"/>
      <c r="MW160" s="41"/>
      <c r="MX160" s="41"/>
      <c r="MY160" s="41"/>
      <c r="MZ160" s="41"/>
      <c r="NA160" s="41"/>
      <c r="NB160" s="41"/>
      <c r="NC160" s="41"/>
      <c r="ND160" s="41"/>
      <c r="NE160" s="41"/>
      <c r="NF160" s="41"/>
      <c r="NG160" s="41"/>
      <c r="NH160" s="41"/>
      <c r="NI160" s="41"/>
      <c r="NJ160" s="41"/>
      <c r="NK160" s="41"/>
      <c r="NL160" s="41">
        <v>11</v>
      </c>
      <c r="NM160" s="41"/>
      <c r="NN160" s="41"/>
      <c r="NO160" s="41"/>
      <c r="NP160" s="41"/>
      <c r="NQ160" s="41"/>
      <c r="NR160" s="41"/>
      <c r="NS160" s="41"/>
      <c r="NT160" s="41"/>
      <c r="NU160" s="41"/>
      <c r="NV160" s="41"/>
      <c r="NW160" s="41"/>
      <c r="NX160" s="41"/>
      <c r="NY160" s="41"/>
      <c r="NZ160" s="41"/>
      <c r="OA160" s="41"/>
      <c r="OB160" s="41"/>
      <c r="OC160" s="41"/>
      <c r="OD160" s="41"/>
      <c r="OE160" s="41"/>
      <c r="OF160" s="41"/>
      <c r="OG160" s="41"/>
      <c r="OH160" s="41"/>
      <c r="OI160" s="41"/>
      <c r="OJ160" s="41"/>
      <c r="OK160" s="41"/>
      <c r="OL160" s="41"/>
      <c r="OM160" s="41"/>
      <c r="ON160" s="41">
        <v>78</v>
      </c>
      <c r="OO160" s="41"/>
      <c r="OP160" s="41"/>
      <c r="OQ160" s="41"/>
      <c r="OR160" s="41">
        <v>8</v>
      </c>
      <c r="OS160" s="42">
        <v>0</v>
      </c>
      <c r="OT160" s="43">
        <v>1710</v>
      </c>
      <c r="OU160" s="40">
        <v>9167</v>
      </c>
      <c r="OV160" s="41">
        <v>639</v>
      </c>
      <c r="OW160" s="41"/>
      <c r="OX160" s="41"/>
      <c r="OY160" s="41"/>
      <c r="OZ160" s="41">
        <v>734</v>
      </c>
      <c r="PA160" s="41">
        <v>1892</v>
      </c>
      <c r="PB160" s="41"/>
      <c r="PC160" s="41"/>
      <c r="PD160" s="41"/>
      <c r="PE160" s="41"/>
      <c r="PF160" s="41"/>
      <c r="PG160" s="41"/>
      <c r="PH160" s="41"/>
      <c r="PI160" s="41"/>
      <c r="PJ160" s="41"/>
      <c r="PK160" s="41"/>
      <c r="PL160" s="41"/>
      <c r="PM160" s="42"/>
      <c r="PN160" s="43">
        <v>14142</v>
      </c>
    </row>
    <row r="161" spans="1:430" ht="12.75" customHeight="1" x14ac:dyDescent="0.2">
      <c r="A161" s="39">
        <v>336310</v>
      </c>
      <c r="B161" s="76" t="s">
        <v>15</v>
      </c>
      <c r="C161" s="76" t="str">
        <f>IFERROR(INDEX('Industry Category ISIC Code Map'!$B$2:$B$26,MATCH($B161,'Industry Category ISIC Code Map'!$A$2:$A$26,0)),"")</f>
        <v>road vehicles 29</v>
      </c>
      <c r="D161" s="65" t="s">
        <v>218</v>
      </c>
      <c r="E161" s="40">
        <v>8</v>
      </c>
      <c r="F161" s="41">
        <v>21</v>
      </c>
      <c r="G161" s="41">
        <v>1</v>
      </c>
      <c r="H161" s="41">
        <v>1</v>
      </c>
      <c r="I161" s="41">
        <v>1</v>
      </c>
      <c r="J161" s="41">
        <v>3</v>
      </c>
      <c r="K161" s="41">
        <v>10</v>
      </c>
      <c r="L161" s="41"/>
      <c r="M161" s="41">
        <v>1</v>
      </c>
      <c r="N161" s="41">
        <v>3</v>
      </c>
      <c r="O161" s="41">
        <v>1</v>
      </c>
      <c r="P161" s="41">
        <v>11</v>
      </c>
      <c r="Q161" s="41">
        <v>0</v>
      </c>
      <c r="R161" s="41">
        <v>101</v>
      </c>
      <c r="S161" s="41">
        <v>49</v>
      </c>
      <c r="T161" s="41">
        <v>9</v>
      </c>
      <c r="U161" s="41">
        <v>53</v>
      </c>
      <c r="V161" s="41">
        <v>7</v>
      </c>
      <c r="W161" s="41">
        <v>35</v>
      </c>
      <c r="X161" s="41">
        <v>33</v>
      </c>
      <c r="Y161" s="41">
        <v>58</v>
      </c>
      <c r="Z161" s="41"/>
      <c r="AA161" s="41">
        <v>0</v>
      </c>
      <c r="AB161" s="41"/>
      <c r="AC161" s="41">
        <v>0</v>
      </c>
      <c r="AD161" s="41">
        <v>0</v>
      </c>
      <c r="AE161" s="41">
        <v>60</v>
      </c>
      <c r="AF161" s="41">
        <v>16</v>
      </c>
      <c r="AG161" s="41">
        <v>0</v>
      </c>
      <c r="AH161" s="41">
        <v>0</v>
      </c>
      <c r="AI161" s="41">
        <v>0</v>
      </c>
      <c r="AJ161" s="41">
        <v>0</v>
      </c>
      <c r="AK161" s="41">
        <v>0</v>
      </c>
      <c r="AL161" s="41">
        <v>0</v>
      </c>
      <c r="AM161" s="41">
        <v>0</v>
      </c>
      <c r="AN161" s="41">
        <v>0</v>
      </c>
      <c r="AO161" s="41">
        <v>1</v>
      </c>
      <c r="AP161" s="41">
        <v>2</v>
      </c>
      <c r="AQ161" s="41">
        <v>6</v>
      </c>
      <c r="AR161" s="41">
        <v>1</v>
      </c>
      <c r="AS161" s="41">
        <v>1</v>
      </c>
      <c r="AT161" s="41">
        <v>1</v>
      </c>
      <c r="AU161" s="41">
        <v>5</v>
      </c>
      <c r="AV161" s="41">
        <v>21</v>
      </c>
      <c r="AW161" s="41">
        <v>5</v>
      </c>
      <c r="AX161" s="41">
        <v>9</v>
      </c>
      <c r="AY161" s="41">
        <v>2</v>
      </c>
      <c r="AZ161" s="41"/>
      <c r="BA161" s="41"/>
      <c r="BB161" s="41">
        <v>2</v>
      </c>
      <c r="BC161" s="41">
        <v>0</v>
      </c>
      <c r="BD161" s="41">
        <v>0</v>
      </c>
      <c r="BE161" s="41"/>
      <c r="BF161" s="41">
        <v>2</v>
      </c>
      <c r="BG161" s="41">
        <v>0</v>
      </c>
      <c r="BH161" s="41">
        <v>0</v>
      </c>
      <c r="BI161" s="41">
        <v>2</v>
      </c>
      <c r="BJ161" s="41"/>
      <c r="BK161" s="41"/>
      <c r="BL161" s="41">
        <v>5</v>
      </c>
      <c r="BM161" s="41">
        <v>2</v>
      </c>
      <c r="BN161" s="41">
        <v>0</v>
      </c>
      <c r="BO161" s="41">
        <v>0</v>
      </c>
      <c r="BP161" s="41"/>
      <c r="BQ161" s="41"/>
      <c r="BR161" s="41"/>
      <c r="BS161" s="41">
        <v>5</v>
      </c>
      <c r="BT161" s="41">
        <v>2</v>
      </c>
      <c r="BU161" s="41">
        <v>0</v>
      </c>
      <c r="BV161" s="41">
        <v>1</v>
      </c>
      <c r="BW161" s="41"/>
      <c r="BX161" s="41">
        <v>0</v>
      </c>
      <c r="BY161" s="41"/>
      <c r="BZ161" s="41">
        <v>2</v>
      </c>
      <c r="CA161" s="41">
        <v>1</v>
      </c>
      <c r="CB161" s="41">
        <v>1</v>
      </c>
      <c r="CC161" s="41"/>
      <c r="CD161" s="41">
        <v>1</v>
      </c>
      <c r="CE161" s="41">
        <v>0</v>
      </c>
      <c r="CF161" s="41"/>
      <c r="CG161" s="41"/>
      <c r="CH161" s="41">
        <v>0</v>
      </c>
      <c r="CI161" s="41">
        <v>196</v>
      </c>
      <c r="CJ161" s="41">
        <v>1907</v>
      </c>
      <c r="CK161" s="41">
        <v>256</v>
      </c>
      <c r="CL161" s="41">
        <v>158</v>
      </c>
      <c r="CM161" s="41">
        <v>1</v>
      </c>
      <c r="CN161" s="41">
        <v>1</v>
      </c>
      <c r="CO161" s="41"/>
      <c r="CP161" s="41"/>
      <c r="CQ161" s="41">
        <v>0</v>
      </c>
      <c r="CR161" s="41"/>
      <c r="CS161" s="41">
        <v>1</v>
      </c>
      <c r="CT161" s="41"/>
      <c r="CU161" s="41">
        <v>0</v>
      </c>
      <c r="CV161" s="41">
        <v>1</v>
      </c>
      <c r="CW161" s="41">
        <v>1</v>
      </c>
      <c r="CX161" s="41">
        <v>1</v>
      </c>
      <c r="CY161" s="41">
        <v>37</v>
      </c>
      <c r="CZ161" s="41"/>
      <c r="DA161" s="41"/>
      <c r="DB161" s="41">
        <v>897</v>
      </c>
      <c r="DC161" s="41">
        <v>3</v>
      </c>
      <c r="DD161" s="41">
        <v>2</v>
      </c>
      <c r="DE161" s="41">
        <v>425</v>
      </c>
      <c r="DF161" s="41">
        <v>0</v>
      </c>
      <c r="DG161" s="41"/>
      <c r="DH161" s="41"/>
      <c r="DI161" s="41">
        <v>5</v>
      </c>
      <c r="DJ161" s="41"/>
      <c r="DK161" s="41"/>
      <c r="DL161" s="41">
        <v>0</v>
      </c>
      <c r="DM161" s="41"/>
      <c r="DN161" s="41"/>
      <c r="DO161" s="41"/>
      <c r="DP161" s="41"/>
      <c r="DQ161" s="41">
        <v>0</v>
      </c>
      <c r="DR161" s="41">
        <v>0</v>
      </c>
      <c r="DS161" s="41"/>
      <c r="DT161" s="41">
        <v>1</v>
      </c>
      <c r="DU161" s="41">
        <v>0</v>
      </c>
      <c r="DV161" s="41"/>
      <c r="DW161" s="41">
        <v>0</v>
      </c>
      <c r="DX161" s="41"/>
      <c r="DY161" s="41"/>
      <c r="DZ161" s="41">
        <v>1</v>
      </c>
      <c r="EA161" s="41"/>
      <c r="EB161" s="41"/>
      <c r="EC161" s="41"/>
      <c r="ED161" s="41"/>
      <c r="EE161" s="41"/>
      <c r="EF161" s="41"/>
      <c r="EG161" s="41"/>
      <c r="EH161" s="41"/>
      <c r="EI161" s="41"/>
      <c r="EJ161" s="41"/>
      <c r="EK161" s="41"/>
      <c r="EL161" s="41"/>
      <c r="EM161" s="41">
        <v>298</v>
      </c>
      <c r="EN161" s="41"/>
      <c r="EO161" s="41">
        <v>1</v>
      </c>
      <c r="EP161" s="41">
        <v>0</v>
      </c>
      <c r="EQ161" s="41"/>
      <c r="ER161" s="41"/>
      <c r="ES161" s="41">
        <v>1</v>
      </c>
      <c r="ET161" s="41"/>
      <c r="EU161" s="41"/>
      <c r="EV161" s="41">
        <v>6996</v>
      </c>
      <c r="EW161" s="41">
        <v>14523</v>
      </c>
      <c r="EX161" s="41">
        <v>476</v>
      </c>
      <c r="EY161" s="41">
        <v>0</v>
      </c>
      <c r="EZ161" s="41">
        <v>0</v>
      </c>
      <c r="FA161" s="41"/>
      <c r="FB161" s="41">
        <v>0</v>
      </c>
      <c r="FC161" s="41">
        <v>14</v>
      </c>
      <c r="FD161" s="41">
        <v>2</v>
      </c>
      <c r="FE161" s="41">
        <v>167</v>
      </c>
      <c r="FF161" s="41">
        <v>2</v>
      </c>
      <c r="FG161" s="41">
        <v>0</v>
      </c>
      <c r="FH161" s="41">
        <v>21</v>
      </c>
      <c r="FI161" s="41">
        <v>19</v>
      </c>
      <c r="FJ161" s="41">
        <v>0</v>
      </c>
      <c r="FK161" s="41">
        <v>76</v>
      </c>
      <c r="FL161" s="41">
        <v>0</v>
      </c>
      <c r="FM161" s="41"/>
      <c r="FN161" s="41"/>
      <c r="FO161" s="41">
        <v>1</v>
      </c>
      <c r="FP161" s="41">
        <v>0</v>
      </c>
      <c r="FQ161" s="41">
        <v>954</v>
      </c>
      <c r="FR161" s="41"/>
      <c r="FS161" s="41"/>
      <c r="FT161" s="41">
        <v>874</v>
      </c>
      <c r="FU161" s="41">
        <v>1</v>
      </c>
      <c r="FV161" s="41"/>
      <c r="FW161" s="41">
        <v>0</v>
      </c>
      <c r="FX161" s="41">
        <v>0</v>
      </c>
      <c r="FY161" s="41">
        <v>0</v>
      </c>
      <c r="FZ161" s="41">
        <v>0</v>
      </c>
      <c r="GA161" s="41">
        <v>3</v>
      </c>
      <c r="GB161" s="41">
        <v>0</v>
      </c>
      <c r="GC161" s="41">
        <v>1</v>
      </c>
      <c r="GD161" s="41">
        <v>1</v>
      </c>
      <c r="GE161" s="41"/>
      <c r="GF161" s="41">
        <v>1</v>
      </c>
      <c r="GG161" s="41"/>
      <c r="GH161" s="41"/>
      <c r="GI161" s="41">
        <v>0</v>
      </c>
      <c r="GJ161" s="41">
        <v>0</v>
      </c>
      <c r="GK161" s="41"/>
      <c r="GL161" s="41">
        <v>2</v>
      </c>
      <c r="GM161" s="41">
        <v>1</v>
      </c>
      <c r="GN161" s="41">
        <v>1</v>
      </c>
      <c r="GO161" s="41">
        <v>1</v>
      </c>
      <c r="GP161" s="41"/>
      <c r="GQ161" s="41"/>
      <c r="GR161" s="41">
        <v>0</v>
      </c>
      <c r="GS161" s="41">
        <v>4</v>
      </c>
      <c r="GT161" s="41">
        <v>1</v>
      </c>
      <c r="GU161" s="41">
        <v>0</v>
      </c>
      <c r="GV161" s="41">
        <v>1</v>
      </c>
      <c r="GW161" s="41">
        <v>1</v>
      </c>
      <c r="GX161" s="41">
        <v>11</v>
      </c>
      <c r="GY161" s="41">
        <v>11</v>
      </c>
      <c r="GZ161" s="41">
        <v>2</v>
      </c>
      <c r="HA161" s="41">
        <v>4</v>
      </c>
      <c r="HB161" s="41">
        <v>2</v>
      </c>
      <c r="HC161" s="41">
        <v>1</v>
      </c>
      <c r="HD161" s="41">
        <v>0</v>
      </c>
      <c r="HE161" s="41">
        <v>37</v>
      </c>
      <c r="HF161" s="41">
        <v>1</v>
      </c>
      <c r="HG161" s="41">
        <v>2</v>
      </c>
      <c r="HH161" s="41"/>
      <c r="HI161" s="41">
        <v>2</v>
      </c>
      <c r="HJ161" s="41">
        <v>2</v>
      </c>
      <c r="HK161" s="41">
        <v>1</v>
      </c>
      <c r="HL161" s="41">
        <v>34</v>
      </c>
      <c r="HM161" s="41">
        <v>16</v>
      </c>
      <c r="HN161" s="41">
        <v>11</v>
      </c>
      <c r="HO161" s="41">
        <v>20</v>
      </c>
      <c r="HP161" s="41"/>
      <c r="HQ161" s="41">
        <v>0</v>
      </c>
      <c r="HR161" s="41"/>
      <c r="HS161" s="41"/>
      <c r="HT161" s="41">
        <v>0</v>
      </c>
      <c r="HU161" s="41"/>
      <c r="HV161" s="41"/>
      <c r="HW161" s="41">
        <v>0</v>
      </c>
      <c r="HX161" s="41"/>
      <c r="HY161" s="41"/>
      <c r="HZ161" s="41">
        <v>7</v>
      </c>
      <c r="IA161" s="41">
        <v>5</v>
      </c>
      <c r="IB161" s="41">
        <v>12</v>
      </c>
      <c r="IC161" s="41">
        <v>2</v>
      </c>
      <c r="ID161" s="41"/>
      <c r="IE161" s="41"/>
      <c r="IF161" s="41"/>
      <c r="IG161" s="41">
        <v>14</v>
      </c>
      <c r="IH161" s="41"/>
      <c r="II161" s="41"/>
      <c r="IJ161" s="41"/>
      <c r="IK161" s="41"/>
      <c r="IL161" s="41"/>
      <c r="IM161" s="41">
        <v>0</v>
      </c>
      <c r="IN161" s="41"/>
      <c r="IO161" s="41"/>
      <c r="IP161" s="41">
        <v>0</v>
      </c>
      <c r="IQ161" s="41">
        <v>3</v>
      </c>
      <c r="IR161" s="41"/>
      <c r="IS161" s="41"/>
      <c r="IT161" s="41">
        <v>1</v>
      </c>
      <c r="IU161" s="41">
        <v>8</v>
      </c>
      <c r="IV161" s="41">
        <v>1</v>
      </c>
      <c r="IW161" s="41">
        <v>0</v>
      </c>
      <c r="IX161" s="41">
        <v>1</v>
      </c>
      <c r="IY161" s="41">
        <v>1</v>
      </c>
      <c r="IZ161" s="41">
        <v>0</v>
      </c>
      <c r="JA161" s="41">
        <v>1</v>
      </c>
      <c r="JB161" s="41">
        <v>1</v>
      </c>
      <c r="JC161" s="41">
        <v>1</v>
      </c>
      <c r="JD161" s="41"/>
      <c r="JE161" s="41">
        <v>1</v>
      </c>
      <c r="JF161" s="41">
        <v>0</v>
      </c>
      <c r="JG161" s="41"/>
      <c r="JH161" s="41"/>
      <c r="JI161" s="41">
        <v>0</v>
      </c>
      <c r="JJ161" s="41"/>
      <c r="JK161" s="41"/>
      <c r="JL161" s="41">
        <v>2</v>
      </c>
      <c r="JM161" s="41">
        <v>0</v>
      </c>
      <c r="JN161" s="41"/>
      <c r="JO161" s="41">
        <v>0</v>
      </c>
      <c r="JP161" s="41">
        <v>493</v>
      </c>
      <c r="JQ161" s="41">
        <v>3</v>
      </c>
      <c r="JR161" s="41">
        <v>11</v>
      </c>
      <c r="JS161" s="41">
        <v>94</v>
      </c>
      <c r="JT161" s="41">
        <v>340</v>
      </c>
      <c r="JU161" s="41">
        <v>0</v>
      </c>
      <c r="JV161" s="41">
        <v>189</v>
      </c>
      <c r="JW161" s="41">
        <v>91</v>
      </c>
      <c r="JX161" s="41">
        <v>61</v>
      </c>
      <c r="JY161" s="41">
        <v>10</v>
      </c>
      <c r="JZ161" s="41"/>
      <c r="KA161" s="41">
        <v>4106</v>
      </c>
      <c r="KB161" s="41">
        <v>55</v>
      </c>
      <c r="KC161" s="41">
        <v>168</v>
      </c>
      <c r="KD161" s="41">
        <v>21</v>
      </c>
      <c r="KE161" s="41">
        <v>13</v>
      </c>
      <c r="KF161" s="41">
        <v>88</v>
      </c>
      <c r="KG161" s="41">
        <v>21</v>
      </c>
      <c r="KH161" s="41">
        <v>36</v>
      </c>
      <c r="KI161" s="41">
        <v>47</v>
      </c>
      <c r="KJ161" s="41">
        <v>0</v>
      </c>
      <c r="KK161" s="41">
        <v>3</v>
      </c>
      <c r="KL161" s="41"/>
      <c r="KM161" s="41">
        <v>1648</v>
      </c>
      <c r="KN161" s="41">
        <v>1</v>
      </c>
      <c r="KO161" s="41"/>
      <c r="KP161" s="41">
        <v>18</v>
      </c>
      <c r="KQ161" s="41">
        <v>4</v>
      </c>
      <c r="KR161" s="41">
        <v>426</v>
      </c>
      <c r="KS161" s="41">
        <v>10</v>
      </c>
      <c r="KT161" s="41"/>
      <c r="KU161" s="41">
        <v>0</v>
      </c>
      <c r="KV161" s="41">
        <v>57</v>
      </c>
      <c r="KW161" s="41">
        <v>2</v>
      </c>
      <c r="KX161" s="41">
        <v>11</v>
      </c>
      <c r="KY161" s="41"/>
      <c r="KZ161" s="41"/>
      <c r="LA161" s="41"/>
      <c r="LB161" s="41">
        <v>17</v>
      </c>
      <c r="LC161" s="41">
        <v>97</v>
      </c>
      <c r="LD161" s="41">
        <v>0</v>
      </c>
      <c r="LE161" s="41">
        <v>13</v>
      </c>
      <c r="LF161" s="41"/>
      <c r="LG161" s="41">
        <v>0</v>
      </c>
      <c r="LH161" s="41">
        <v>0</v>
      </c>
      <c r="LI161" s="41">
        <v>0</v>
      </c>
      <c r="LJ161" s="41">
        <v>0</v>
      </c>
      <c r="LK161" s="41">
        <v>0</v>
      </c>
      <c r="LL161" s="41"/>
      <c r="LM161" s="41">
        <v>0</v>
      </c>
      <c r="LN161" s="41">
        <v>0</v>
      </c>
      <c r="LO161" s="41"/>
      <c r="LP161" s="41"/>
      <c r="LQ161" s="41"/>
      <c r="LR161" s="41">
        <v>0</v>
      </c>
      <c r="LS161" s="41">
        <v>295</v>
      </c>
      <c r="LT161" s="41">
        <v>7</v>
      </c>
      <c r="LU161" s="41">
        <v>0</v>
      </c>
      <c r="LV161" s="41"/>
      <c r="LW161" s="41"/>
      <c r="LX161" s="41">
        <v>3</v>
      </c>
      <c r="LY161" s="41">
        <v>1</v>
      </c>
      <c r="LZ161" s="41">
        <v>2</v>
      </c>
      <c r="MA161" s="41"/>
      <c r="MB161" s="41">
        <v>86</v>
      </c>
      <c r="MC161" s="41">
        <v>2</v>
      </c>
      <c r="MD161" s="41"/>
      <c r="ME161" s="41">
        <v>40</v>
      </c>
      <c r="MF161" s="41">
        <v>15</v>
      </c>
      <c r="MG161" s="41">
        <v>1</v>
      </c>
      <c r="MH161" s="41"/>
      <c r="MI161" s="41">
        <v>0</v>
      </c>
      <c r="MJ161" s="41">
        <v>11</v>
      </c>
      <c r="MK161" s="41">
        <v>1</v>
      </c>
      <c r="ML161" s="41">
        <v>7</v>
      </c>
      <c r="MM161" s="41">
        <v>550</v>
      </c>
      <c r="MN161" s="41">
        <v>7</v>
      </c>
      <c r="MO161" s="41">
        <v>2</v>
      </c>
      <c r="MP161" s="41">
        <v>97</v>
      </c>
      <c r="MQ161" s="41">
        <v>3</v>
      </c>
      <c r="MR161" s="41">
        <v>35</v>
      </c>
      <c r="MS161" s="41">
        <v>20</v>
      </c>
      <c r="MT161" s="41">
        <v>404</v>
      </c>
      <c r="MU161" s="41">
        <v>0</v>
      </c>
      <c r="MV161" s="41">
        <v>1</v>
      </c>
      <c r="MW161" s="41">
        <v>1</v>
      </c>
      <c r="MX161" s="41">
        <v>6</v>
      </c>
      <c r="MY161" s="41"/>
      <c r="MZ161" s="41">
        <v>0</v>
      </c>
      <c r="NA161" s="41"/>
      <c r="NB161" s="41">
        <v>5</v>
      </c>
      <c r="NC161" s="41">
        <v>16</v>
      </c>
      <c r="ND161" s="41">
        <v>17</v>
      </c>
      <c r="NE161" s="41">
        <v>22</v>
      </c>
      <c r="NF161" s="41">
        <v>5</v>
      </c>
      <c r="NG161" s="41">
        <v>0</v>
      </c>
      <c r="NH161" s="41">
        <v>37</v>
      </c>
      <c r="NI161" s="41">
        <v>1</v>
      </c>
      <c r="NJ161" s="41">
        <v>49</v>
      </c>
      <c r="NK161" s="41"/>
      <c r="NL161" s="41"/>
      <c r="NM161" s="41"/>
      <c r="NN161" s="41">
        <v>0</v>
      </c>
      <c r="NO161" s="41"/>
      <c r="NP161" s="41">
        <v>0</v>
      </c>
      <c r="NQ161" s="41">
        <v>2</v>
      </c>
      <c r="NR161" s="41">
        <v>2</v>
      </c>
      <c r="NS161" s="41">
        <v>6</v>
      </c>
      <c r="NT161" s="41">
        <v>9</v>
      </c>
      <c r="NU161" s="41">
        <v>27</v>
      </c>
      <c r="NV161" s="41">
        <v>5</v>
      </c>
      <c r="NW161" s="41">
        <v>4785</v>
      </c>
      <c r="NX161" s="41">
        <v>18</v>
      </c>
      <c r="NY161" s="41"/>
      <c r="NZ161" s="41"/>
      <c r="OA161" s="41">
        <v>2</v>
      </c>
      <c r="OB161" s="41"/>
      <c r="OC161" s="41">
        <v>18</v>
      </c>
      <c r="OD161" s="41">
        <v>44</v>
      </c>
      <c r="OE161" s="41">
        <v>5</v>
      </c>
      <c r="OF161" s="41">
        <v>46</v>
      </c>
      <c r="OG161" s="41">
        <v>20</v>
      </c>
      <c r="OH161" s="41"/>
      <c r="OI161" s="41">
        <v>206</v>
      </c>
      <c r="OJ161" s="41">
        <v>1</v>
      </c>
      <c r="OK161" s="41">
        <v>149</v>
      </c>
      <c r="OL161" s="41"/>
      <c r="OM161" s="41"/>
      <c r="ON161" s="41">
        <v>185</v>
      </c>
      <c r="OO161" s="41">
        <v>40</v>
      </c>
      <c r="OP161" s="41">
        <v>54</v>
      </c>
      <c r="OQ161" s="41">
        <v>34</v>
      </c>
      <c r="OR161" s="41">
        <v>16</v>
      </c>
      <c r="OS161" s="42">
        <v>0</v>
      </c>
      <c r="OT161" s="43">
        <v>44693</v>
      </c>
      <c r="OU161" s="40">
        <v>3262</v>
      </c>
      <c r="OV161" s="41"/>
      <c r="OW161" s="41"/>
      <c r="OX161" s="41"/>
      <c r="OY161" s="41"/>
      <c r="OZ161" s="41">
        <v>613</v>
      </c>
      <c r="PA161" s="41">
        <v>6310</v>
      </c>
      <c r="PB161" s="41"/>
      <c r="PC161" s="41"/>
      <c r="PD161" s="41"/>
      <c r="PE161" s="41"/>
      <c r="PF161" s="41"/>
      <c r="PG161" s="41"/>
      <c r="PH161" s="41"/>
      <c r="PI161" s="41"/>
      <c r="PJ161" s="41"/>
      <c r="PK161" s="41"/>
      <c r="PL161" s="41"/>
      <c r="PM161" s="42"/>
      <c r="PN161" s="43">
        <v>54877</v>
      </c>
    </row>
    <row r="162" spans="1:430" ht="12.75" customHeight="1" x14ac:dyDescent="0.2">
      <c r="A162" s="39">
        <v>336320</v>
      </c>
      <c r="B162" s="76" t="s">
        <v>15</v>
      </c>
      <c r="C162" s="76" t="str">
        <f>IFERROR(INDEX('Industry Category ISIC Code Map'!$B$2:$B$26,MATCH($B162,'Industry Category ISIC Code Map'!$A$2:$A$26,0)),"")</f>
        <v>road vehicles 29</v>
      </c>
      <c r="D162" s="65" t="s">
        <v>219</v>
      </c>
      <c r="E162" s="40">
        <v>69</v>
      </c>
      <c r="F162" s="41">
        <v>162</v>
      </c>
      <c r="G162" s="41">
        <v>15</v>
      </c>
      <c r="H162" s="41">
        <v>23</v>
      </c>
      <c r="I162" s="41">
        <v>8</v>
      </c>
      <c r="J162" s="41">
        <v>19</v>
      </c>
      <c r="K162" s="41">
        <v>124</v>
      </c>
      <c r="L162" s="41">
        <v>65</v>
      </c>
      <c r="M162" s="41">
        <v>5</v>
      </c>
      <c r="N162" s="41">
        <v>25</v>
      </c>
      <c r="O162" s="41">
        <v>0</v>
      </c>
      <c r="P162" s="41">
        <v>12</v>
      </c>
      <c r="Q162" s="41">
        <v>3</v>
      </c>
      <c r="R162" s="41">
        <v>134</v>
      </c>
      <c r="S162" s="41">
        <v>68</v>
      </c>
      <c r="T162" s="41">
        <v>4</v>
      </c>
      <c r="U162" s="41">
        <v>21</v>
      </c>
      <c r="V162" s="41">
        <v>6</v>
      </c>
      <c r="W162" s="41">
        <v>11</v>
      </c>
      <c r="X162" s="41">
        <v>15</v>
      </c>
      <c r="Y162" s="41">
        <v>19</v>
      </c>
      <c r="Z162" s="41">
        <v>0</v>
      </c>
      <c r="AA162" s="41"/>
      <c r="AB162" s="41">
        <v>0</v>
      </c>
      <c r="AC162" s="41">
        <v>0</v>
      </c>
      <c r="AD162" s="41">
        <v>4</v>
      </c>
      <c r="AE162" s="41">
        <v>498</v>
      </c>
      <c r="AF162" s="41">
        <v>41</v>
      </c>
      <c r="AG162" s="41">
        <v>0</v>
      </c>
      <c r="AH162" s="41">
        <v>0</v>
      </c>
      <c r="AI162" s="41">
        <v>2</v>
      </c>
      <c r="AJ162" s="41">
        <v>0</v>
      </c>
      <c r="AK162" s="41">
        <v>1</v>
      </c>
      <c r="AL162" s="41">
        <v>2</v>
      </c>
      <c r="AM162" s="41">
        <v>0</v>
      </c>
      <c r="AN162" s="41">
        <v>0</v>
      </c>
      <c r="AO162" s="41">
        <v>4</v>
      </c>
      <c r="AP162" s="41"/>
      <c r="AQ162" s="41">
        <v>13</v>
      </c>
      <c r="AR162" s="41">
        <v>2</v>
      </c>
      <c r="AS162" s="41"/>
      <c r="AT162" s="41"/>
      <c r="AU162" s="41">
        <v>3</v>
      </c>
      <c r="AV162" s="41">
        <v>37</v>
      </c>
      <c r="AW162" s="41">
        <v>5</v>
      </c>
      <c r="AX162" s="41">
        <v>18</v>
      </c>
      <c r="AY162" s="41">
        <v>1</v>
      </c>
      <c r="AZ162" s="41"/>
      <c r="BA162" s="41"/>
      <c r="BB162" s="41"/>
      <c r="BC162" s="41"/>
      <c r="BD162" s="41">
        <v>3</v>
      </c>
      <c r="BE162" s="41">
        <v>25</v>
      </c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>
        <v>26</v>
      </c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>
        <v>909</v>
      </c>
      <c r="CJ162" s="41">
        <v>103</v>
      </c>
      <c r="CK162" s="41">
        <v>344</v>
      </c>
      <c r="CL162" s="41">
        <v>3</v>
      </c>
      <c r="CM162" s="41"/>
      <c r="CN162" s="41"/>
      <c r="CO162" s="41">
        <v>0</v>
      </c>
      <c r="CP162" s="41"/>
      <c r="CQ162" s="41"/>
      <c r="CR162" s="41"/>
      <c r="CS162" s="41"/>
      <c r="CT162" s="41"/>
      <c r="CU162" s="41"/>
      <c r="CV162" s="41"/>
      <c r="CW162" s="41"/>
      <c r="CX162" s="41"/>
      <c r="CY162" s="41">
        <v>197</v>
      </c>
      <c r="CZ162" s="41"/>
      <c r="DA162" s="41"/>
      <c r="DB162" s="41">
        <v>1973</v>
      </c>
      <c r="DC162" s="41"/>
      <c r="DD162" s="41"/>
      <c r="DE162" s="41"/>
      <c r="DF162" s="41"/>
      <c r="DG162" s="41"/>
      <c r="DH162" s="41"/>
      <c r="DI162" s="41"/>
      <c r="DJ162" s="41"/>
      <c r="DK162" s="41">
        <v>1</v>
      </c>
      <c r="DL162" s="41">
        <v>1</v>
      </c>
      <c r="DM162" s="41">
        <v>2</v>
      </c>
      <c r="DN162" s="41"/>
      <c r="DO162" s="41">
        <v>62</v>
      </c>
      <c r="DP162" s="41">
        <v>10</v>
      </c>
      <c r="DQ162" s="41">
        <v>4</v>
      </c>
      <c r="DR162" s="41">
        <v>1</v>
      </c>
      <c r="DS162" s="41">
        <v>94</v>
      </c>
      <c r="DT162" s="41">
        <v>1</v>
      </c>
      <c r="DU162" s="41">
        <v>27</v>
      </c>
      <c r="DV162" s="41">
        <v>3</v>
      </c>
      <c r="DW162" s="41">
        <v>4</v>
      </c>
      <c r="DX162" s="41">
        <v>2</v>
      </c>
      <c r="DY162" s="41">
        <v>7</v>
      </c>
      <c r="DZ162" s="41">
        <v>7</v>
      </c>
      <c r="EA162" s="41">
        <v>1</v>
      </c>
      <c r="EB162" s="41">
        <v>5</v>
      </c>
      <c r="EC162" s="41">
        <v>3</v>
      </c>
      <c r="ED162" s="41"/>
      <c r="EE162" s="41"/>
      <c r="EF162" s="41"/>
      <c r="EG162" s="41"/>
      <c r="EH162" s="41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>
        <v>10</v>
      </c>
      <c r="EV162" s="41">
        <v>751</v>
      </c>
      <c r="EW162" s="41">
        <v>3552</v>
      </c>
      <c r="EX162" s="41">
        <v>582</v>
      </c>
      <c r="EY162" s="41">
        <v>81</v>
      </c>
      <c r="EZ162" s="41">
        <v>80</v>
      </c>
      <c r="FA162" s="41">
        <v>0</v>
      </c>
      <c r="FB162" s="41">
        <v>15</v>
      </c>
      <c r="FC162" s="41">
        <v>882</v>
      </c>
      <c r="FD162" s="41">
        <v>1981</v>
      </c>
      <c r="FE162" s="41">
        <v>373</v>
      </c>
      <c r="FF162" s="41"/>
      <c r="FG162" s="41">
        <v>6</v>
      </c>
      <c r="FH162" s="41">
        <v>273</v>
      </c>
      <c r="FI162" s="41">
        <v>243</v>
      </c>
      <c r="FJ162" s="41"/>
      <c r="FK162" s="41"/>
      <c r="FL162" s="41"/>
      <c r="FM162" s="41"/>
      <c r="FN162" s="41"/>
      <c r="FO162" s="41"/>
      <c r="FP162" s="41">
        <v>60</v>
      </c>
      <c r="FQ162" s="41"/>
      <c r="FR162" s="41"/>
      <c r="FS162" s="41"/>
      <c r="FT162" s="41">
        <v>24</v>
      </c>
      <c r="FU162" s="41"/>
      <c r="FV162" s="41">
        <v>6</v>
      </c>
      <c r="FW162" s="41">
        <v>5</v>
      </c>
      <c r="FX162" s="41"/>
      <c r="FY162" s="41"/>
      <c r="FZ162" s="41"/>
      <c r="GA162" s="41"/>
      <c r="GB162" s="41"/>
      <c r="GC162" s="41"/>
      <c r="GD162" s="41">
        <v>1</v>
      </c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>
        <v>2</v>
      </c>
      <c r="GP162" s="41"/>
      <c r="GQ162" s="41"/>
      <c r="GR162" s="41"/>
      <c r="GS162" s="41">
        <v>5</v>
      </c>
      <c r="GT162" s="41"/>
      <c r="GU162" s="41"/>
      <c r="GV162" s="41"/>
      <c r="GW162" s="41"/>
      <c r="GX162" s="41">
        <v>4</v>
      </c>
      <c r="GY162" s="41">
        <v>1</v>
      </c>
      <c r="GZ162" s="41">
        <v>2</v>
      </c>
      <c r="HA162" s="41"/>
      <c r="HB162" s="41">
        <v>3</v>
      </c>
      <c r="HC162" s="41">
        <v>3</v>
      </c>
      <c r="HD162" s="41"/>
      <c r="HE162" s="41">
        <v>22</v>
      </c>
      <c r="HF162" s="41">
        <v>0</v>
      </c>
      <c r="HG162" s="41"/>
      <c r="HH162" s="41"/>
      <c r="HI162" s="41"/>
      <c r="HJ162" s="41"/>
      <c r="HK162" s="41">
        <v>4</v>
      </c>
      <c r="HL162" s="41">
        <v>11</v>
      </c>
      <c r="HM162" s="41">
        <v>7</v>
      </c>
      <c r="HN162" s="41"/>
      <c r="HO162" s="41"/>
      <c r="HP162" s="41"/>
      <c r="HQ162" s="41"/>
      <c r="HR162" s="41"/>
      <c r="HS162" s="41"/>
      <c r="HT162" s="41">
        <v>1</v>
      </c>
      <c r="HU162" s="41"/>
      <c r="HV162" s="41"/>
      <c r="HW162" s="41">
        <v>0</v>
      </c>
      <c r="HX162" s="41"/>
      <c r="HY162" s="41"/>
      <c r="HZ162" s="41">
        <v>18</v>
      </c>
      <c r="IA162" s="41">
        <v>12</v>
      </c>
      <c r="IB162" s="41">
        <v>5</v>
      </c>
      <c r="IC162" s="41"/>
      <c r="ID162" s="41"/>
      <c r="IE162" s="41"/>
      <c r="IF162" s="41"/>
      <c r="IG162" s="41">
        <v>22</v>
      </c>
      <c r="IH162" s="41"/>
      <c r="II162" s="41"/>
      <c r="IJ162" s="41"/>
      <c r="IK162" s="41"/>
      <c r="IL162" s="41"/>
      <c r="IM162" s="41">
        <v>0</v>
      </c>
      <c r="IN162" s="41"/>
      <c r="IO162" s="41"/>
      <c r="IP162" s="41"/>
      <c r="IQ162" s="41">
        <v>2</v>
      </c>
      <c r="IR162" s="41"/>
      <c r="IS162" s="41"/>
      <c r="IT162" s="41"/>
      <c r="IU162" s="41"/>
      <c r="IV162" s="41"/>
      <c r="IW162" s="41"/>
      <c r="IX162" s="41"/>
      <c r="IY162" s="41"/>
      <c r="IZ162" s="41"/>
      <c r="JA162" s="41"/>
      <c r="JB162" s="41"/>
      <c r="JC162" s="41"/>
      <c r="JD162" s="41"/>
      <c r="JE162" s="41"/>
      <c r="JF162" s="41"/>
      <c r="JG162" s="41"/>
      <c r="JH162" s="41"/>
      <c r="JI162" s="41"/>
      <c r="JJ162" s="41"/>
      <c r="JK162" s="41"/>
      <c r="JL162" s="41">
        <v>3</v>
      </c>
      <c r="JM162" s="41"/>
      <c r="JN162" s="41"/>
      <c r="JO162" s="41"/>
      <c r="JP162" s="41">
        <v>671</v>
      </c>
      <c r="JQ162" s="41">
        <v>12</v>
      </c>
      <c r="JR162" s="41">
        <v>35</v>
      </c>
      <c r="JS162" s="41">
        <v>114</v>
      </c>
      <c r="JT162" s="41">
        <v>192</v>
      </c>
      <c r="JU162" s="41">
        <v>17</v>
      </c>
      <c r="JV162" s="41">
        <v>312</v>
      </c>
      <c r="JW162" s="41">
        <v>77</v>
      </c>
      <c r="JX162" s="41">
        <v>131</v>
      </c>
      <c r="JY162" s="41">
        <v>56</v>
      </c>
      <c r="JZ162" s="41"/>
      <c r="KA162" s="41">
        <v>2408</v>
      </c>
      <c r="KB162" s="41">
        <v>305</v>
      </c>
      <c r="KC162" s="41">
        <v>93</v>
      </c>
      <c r="KD162" s="41">
        <v>224</v>
      </c>
      <c r="KE162" s="41">
        <v>130</v>
      </c>
      <c r="KF162" s="41">
        <v>47</v>
      </c>
      <c r="KG162" s="41">
        <v>4</v>
      </c>
      <c r="KH162" s="41">
        <v>252</v>
      </c>
      <c r="KI162" s="41">
        <v>12</v>
      </c>
      <c r="KJ162" s="41"/>
      <c r="KK162" s="41">
        <v>7</v>
      </c>
      <c r="KL162" s="41"/>
      <c r="KM162" s="41">
        <v>40</v>
      </c>
      <c r="KN162" s="41">
        <v>12</v>
      </c>
      <c r="KO162" s="41"/>
      <c r="KP162" s="41">
        <v>7</v>
      </c>
      <c r="KQ162" s="41">
        <v>3</v>
      </c>
      <c r="KR162" s="41">
        <v>1337</v>
      </c>
      <c r="KS162" s="41">
        <v>23</v>
      </c>
      <c r="KT162" s="41">
        <v>4</v>
      </c>
      <c r="KU162" s="41">
        <v>3</v>
      </c>
      <c r="KV162" s="41">
        <v>266</v>
      </c>
      <c r="KW162" s="41">
        <v>4</v>
      </c>
      <c r="KX162" s="41">
        <v>20</v>
      </c>
      <c r="KY162" s="41"/>
      <c r="KZ162" s="41"/>
      <c r="LA162" s="41">
        <v>0</v>
      </c>
      <c r="LB162" s="41">
        <v>17</v>
      </c>
      <c r="LC162" s="41">
        <v>39</v>
      </c>
      <c r="LD162" s="41">
        <v>0</v>
      </c>
      <c r="LE162" s="41">
        <v>5</v>
      </c>
      <c r="LF162" s="41">
        <v>58</v>
      </c>
      <c r="LG162" s="41"/>
      <c r="LH162" s="41">
        <v>0</v>
      </c>
      <c r="LI162" s="41">
        <v>0</v>
      </c>
      <c r="LJ162" s="41">
        <v>0</v>
      </c>
      <c r="LK162" s="41">
        <v>0</v>
      </c>
      <c r="LL162" s="41"/>
      <c r="LM162" s="41">
        <v>0</v>
      </c>
      <c r="LN162" s="41">
        <v>0</v>
      </c>
      <c r="LO162" s="41"/>
      <c r="LP162" s="41"/>
      <c r="LQ162" s="41"/>
      <c r="LR162" s="41">
        <v>0</v>
      </c>
      <c r="LS162" s="41">
        <v>181</v>
      </c>
      <c r="LT162" s="41">
        <v>13</v>
      </c>
      <c r="LU162" s="41">
        <v>2</v>
      </c>
      <c r="LV162" s="41"/>
      <c r="LW162" s="41"/>
      <c r="LX162" s="41"/>
      <c r="LY162" s="41">
        <v>1</v>
      </c>
      <c r="LZ162" s="41">
        <v>2</v>
      </c>
      <c r="MA162" s="41">
        <v>2</v>
      </c>
      <c r="MB162" s="41">
        <v>55</v>
      </c>
      <c r="MC162" s="41">
        <v>181</v>
      </c>
      <c r="MD162" s="41"/>
      <c r="ME162" s="41">
        <v>244</v>
      </c>
      <c r="MF162" s="41">
        <v>217</v>
      </c>
      <c r="MG162" s="41">
        <v>10</v>
      </c>
      <c r="MH162" s="41"/>
      <c r="MI162" s="41">
        <v>0</v>
      </c>
      <c r="MJ162" s="41">
        <v>65</v>
      </c>
      <c r="MK162" s="41">
        <v>139</v>
      </c>
      <c r="ML162" s="41">
        <v>34</v>
      </c>
      <c r="MM162" s="41">
        <v>1152</v>
      </c>
      <c r="MN162" s="41">
        <v>11</v>
      </c>
      <c r="MO162" s="41">
        <v>3</v>
      </c>
      <c r="MP162" s="41">
        <v>127</v>
      </c>
      <c r="MQ162" s="41">
        <v>12</v>
      </c>
      <c r="MR162" s="41">
        <v>101</v>
      </c>
      <c r="MS162" s="41">
        <v>34</v>
      </c>
      <c r="MT162" s="41">
        <v>73</v>
      </c>
      <c r="MU162" s="41"/>
      <c r="MV162" s="41">
        <v>99</v>
      </c>
      <c r="MW162" s="41">
        <v>30</v>
      </c>
      <c r="MX162" s="41">
        <v>9</v>
      </c>
      <c r="MY162" s="41"/>
      <c r="MZ162" s="41"/>
      <c r="NA162" s="41">
        <v>7</v>
      </c>
      <c r="NB162" s="41">
        <v>15</v>
      </c>
      <c r="NC162" s="41">
        <v>18</v>
      </c>
      <c r="ND162" s="41">
        <v>21</v>
      </c>
      <c r="NE162" s="41">
        <v>367</v>
      </c>
      <c r="NF162" s="41">
        <v>25</v>
      </c>
      <c r="NG162" s="41">
        <v>4</v>
      </c>
      <c r="NH162" s="41">
        <v>159</v>
      </c>
      <c r="NI162" s="41">
        <v>22</v>
      </c>
      <c r="NJ162" s="41">
        <v>103</v>
      </c>
      <c r="NK162" s="41"/>
      <c r="NL162" s="41"/>
      <c r="NM162" s="41"/>
      <c r="NN162" s="41">
        <v>0</v>
      </c>
      <c r="NO162" s="41"/>
      <c r="NP162" s="41">
        <v>2</v>
      </c>
      <c r="NQ162" s="41">
        <v>6</v>
      </c>
      <c r="NR162" s="41">
        <v>8</v>
      </c>
      <c r="NS162" s="41">
        <v>5</v>
      </c>
      <c r="NT162" s="41">
        <v>17</v>
      </c>
      <c r="NU162" s="41">
        <v>18</v>
      </c>
      <c r="NV162" s="41">
        <v>2</v>
      </c>
      <c r="NW162" s="41">
        <v>3329</v>
      </c>
      <c r="NX162" s="41">
        <v>11</v>
      </c>
      <c r="NY162" s="41">
        <v>46</v>
      </c>
      <c r="NZ162" s="41"/>
      <c r="OA162" s="41">
        <v>2</v>
      </c>
      <c r="OB162" s="41"/>
      <c r="OC162" s="41">
        <v>27</v>
      </c>
      <c r="OD162" s="41">
        <v>107</v>
      </c>
      <c r="OE162" s="41">
        <v>12</v>
      </c>
      <c r="OF162" s="41">
        <v>31</v>
      </c>
      <c r="OG162" s="41">
        <v>29</v>
      </c>
      <c r="OH162" s="41"/>
      <c r="OI162" s="41">
        <v>2633</v>
      </c>
      <c r="OJ162" s="41">
        <v>35</v>
      </c>
      <c r="OK162" s="41"/>
      <c r="OL162" s="41"/>
      <c r="OM162" s="41">
        <v>0</v>
      </c>
      <c r="ON162" s="41">
        <v>244</v>
      </c>
      <c r="OO162" s="41">
        <v>12</v>
      </c>
      <c r="OP162" s="41">
        <v>416</v>
      </c>
      <c r="OQ162" s="41">
        <v>14</v>
      </c>
      <c r="OR162" s="41"/>
      <c r="OS162" s="42">
        <v>18</v>
      </c>
      <c r="OT162" s="43">
        <v>31803</v>
      </c>
      <c r="OU162" s="40">
        <v>6660</v>
      </c>
      <c r="OV162" s="41"/>
      <c r="OW162" s="41"/>
      <c r="OX162" s="41"/>
      <c r="OY162" s="41"/>
      <c r="OZ162" s="41">
        <v>548</v>
      </c>
      <c r="PA162" s="41">
        <v>4068</v>
      </c>
      <c r="PB162" s="41"/>
      <c r="PC162" s="41"/>
      <c r="PD162" s="41"/>
      <c r="PE162" s="41"/>
      <c r="PF162" s="41"/>
      <c r="PG162" s="41"/>
      <c r="PH162" s="41"/>
      <c r="PI162" s="41"/>
      <c r="PJ162" s="41"/>
      <c r="PK162" s="41"/>
      <c r="PL162" s="41"/>
      <c r="PM162" s="42"/>
      <c r="PN162" s="43">
        <v>43079</v>
      </c>
    </row>
    <row r="163" spans="1:430" ht="12.75" customHeight="1" x14ac:dyDescent="0.2">
      <c r="A163" s="39">
        <v>336350</v>
      </c>
      <c r="B163" s="76" t="s">
        <v>15</v>
      </c>
      <c r="C163" s="76" t="str">
        <f>IFERROR(INDEX('Industry Category ISIC Code Map'!$B$2:$B$26,MATCH($B163,'Industry Category ISIC Code Map'!$A$2:$A$26,0)),"")</f>
        <v>road vehicles 29</v>
      </c>
      <c r="D163" s="65" t="s">
        <v>220</v>
      </c>
      <c r="E163" s="40"/>
      <c r="F163" s="41"/>
      <c r="G163" s="41"/>
      <c r="H163" s="41"/>
      <c r="I163" s="41"/>
      <c r="J163" s="41"/>
      <c r="K163" s="41"/>
      <c r="L163" s="41"/>
      <c r="M163" s="41"/>
      <c r="N163" s="41"/>
      <c r="O163" s="41">
        <v>1</v>
      </c>
      <c r="P163" s="41">
        <v>31</v>
      </c>
      <c r="Q163" s="41">
        <v>2</v>
      </c>
      <c r="R163" s="41">
        <v>161</v>
      </c>
      <c r="S163" s="41">
        <v>77</v>
      </c>
      <c r="T163" s="41">
        <v>20</v>
      </c>
      <c r="U163" s="41">
        <v>82</v>
      </c>
      <c r="V163" s="41">
        <v>25</v>
      </c>
      <c r="W163" s="41">
        <v>57</v>
      </c>
      <c r="X163" s="41">
        <v>48</v>
      </c>
      <c r="Y163" s="41">
        <v>78</v>
      </c>
      <c r="Z163" s="41">
        <v>1</v>
      </c>
      <c r="AA163" s="41"/>
      <c r="AB163" s="41">
        <v>0</v>
      </c>
      <c r="AC163" s="41">
        <v>0</v>
      </c>
      <c r="AD163" s="41">
        <v>0</v>
      </c>
      <c r="AE163" s="41">
        <v>136</v>
      </c>
      <c r="AF163" s="41">
        <v>36</v>
      </c>
      <c r="AG163" s="41">
        <v>0</v>
      </c>
      <c r="AH163" s="41">
        <v>0</v>
      </c>
      <c r="AI163" s="41">
        <v>0</v>
      </c>
      <c r="AJ163" s="41">
        <v>0</v>
      </c>
      <c r="AK163" s="41">
        <v>0</v>
      </c>
      <c r="AL163" s="41">
        <v>0</v>
      </c>
      <c r="AM163" s="41">
        <v>0</v>
      </c>
      <c r="AN163" s="41">
        <v>0</v>
      </c>
      <c r="AO163" s="41">
        <v>4</v>
      </c>
      <c r="AP163" s="41">
        <v>3</v>
      </c>
      <c r="AQ163" s="41">
        <v>11</v>
      </c>
      <c r="AR163" s="41">
        <v>3</v>
      </c>
      <c r="AS163" s="41">
        <v>2</v>
      </c>
      <c r="AT163" s="41">
        <v>6</v>
      </c>
      <c r="AU163" s="41">
        <v>7</v>
      </c>
      <c r="AV163" s="41">
        <v>28</v>
      </c>
      <c r="AW163" s="41">
        <v>10</v>
      </c>
      <c r="AX163" s="41">
        <v>12</v>
      </c>
      <c r="AY163" s="41">
        <v>5</v>
      </c>
      <c r="AZ163" s="41">
        <v>0</v>
      </c>
      <c r="BA163" s="41"/>
      <c r="BB163" s="41">
        <v>4</v>
      </c>
      <c r="BC163" s="41">
        <v>2</v>
      </c>
      <c r="BD163" s="41">
        <v>2</v>
      </c>
      <c r="BE163" s="41">
        <v>18</v>
      </c>
      <c r="BF163" s="41">
        <v>4</v>
      </c>
      <c r="BG163" s="41">
        <v>4</v>
      </c>
      <c r="BH163" s="41">
        <v>1</v>
      </c>
      <c r="BI163" s="41">
        <v>8</v>
      </c>
      <c r="BJ163" s="41"/>
      <c r="BK163" s="41">
        <v>2</v>
      </c>
      <c r="BL163" s="41">
        <v>6</v>
      </c>
      <c r="BM163" s="41">
        <v>2</v>
      </c>
      <c r="BN163" s="41">
        <v>0</v>
      </c>
      <c r="BO163" s="41">
        <v>1</v>
      </c>
      <c r="BP163" s="41"/>
      <c r="BQ163" s="41">
        <v>1</v>
      </c>
      <c r="BR163" s="41">
        <v>1</v>
      </c>
      <c r="BS163" s="41">
        <v>11</v>
      </c>
      <c r="BT163" s="41">
        <v>8</v>
      </c>
      <c r="BU163" s="41">
        <v>2</v>
      </c>
      <c r="BV163" s="41">
        <v>2</v>
      </c>
      <c r="BW163" s="41">
        <v>0</v>
      </c>
      <c r="BX163" s="41">
        <v>1</v>
      </c>
      <c r="BY163" s="41"/>
      <c r="BZ163" s="41">
        <v>6</v>
      </c>
      <c r="CA163" s="41">
        <v>3</v>
      </c>
      <c r="CB163" s="41">
        <v>3</v>
      </c>
      <c r="CC163" s="41"/>
      <c r="CD163" s="41">
        <v>2</v>
      </c>
      <c r="CE163" s="41">
        <v>2</v>
      </c>
      <c r="CF163" s="41"/>
      <c r="CG163" s="41"/>
      <c r="CH163" s="41">
        <v>2</v>
      </c>
      <c r="CI163" s="41">
        <v>2005</v>
      </c>
      <c r="CJ163" s="41">
        <v>238</v>
      </c>
      <c r="CK163" s="41">
        <v>2152</v>
      </c>
      <c r="CL163" s="41">
        <v>180</v>
      </c>
      <c r="CM163" s="41">
        <v>3</v>
      </c>
      <c r="CN163" s="41">
        <v>5</v>
      </c>
      <c r="CO163" s="41"/>
      <c r="CP163" s="41"/>
      <c r="CQ163" s="41">
        <v>2</v>
      </c>
      <c r="CR163" s="41"/>
      <c r="CS163" s="41">
        <v>3</v>
      </c>
      <c r="CT163" s="41"/>
      <c r="CU163" s="41">
        <v>1</v>
      </c>
      <c r="CV163" s="41">
        <v>2</v>
      </c>
      <c r="CW163" s="41">
        <v>2</v>
      </c>
      <c r="CX163" s="41">
        <v>3</v>
      </c>
      <c r="CY163" s="41"/>
      <c r="CZ163" s="41"/>
      <c r="DA163" s="41"/>
      <c r="DB163" s="41">
        <v>2</v>
      </c>
      <c r="DC163" s="41">
        <v>3</v>
      </c>
      <c r="DD163" s="41">
        <v>4</v>
      </c>
      <c r="DE163" s="41">
        <v>4</v>
      </c>
      <c r="DF163" s="41">
        <v>1</v>
      </c>
      <c r="DG163" s="41"/>
      <c r="DH163" s="41"/>
      <c r="DI163" s="41">
        <v>10</v>
      </c>
      <c r="DJ163" s="41"/>
      <c r="DK163" s="41">
        <v>0</v>
      </c>
      <c r="DL163" s="41">
        <v>0</v>
      </c>
      <c r="DM163" s="41">
        <v>0</v>
      </c>
      <c r="DN163" s="41"/>
      <c r="DO163" s="41">
        <v>0</v>
      </c>
      <c r="DP163" s="41"/>
      <c r="DQ163" s="41">
        <v>1</v>
      </c>
      <c r="DR163" s="41">
        <v>1</v>
      </c>
      <c r="DS163" s="41">
        <v>0</v>
      </c>
      <c r="DT163" s="41">
        <v>2</v>
      </c>
      <c r="DU163" s="41">
        <v>1</v>
      </c>
      <c r="DV163" s="41"/>
      <c r="DW163" s="41">
        <v>1</v>
      </c>
      <c r="DX163" s="41"/>
      <c r="DY163" s="41"/>
      <c r="DZ163" s="41">
        <v>1</v>
      </c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>
        <v>1</v>
      </c>
      <c r="EN163" s="41"/>
      <c r="EO163" s="41">
        <v>1</v>
      </c>
      <c r="EP163" s="41">
        <v>0</v>
      </c>
      <c r="EQ163" s="41"/>
      <c r="ER163" s="41">
        <v>0</v>
      </c>
      <c r="ES163" s="41">
        <v>2</v>
      </c>
      <c r="ET163" s="41"/>
      <c r="EU163" s="41"/>
      <c r="EV163" s="41">
        <v>5391</v>
      </c>
      <c r="EW163" s="41">
        <v>21879</v>
      </c>
      <c r="EX163" s="41">
        <v>3211</v>
      </c>
      <c r="EY163" s="41">
        <v>59</v>
      </c>
      <c r="EZ163" s="41">
        <v>24</v>
      </c>
      <c r="FA163" s="41"/>
      <c r="FB163" s="41">
        <v>0</v>
      </c>
      <c r="FC163" s="41">
        <v>1740</v>
      </c>
      <c r="FD163" s="41">
        <v>5</v>
      </c>
      <c r="FE163" s="41">
        <v>32</v>
      </c>
      <c r="FF163" s="41">
        <v>4</v>
      </c>
      <c r="FG163" s="41">
        <v>1</v>
      </c>
      <c r="FH163" s="41">
        <v>4</v>
      </c>
      <c r="FI163" s="41">
        <v>327</v>
      </c>
      <c r="FJ163" s="41">
        <v>1</v>
      </c>
      <c r="FK163" s="41">
        <v>0</v>
      </c>
      <c r="FL163" s="41">
        <v>1</v>
      </c>
      <c r="FM163" s="41"/>
      <c r="FN163" s="41"/>
      <c r="FO163" s="41">
        <v>3</v>
      </c>
      <c r="FP163" s="41">
        <v>3</v>
      </c>
      <c r="FQ163" s="41">
        <v>9</v>
      </c>
      <c r="FR163" s="41"/>
      <c r="FS163" s="41"/>
      <c r="FT163" s="41">
        <v>2</v>
      </c>
      <c r="FU163" s="41">
        <v>4</v>
      </c>
      <c r="FV163" s="41">
        <v>7</v>
      </c>
      <c r="FW163" s="41">
        <v>6</v>
      </c>
      <c r="FX163" s="41">
        <v>3</v>
      </c>
      <c r="FY163" s="41">
        <v>0</v>
      </c>
      <c r="FZ163" s="41">
        <v>2</v>
      </c>
      <c r="GA163" s="41">
        <v>11</v>
      </c>
      <c r="GB163" s="41">
        <v>2</v>
      </c>
      <c r="GC163" s="41">
        <v>3</v>
      </c>
      <c r="GD163" s="41">
        <v>5</v>
      </c>
      <c r="GE163" s="41"/>
      <c r="GF163" s="41">
        <v>4</v>
      </c>
      <c r="GG163" s="41"/>
      <c r="GH163" s="41">
        <v>0</v>
      </c>
      <c r="GI163" s="41">
        <v>2</v>
      </c>
      <c r="GJ163" s="41">
        <v>1</v>
      </c>
      <c r="GK163" s="41">
        <v>0</v>
      </c>
      <c r="GL163" s="41">
        <v>5</v>
      </c>
      <c r="GM163" s="41">
        <v>2</v>
      </c>
      <c r="GN163" s="41">
        <v>2</v>
      </c>
      <c r="GO163" s="41">
        <v>3</v>
      </c>
      <c r="GP163" s="41">
        <v>0</v>
      </c>
      <c r="GQ163" s="41">
        <v>1</v>
      </c>
      <c r="GR163" s="41">
        <v>1</v>
      </c>
      <c r="GS163" s="41">
        <v>9</v>
      </c>
      <c r="GT163" s="41">
        <v>2</v>
      </c>
      <c r="GU163" s="41">
        <v>1</v>
      </c>
      <c r="GV163" s="41">
        <v>2</v>
      </c>
      <c r="GW163" s="41">
        <v>4</v>
      </c>
      <c r="GX163" s="41">
        <v>26</v>
      </c>
      <c r="GY163" s="41">
        <v>27</v>
      </c>
      <c r="GZ163" s="41">
        <v>19</v>
      </c>
      <c r="HA163" s="41">
        <v>9</v>
      </c>
      <c r="HB163" s="41">
        <v>6</v>
      </c>
      <c r="HC163" s="41">
        <v>1</v>
      </c>
      <c r="HD163" s="41">
        <v>1</v>
      </c>
      <c r="HE163" s="41">
        <v>83</v>
      </c>
      <c r="HF163" s="41">
        <v>2</v>
      </c>
      <c r="HG163" s="41">
        <v>16</v>
      </c>
      <c r="HH163" s="41"/>
      <c r="HI163" s="41">
        <v>7</v>
      </c>
      <c r="HJ163" s="41">
        <v>10</v>
      </c>
      <c r="HK163" s="41">
        <v>3</v>
      </c>
      <c r="HL163" s="41">
        <v>70</v>
      </c>
      <c r="HM163" s="41">
        <v>31</v>
      </c>
      <c r="HN163" s="41">
        <v>26</v>
      </c>
      <c r="HO163" s="41">
        <v>41</v>
      </c>
      <c r="HP163" s="41">
        <v>14</v>
      </c>
      <c r="HQ163" s="41">
        <v>1</v>
      </c>
      <c r="HR163" s="41">
        <v>0</v>
      </c>
      <c r="HS163" s="41"/>
      <c r="HT163" s="41">
        <v>2</v>
      </c>
      <c r="HU163" s="41"/>
      <c r="HV163" s="41"/>
      <c r="HW163" s="41">
        <v>0</v>
      </c>
      <c r="HX163" s="41"/>
      <c r="HY163" s="41">
        <v>1</v>
      </c>
      <c r="HZ163" s="41">
        <v>12</v>
      </c>
      <c r="IA163" s="41">
        <v>8</v>
      </c>
      <c r="IB163" s="41">
        <v>18</v>
      </c>
      <c r="IC163" s="41">
        <v>5</v>
      </c>
      <c r="ID163" s="41">
        <v>1</v>
      </c>
      <c r="IE163" s="41">
        <v>2</v>
      </c>
      <c r="IF163" s="41">
        <v>2</v>
      </c>
      <c r="IG163" s="41">
        <v>31</v>
      </c>
      <c r="IH163" s="41">
        <v>1</v>
      </c>
      <c r="II163" s="41">
        <v>10</v>
      </c>
      <c r="IJ163" s="41"/>
      <c r="IK163" s="41">
        <v>1</v>
      </c>
      <c r="IL163" s="41">
        <v>1</v>
      </c>
      <c r="IM163" s="41">
        <v>2</v>
      </c>
      <c r="IN163" s="41"/>
      <c r="IO163" s="41">
        <v>0</v>
      </c>
      <c r="IP163" s="41">
        <v>1</v>
      </c>
      <c r="IQ163" s="41">
        <v>5</v>
      </c>
      <c r="IR163" s="41">
        <v>1</v>
      </c>
      <c r="IS163" s="41"/>
      <c r="IT163" s="41">
        <v>3</v>
      </c>
      <c r="IU163" s="41">
        <v>29</v>
      </c>
      <c r="IV163" s="41">
        <v>3</v>
      </c>
      <c r="IW163" s="41">
        <v>1</v>
      </c>
      <c r="IX163" s="41">
        <v>1</v>
      </c>
      <c r="IY163" s="41">
        <v>4</v>
      </c>
      <c r="IZ163" s="41">
        <v>3</v>
      </c>
      <c r="JA163" s="41">
        <v>3</v>
      </c>
      <c r="JB163" s="41">
        <v>3</v>
      </c>
      <c r="JC163" s="41">
        <v>3</v>
      </c>
      <c r="JD163" s="41"/>
      <c r="JE163" s="41">
        <v>2</v>
      </c>
      <c r="JF163" s="41">
        <v>2</v>
      </c>
      <c r="JG163" s="41"/>
      <c r="JH163" s="41"/>
      <c r="JI163" s="41">
        <v>1</v>
      </c>
      <c r="JJ163" s="41">
        <v>0</v>
      </c>
      <c r="JK163" s="41"/>
      <c r="JL163" s="41">
        <v>5</v>
      </c>
      <c r="JM163" s="41">
        <v>2</v>
      </c>
      <c r="JN163" s="41"/>
      <c r="JO163" s="41">
        <v>1</v>
      </c>
      <c r="JP163" s="41">
        <v>0</v>
      </c>
      <c r="JQ163" s="41">
        <v>23</v>
      </c>
      <c r="JR163" s="41">
        <v>49</v>
      </c>
      <c r="JS163" s="41">
        <v>230</v>
      </c>
      <c r="JT163" s="41">
        <v>627</v>
      </c>
      <c r="JU163" s="41">
        <v>18</v>
      </c>
      <c r="JV163" s="41">
        <v>355</v>
      </c>
      <c r="JW163" s="41">
        <v>141</v>
      </c>
      <c r="JX163" s="41">
        <v>202</v>
      </c>
      <c r="JY163" s="41">
        <v>66</v>
      </c>
      <c r="JZ163" s="41"/>
      <c r="KA163" s="41">
        <v>234</v>
      </c>
      <c r="KB163" s="41">
        <v>379</v>
      </c>
      <c r="KC163" s="41">
        <v>22</v>
      </c>
      <c r="KD163" s="41">
        <v>233</v>
      </c>
      <c r="KE163" s="41">
        <v>185</v>
      </c>
      <c r="KF163" s="41">
        <v>11</v>
      </c>
      <c r="KG163" s="41">
        <v>36</v>
      </c>
      <c r="KH163" s="41">
        <v>274</v>
      </c>
      <c r="KI163" s="41">
        <v>133</v>
      </c>
      <c r="KJ163" s="41"/>
      <c r="KK163" s="41">
        <v>6</v>
      </c>
      <c r="KL163" s="41">
        <v>0</v>
      </c>
      <c r="KM163" s="41">
        <v>36</v>
      </c>
      <c r="KN163" s="41">
        <v>68</v>
      </c>
      <c r="KO163" s="41">
        <v>2</v>
      </c>
      <c r="KP163" s="41">
        <v>6</v>
      </c>
      <c r="KQ163" s="41">
        <v>2</v>
      </c>
      <c r="KR163" s="41">
        <v>390</v>
      </c>
      <c r="KS163" s="41">
        <v>34</v>
      </c>
      <c r="KT163" s="41"/>
      <c r="KU163" s="41">
        <v>7</v>
      </c>
      <c r="KV163" s="41">
        <v>143</v>
      </c>
      <c r="KW163" s="41">
        <v>5</v>
      </c>
      <c r="KX163" s="41">
        <v>23</v>
      </c>
      <c r="KY163" s="41"/>
      <c r="KZ163" s="41">
        <v>2</v>
      </c>
      <c r="LA163" s="41">
        <v>0</v>
      </c>
      <c r="LB163" s="41">
        <v>82</v>
      </c>
      <c r="LC163" s="41">
        <v>82</v>
      </c>
      <c r="LD163" s="41">
        <v>6</v>
      </c>
      <c r="LE163" s="41">
        <v>2</v>
      </c>
      <c r="LF163" s="41">
        <v>69</v>
      </c>
      <c r="LG163" s="41">
        <v>2</v>
      </c>
      <c r="LH163" s="41">
        <v>0</v>
      </c>
      <c r="LI163" s="41">
        <v>0</v>
      </c>
      <c r="LJ163" s="41"/>
      <c r="LK163" s="41">
        <v>0</v>
      </c>
      <c r="LL163" s="41"/>
      <c r="LM163" s="41">
        <v>0</v>
      </c>
      <c r="LN163" s="41">
        <v>0</v>
      </c>
      <c r="LO163" s="41"/>
      <c r="LP163" s="41"/>
      <c r="LQ163" s="41"/>
      <c r="LR163" s="41">
        <v>0</v>
      </c>
      <c r="LS163" s="41">
        <v>421</v>
      </c>
      <c r="LT163" s="41">
        <v>18</v>
      </c>
      <c r="LU163" s="41">
        <v>0</v>
      </c>
      <c r="LV163" s="41"/>
      <c r="LW163" s="41">
        <v>0</v>
      </c>
      <c r="LX163" s="41">
        <v>0</v>
      </c>
      <c r="LY163" s="41">
        <v>3</v>
      </c>
      <c r="LZ163" s="41">
        <v>17</v>
      </c>
      <c r="MA163" s="41">
        <v>8</v>
      </c>
      <c r="MB163" s="41">
        <v>30</v>
      </c>
      <c r="MC163" s="41">
        <v>81</v>
      </c>
      <c r="MD163" s="41"/>
      <c r="ME163" s="41">
        <v>247</v>
      </c>
      <c r="MF163" s="41">
        <v>245</v>
      </c>
      <c r="MG163" s="41">
        <v>7</v>
      </c>
      <c r="MH163" s="41"/>
      <c r="MI163" s="41">
        <v>0</v>
      </c>
      <c r="MJ163" s="41">
        <v>300</v>
      </c>
      <c r="MK163" s="41">
        <v>122</v>
      </c>
      <c r="ML163" s="41">
        <v>16</v>
      </c>
      <c r="MM163" s="41">
        <v>1359</v>
      </c>
      <c r="MN163" s="41">
        <v>17</v>
      </c>
      <c r="MO163" s="41">
        <v>6</v>
      </c>
      <c r="MP163" s="41">
        <v>147</v>
      </c>
      <c r="MQ163" s="41">
        <v>8</v>
      </c>
      <c r="MR163" s="41">
        <v>70</v>
      </c>
      <c r="MS163" s="41">
        <v>57</v>
      </c>
      <c r="MT163" s="41">
        <v>132</v>
      </c>
      <c r="MU163" s="41">
        <v>1</v>
      </c>
      <c r="MV163" s="41">
        <v>47</v>
      </c>
      <c r="MW163" s="41">
        <v>44</v>
      </c>
      <c r="MX163" s="41">
        <v>9</v>
      </c>
      <c r="MY163" s="41">
        <v>3</v>
      </c>
      <c r="MZ163" s="41">
        <v>1</v>
      </c>
      <c r="NA163" s="41"/>
      <c r="NB163" s="41">
        <v>22</v>
      </c>
      <c r="NC163" s="41">
        <v>19</v>
      </c>
      <c r="ND163" s="41">
        <v>29</v>
      </c>
      <c r="NE163" s="41">
        <v>121</v>
      </c>
      <c r="NF163" s="41">
        <v>15</v>
      </c>
      <c r="NG163" s="41">
        <v>4</v>
      </c>
      <c r="NH163" s="41">
        <v>68</v>
      </c>
      <c r="NI163" s="41">
        <v>3</v>
      </c>
      <c r="NJ163" s="41">
        <v>605</v>
      </c>
      <c r="NK163" s="41">
        <v>1</v>
      </c>
      <c r="NL163" s="41">
        <v>1</v>
      </c>
      <c r="NM163" s="41">
        <v>0</v>
      </c>
      <c r="NN163" s="41">
        <v>2</v>
      </c>
      <c r="NO163" s="41">
        <v>3</v>
      </c>
      <c r="NP163" s="41">
        <v>2</v>
      </c>
      <c r="NQ163" s="41">
        <v>13</v>
      </c>
      <c r="NR163" s="41">
        <v>9</v>
      </c>
      <c r="NS163" s="41">
        <v>59</v>
      </c>
      <c r="NT163" s="41">
        <v>4</v>
      </c>
      <c r="NU163" s="41">
        <v>3</v>
      </c>
      <c r="NV163" s="41">
        <v>0</v>
      </c>
      <c r="NW163" s="41">
        <v>1337</v>
      </c>
      <c r="NX163" s="41">
        <v>42</v>
      </c>
      <c r="NY163" s="41"/>
      <c r="NZ163" s="41"/>
      <c r="OA163" s="41">
        <v>2</v>
      </c>
      <c r="OB163" s="41">
        <v>0</v>
      </c>
      <c r="OC163" s="41">
        <v>20</v>
      </c>
      <c r="OD163" s="41">
        <v>122</v>
      </c>
      <c r="OE163" s="41">
        <v>6</v>
      </c>
      <c r="OF163" s="41">
        <v>57</v>
      </c>
      <c r="OG163" s="41">
        <v>32</v>
      </c>
      <c r="OH163" s="41"/>
      <c r="OI163" s="41">
        <v>1461</v>
      </c>
      <c r="OJ163" s="41">
        <v>7</v>
      </c>
      <c r="OK163" s="41">
        <v>1419</v>
      </c>
      <c r="OL163" s="41"/>
      <c r="OM163" s="41">
        <v>37</v>
      </c>
      <c r="ON163" s="41">
        <v>634</v>
      </c>
      <c r="OO163" s="41">
        <v>90</v>
      </c>
      <c r="OP163" s="41">
        <v>1850</v>
      </c>
      <c r="OQ163" s="41">
        <v>179</v>
      </c>
      <c r="OR163" s="41">
        <v>0</v>
      </c>
      <c r="OS163" s="42">
        <v>66</v>
      </c>
      <c r="OT163" s="43">
        <v>54855</v>
      </c>
      <c r="OU163" s="40">
        <v>4057</v>
      </c>
      <c r="OV163" s="41"/>
      <c r="OW163" s="41"/>
      <c r="OX163" s="41"/>
      <c r="OY163" s="41"/>
      <c r="OZ163" s="41">
        <v>685</v>
      </c>
      <c r="PA163" s="41">
        <v>4799</v>
      </c>
      <c r="PB163" s="41"/>
      <c r="PC163" s="41"/>
      <c r="PD163" s="41"/>
      <c r="PE163" s="41"/>
      <c r="PF163" s="41"/>
      <c r="PG163" s="41"/>
      <c r="PH163" s="41"/>
      <c r="PI163" s="41"/>
      <c r="PJ163" s="41"/>
      <c r="PK163" s="41"/>
      <c r="PL163" s="41"/>
      <c r="PM163" s="42"/>
      <c r="PN163" s="43">
        <v>64395</v>
      </c>
    </row>
    <row r="164" spans="1:430" ht="12.75" customHeight="1" x14ac:dyDescent="0.2">
      <c r="A164" s="39">
        <v>336360</v>
      </c>
      <c r="B164" s="76" t="s">
        <v>15</v>
      </c>
      <c r="C164" s="76" t="str">
        <f>IFERROR(INDEX('Industry Category ISIC Code Map'!$B$2:$B$26,MATCH($B164,'Industry Category ISIC Code Map'!$A$2:$A$26,0)),"")</f>
        <v>road vehicles 29</v>
      </c>
      <c r="D164" s="65" t="s">
        <v>221</v>
      </c>
      <c r="E164" s="40">
        <v>3</v>
      </c>
      <c r="F164" s="41">
        <v>8</v>
      </c>
      <c r="G164" s="41">
        <v>1</v>
      </c>
      <c r="H164" s="41">
        <v>1</v>
      </c>
      <c r="I164" s="41">
        <v>1</v>
      </c>
      <c r="J164" s="41">
        <v>3</v>
      </c>
      <c r="K164" s="41">
        <v>8</v>
      </c>
      <c r="L164" s="41"/>
      <c r="M164" s="41">
        <v>1</v>
      </c>
      <c r="N164" s="41">
        <v>1</v>
      </c>
      <c r="O164" s="41"/>
      <c r="P164" s="41"/>
      <c r="Q164" s="41">
        <v>2</v>
      </c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>
        <v>370</v>
      </c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  <c r="DC164" s="41"/>
      <c r="DD164" s="41"/>
      <c r="DE164" s="41"/>
      <c r="DF164" s="41"/>
      <c r="DG164" s="41"/>
      <c r="DH164" s="41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  <c r="DX164" s="41"/>
      <c r="DY164" s="41"/>
      <c r="DZ164" s="41"/>
      <c r="EA164" s="41"/>
      <c r="EB164" s="41"/>
      <c r="EC164" s="41"/>
      <c r="ED164" s="41"/>
      <c r="EE164" s="41"/>
      <c r="EF164" s="41"/>
      <c r="EG164" s="41"/>
      <c r="EH164" s="41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>
        <v>4371</v>
      </c>
      <c r="EW164" s="41">
        <v>17973</v>
      </c>
      <c r="EX164" s="41">
        <v>1716</v>
      </c>
      <c r="EY164" s="41">
        <v>89</v>
      </c>
      <c r="EZ164" s="41">
        <v>5</v>
      </c>
      <c r="FA164" s="41"/>
      <c r="FB164" s="41"/>
      <c r="FC164" s="41"/>
      <c r="FD164" s="41"/>
      <c r="FE164" s="41"/>
      <c r="FF164" s="41">
        <v>4167</v>
      </c>
      <c r="FG164" s="41"/>
      <c r="FH164" s="41"/>
      <c r="FI164" s="41"/>
      <c r="FJ164" s="41">
        <v>203</v>
      </c>
      <c r="FK164" s="41"/>
      <c r="FL164" s="41">
        <v>10</v>
      </c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>
        <v>1</v>
      </c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>
        <v>3</v>
      </c>
      <c r="IH164" s="41"/>
      <c r="II164" s="41"/>
      <c r="IJ164" s="41"/>
      <c r="IK164" s="41"/>
      <c r="IL164" s="41"/>
      <c r="IM164" s="41"/>
      <c r="IN164" s="41"/>
      <c r="IO164" s="41"/>
      <c r="IP164" s="41"/>
      <c r="IQ164" s="41">
        <v>1</v>
      </c>
      <c r="IR164" s="41"/>
      <c r="IS164" s="41"/>
      <c r="IT164" s="41"/>
      <c r="IU164" s="41"/>
      <c r="IV164" s="41"/>
      <c r="IW164" s="41"/>
      <c r="IX164" s="41"/>
      <c r="IY164" s="41"/>
      <c r="IZ164" s="41"/>
      <c r="JA164" s="41"/>
      <c r="JB164" s="41"/>
      <c r="JC164" s="41"/>
      <c r="JD164" s="41"/>
      <c r="JE164" s="41"/>
      <c r="JF164" s="41"/>
      <c r="JG164" s="41"/>
      <c r="JH164" s="41"/>
      <c r="JI164" s="41"/>
      <c r="JJ164" s="41"/>
      <c r="JK164" s="41"/>
      <c r="JL164" s="41"/>
      <c r="JM164" s="41"/>
      <c r="JN164" s="41"/>
      <c r="JO164" s="41"/>
      <c r="JP164" s="41"/>
      <c r="JQ164" s="41"/>
      <c r="JR164" s="41"/>
      <c r="JS164" s="41"/>
      <c r="JT164" s="41"/>
      <c r="JU164" s="41"/>
      <c r="JV164" s="41"/>
      <c r="JW164" s="41"/>
      <c r="JX164" s="41"/>
      <c r="JY164" s="41"/>
      <c r="JZ164" s="41"/>
      <c r="KA164" s="41">
        <v>11</v>
      </c>
      <c r="KB164" s="41"/>
      <c r="KC164" s="41"/>
      <c r="KD164" s="41"/>
      <c r="KE164" s="41"/>
      <c r="KF164" s="41"/>
      <c r="KG164" s="41">
        <v>2</v>
      </c>
      <c r="KH164" s="41"/>
      <c r="KI164" s="41"/>
      <c r="KJ164" s="41"/>
      <c r="KK164" s="41">
        <v>17</v>
      </c>
      <c r="KL164" s="41"/>
      <c r="KM164" s="41">
        <v>7</v>
      </c>
      <c r="KN164" s="41">
        <v>9</v>
      </c>
      <c r="KO164" s="41"/>
      <c r="KP164" s="41">
        <v>83</v>
      </c>
      <c r="KQ164" s="41"/>
      <c r="KR164" s="41">
        <v>103</v>
      </c>
      <c r="KS164" s="41"/>
      <c r="KT164" s="41"/>
      <c r="KU164" s="41"/>
      <c r="KV164" s="41"/>
      <c r="KW164" s="41"/>
      <c r="KX164" s="41">
        <v>0</v>
      </c>
      <c r="KY164" s="41"/>
      <c r="KZ164" s="41"/>
      <c r="LA164" s="41"/>
      <c r="LB164" s="41"/>
      <c r="LC164" s="41"/>
      <c r="LD164" s="41"/>
      <c r="LE164" s="41">
        <v>0</v>
      </c>
      <c r="LF164" s="41"/>
      <c r="LG164" s="41"/>
      <c r="LH164" s="41"/>
      <c r="LI164" s="41"/>
      <c r="LJ164" s="41"/>
      <c r="LK164" s="41"/>
      <c r="LL164" s="41"/>
      <c r="LM164" s="41"/>
      <c r="LN164" s="41"/>
      <c r="LO164" s="41"/>
      <c r="LP164" s="41"/>
      <c r="LQ164" s="41"/>
      <c r="LR164" s="41"/>
      <c r="LS164" s="41"/>
      <c r="LT164" s="41">
        <v>91</v>
      </c>
      <c r="LU164" s="41"/>
      <c r="LV164" s="41"/>
      <c r="LW164" s="41"/>
      <c r="LX164" s="41"/>
      <c r="LY164" s="41"/>
      <c r="LZ164" s="41"/>
      <c r="MA164" s="41"/>
      <c r="MB164" s="41"/>
      <c r="MC164" s="41"/>
      <c r="MD164" s="41"/>
      <c r="ME164" s="41">
        <v>1</v>
      </c>
      <c r="MF164" s="41"/>
      <c r="MG164" s="41"/>
      <c r="MH164" s="41"/>
      <c r="MI164" s="41"/>
      <c r="MJ164" s="41"/>
      <c r="MK164" s="41"/>
      <c r="ML164" s="41"/>
      <c r="MM164" s="41"/>
      <c r="MN164" s="41"/>
      <c r="MO164" s="41"/>
      <c r="MP164" s="41"/>
      <c r="MQ164" s="41"/>
      <c r="MR164" s="41"/>
      <c r="MS164" s="41"/>
      <c r="MT164" s="41"/>
      <c r="MU164" s="41"/>
      <c r="MV164" s="41"/>
      <c r="MW164" s="41"/>
      <c r="MX164" s="41"/>
      <c r="MY164" s="41"/>
      <c r="MZ164" s="41"/>
      <c r="NA164" s="41"/>
      <c r="NB164" s="41">
        <v>0</v>
      </c>
      <c r="NC164" s="41"/>
      <c r="ND164" s="41">
        <v>13</v>
      </c>
      <c r="NE164" s="41"/>
      <c r="NF164" s="41"/>
      <c r="NG164" s="41"/>
      <c r="NH164" s="41"/>
      <c r="NI164" s="41"/>
      <c r="NJ164" s="41"/>
      <c r="NK164" s="41"/>
      <c r="NL164" s="41"/>
      <c r="NM164" s="41"/>
      <c r="NN164" s="41"/>
      <c r="NO164" s="41"/>
      <c r="NP164" s="41">
        <v>0</v>
      </c>
      <c r="NQ164" s="41"/>
      <c r="NR164" s="41">
        <v>1</v>
      </c>
      <c r="NS164" s="41"/>
      <c r="NT164" s="41"/>
      <c r="NU164" s="41"/>
      <c r="NV164" s="41"/>
      <c r="NW164" s="41">
        <v>28</v>
      </c>
      <c r="NX164" s="41">
        <v>9</v>
      </c>
      <c r="NY164" s="41"/>
      <c r="NZ164" s="41">
        <v>0</v>
      </c>
      <c r="OA164" s="41"/>
      <c r="OB164" s="41"/>
      <c r="OC164" s="41"/>
      <c r="OD164" s="41">
        <v>0</v>
      </c>
      <c r="OE164" s="41"/>
      <c r="OF164" s="41"/>
      <c r="OG164" s="41"/>
      <c r="OH164" s="41"/>
      <c r="OI164" s="41">
        <v>1</v>
      </c>
      <c r="OJ164" s="41">
        <v>1</v>
      </c>
      <c r="OK164" s="41"/>
      <c r="OL164" s="41"/>
      <c r="OM164" s="41"/>
      <c r="ON164" s="41">
        <v>0</v>
      </c>
      <c r="OO164" s="41">
        <v>2</v>
      </c>
      <c r="OP164" s="41">
        <v>14</v>
      </c>
      <c r="OQ164" s="41"/>
      <c r="OR164" s="41"/>
      <c r="OS164" s="42">
        <v>1</v>
      </c>
      <c r="OT164" s="43">
        <v>29331</v>
      </c>
      <c r="OU164" s="40">
        <v>15</v>
      </c>
      <c r="OV164" s="41">
        <v>1948</v>
      </c>
      <c r="OW164" s="41"/>
      <c r="OX164" s="41"/>
      <c r="OY164" s="41"/>
      <c r="OZ164" s="41">
        <v>238</v>
      </c>
      <c r="PA164" s="41">
        <v>1674</v>
      </c>
      <c r="PB164" s="41"/>
      <c r="PC164" s="41"/>
      <c r="PD164" s="41"/>
      <c r="PE164" s="41"/>
      <c r="PF164" s="41"/>
      <c r="PG164" s="41">
        <v>6</v>
      </c>
      <c r="PH164" s="41"/>
      <c r="PI164" s="41"/>
      <c r="PJ164" s="41"/>
      <c r="PK164" s="41">
        <v>2</v>
      </c>
      <c r="PL164" s="41"/>
      <c r="PM164" s="42"/>
      <c r="PN164" s="43">
        <v>33214</v>
      </c>
    </row>
    <row r="165" spans="1:430" ht="12.75" customHeight="1" x14ac:dyDescent="0.2">
      <c r="A165" s="39">
        <v>336370</v>
      </c>
      <c r="B165" s="76" t="s">
        <v>15</v>
      </c>
      <c r="C165" s="76" t="str">
        <f>IFERROR(INDEX('Industry Category ISIC Code Map'!$B$2:$B$26,MATCH($B165,'Industry Category ISIC Code Map'!$A$2:$A$26,0)),"")</f>
        <v>road vehicles 29</v>
      </c>
      <c r="D165" s="65" t="s">
        <v>222</v>
      </c>
      <c r="E165" s="40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>
        <v>478</v>
      </c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  <c r="DC165" s="41"/>
      <c r="DD165" s="41"/>
      <c r="DE165" s="41"/>
      <c r="DF165" s="41"/>
      <c r="DG165" s="41"/>
      <c r="DH165" s="41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  <c r="DX165" s="41"/>
      <c r="DY165" s="41"/>
      <c r="DZ165" s="41"/>
      <c r="EA165" s="41"/>
      <c r="EB165" s="41"/>
      <c r="EC165" s="41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>
        <v>4250</v>
      </c>
      <c r="EW165" s="41">
        <v>15286</v>
      </c>
      <c r="EX165" s="41">
        <v>851</v>
      </c>
      <c r="EY165" s="41">
        <v>333</v>
      </c>
      <c r="EZ165" s="41">
        <v>2</v>
      </c>
      <c r="FA165" s="41">
        <v>1</v>
      </c>
      <c r="FB165" s="41"/>
      <c r="FC165" s="41">
        <v>1269</v>
      </c>
      <c r="FD165" s="41">
        <v>293</v>
      </c>
      <c r="FE165" s="41">
        <v>1393</v>
      </c>
      <c r="FF165" s="41">
        <v>10</v>
      </c>
      <c r="FG165" s="41">
        <v>120</v>
      </c>
      <c r="FH165" s="41">
        <v>5014</v>
      </c>
      <c r="FI165" s="41">
        <v>919</v>
      </c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  <c r="IW165" s="41"/>
      <c r="IX165" s="41"/>
      <c r="IY165" s="41"/>
      <c r="IZ165" s="41"/>
      <c r="JA165" s="41"/>
      <c r="JB165" s="41"/>
      <c r="JC165" s="41"/>
      <c r="JD165" s="41"/>
      <c r="JE165" s="41"/>
      <c r="JF165" s="41"/>
      <c r="JG165" s="41"/>
      <c r="JH165" s="41"/>
      <c r="JI165" s="41"/>
      <c r="JJ165" s="41"/>
      <c r="JK165" s="41"/>
      <c r="JL165" s="41"/>
      <c r="JM165" s="41"/>
      <c r="JN165" s="41"/>
      <c r="JO165" s="41"/>
      <c r="JP165" s="41"/>
      <c r="JQ165" s="41"/>
      <c r="JR165" s="41"/>
      <c r="JS165" s="41"/>
      <c r="JT165" s="41"/>
      <c r="JU165" s="41"/>
      <c r="JV165" s="41"/>
      <c r="JW165" s="41"/>
      <c r="JX165" s="41"/>
      <c r="JY165" s="41"/>
      <c r="JZ165" s="41"/>
      <c r="KA165" s="41">
        <v>11</v>
      </c>
      <c r="KB165" s="41"/>
      <c r="KC165" s="41"/>
      <c r="KD165" s="41"/>
      <c r="KE165" s="41"/>
      <c r="KF165" s="41"/>
      <c r="KG165" s="41"/>
      <c r="KH165" s="41"/>
      <c r="KI165" s="41"/>
      <c r="KJ165" s="41"/>
      <c r="KK165" s="41"/>
      <c r="KL165" s="41"/>
      <c r="KM165" s="41"/>
      <c r="KN165" s="41"/>
      <c r="KO165" s="41"/>
      <c r="KP165" s="41"/>
      <c r="KQ165" s="41"/>
      <c r="KR165" s="41"/>
      <c r="KS165" s="41"/>
      <c r="KT165" s="41"/>
      <c r="KU165" s="41"/>
      <c r="KV165" s="41"/>
      <c r="KW165" s="41"/>
      <c r="KX165" s="41"/>
      <c r="KY165" s="41"/>
      <c r="KZ165" s="41"/>
      <c r="LA165" s="41"/>
      <c r="LB165" s="41"/>
      <c r="LC165" s="41"/>
      <c r="LD165" s="41"/>
      <c r="LE165" s="41"/>
      <c r="LF165" s="41"/>
      <c r="LG165" s="41"/>
      <c r="LH165" s="41"/>
      <c r="LI165" s="41"/>
      <c r="LJ165" s="41"/>
      <c r="LK165" s="41"/>
      <c r="LL165" s="41"/>
      <c r="LM165" s="41"/>
      <c r="LN165" s="41"/>
      <c r="LO165" s="41"/>
      <c r="LP165" s="41"/>
      <c r="LQ165" s="41"/>
      <c r="LR165" s="41"/>
      <c r="LS165" s="41"/>
      <c r="LT165" s="41"/>
      <c r="LU165" s="41"/>
      <c r="LV165" s="41"/>
      <c r="LW165" s="41"/>
      <c r="LX165" s="41"/>
      <c r="LY165" s="41"/>
      <c r="LZ165" s="41"/>
      <c r="MA165" s="41"/>
      <c r="MB165" s="41">
        <v>75</v>
      </c>
      <c r="MC165" s="41"/>
      <c r="MD165" s="41"/>
      <c r="ME165" s="41">
        <v>239</v>
      </c>
      <c r="MF165" s="41"/>
      <c r="MG165" s="41"/>
      <c r="MH165" s="41"/>
      <c r="MI165" s="41"/>
      <c r="MJ165" s="41"/>
      <c r="MK165" s="41">
        <v>3</v>
      </c>
      <c r="ML165" s="41"/>
      <c r="MM165" s="41"/>
      <c r="MN165" s="41"/>
      <c r="MO165" s="41"/>
      <c r="MP165" s="41"/>
      <c r="MQ165" s="41"/>
      <c r="MR165" s="41"/>
      <c r="MS165" s="41"/>
      <c r="MT165" s="41"/>
      <c r="MU165" s="41"/>
      <c r="MV165" s="41"/>
      <c r="MW165" s="41"/>
      <c r="MX165" s="41"/>
      <c r="MY165" s="41"/>
      <c r="MZ165" s="41"/>
      <c r="NA165" s="41"/>
      <c r="NB165" s="41"/>
      <c r="NC165" s="41"/>
      <c r="ND165" s="41"/>
      <c r="NE165" s="41"/>
      <c r="NF165" s="41"/>
      <c r="NG165" s="41"/>
      <c r="NH165" s="41"/>
      <c r="NI165" s="41"/>
      <c r="NJ165" s="41"/>
      <c r="NK165" s="41"/>
      <c r="NL165" s="41">
        <v>0</v>
      </c>
      <c r="NM165" s="41"/>
      <c r="NN165" s="41"/>
      <c r="NO165" s="41"/>
      <c r="NP165" s="41"/>
      <c r="NQ165" s="41"/>
      <c r="NR165" s="41"/>
      <c r="NS165" s="41"/>
      <c r="NT165" s="41"/>
      <c r="NU165" s="41"/>
      <c r="NV165" s="41"/>
      <c r="NW165" s="41">
        <v>172</v>
      </c>
      <c r="NX165" s="41">
        <v>7</v>
      </c>
      <c r="NY165" s="41"/>
      <c r="NZ165" s="41"/>
      <c r="OA165" s="41"/>
      <c r="OB165" s="41"/>
      <c r="OC165" s="41"/>
      <c r="OD165" s="41"/>
      <c r="OE165" s="41"/>
      <c r="OF165" s="41"/>
      <c r="OG165" s="41"/>
      <c r="OH165" s="41"/>
      <c r="OI165" s="41"/>
      <c r="OJ165" s="41"/>
      <c r="OK165" s="41"/>
      <c r="OL165" s="41"/>
      <c r="OM165" s="41"/>
      <c r="ON165" s="41"/>
      <c r="OO165" s="41"/>
      <c r="OP165" s="41"/>
      <c r="OQ165" s="41">
        <v>44</v>
      </c>
      <c r="OR165" s="41"/>
      <c r="OS165" s="42"/>
      <c r="OT165" s="43">
        <v>30769</v>
      </c>
      <c r="OU165" s="40"/>
      <c r="OV165" s="41"/>
      <c r="OW165" s="41"/>
      <c r="OX165" s="41"/>
      <c r="OY165" s="41"/>
      <c r="OZ165" s="41">
        <v>356</v>
      </c>
      <c r="PA165" s="41">
        <v>1582</v>
      </c>
      <c r="PB165" s="41"/>
      <c r="PC165" s="41"/>
      <c r="PD165" s="41"/>
      <c r="PE165" s="41"/>
      <c r="PF165" s="41"/>
      <c r="PG165" s="41"/>
      <c r="PH165" s="41"/>
      <c r="PI165" s="41"/>
      <c r="PJ165" s="41"/>
      <c r="PK165" s="41"/>
      <c r="PL165" s="41"/>
      <c r="PM165" s="42"/>
      <c r="PN165" s="43">
        <v>32707</v>
      </c>
    </row>
    <row r="166" spans="1:430" ht="12.75" customHeight="1" x14ac:dyDescent="0.2">
      <c r="A166" s="39">
        <v>336390</v>
      </c>
      <c r="B166" s="76" t="s">
        <v>15</v>
      </c>
      <c r="C166" s="76" t="str">
        <f>IFERROR(INDEX('Industry Category ISIC Code Map'!$B$2:$B$26,MATCH($B166,'Industry Category ISIC Code Map'!$A$2:$A$26,0)),"")</f>
        <v>road vehicles 29</v>
      </c>
      <c r="D166" s="65" t="s">
        <v>223</v>
      </c>
      <c r="E166" s="40">
        <v>52</v>
      </c>
      <c r="F166" s="41">
        <v>144</v>
      </c>
      <c r="G166" s="41">
        <v>9</v>
      </c>
      <c r="H166" s="41">
        <v>14</v>
      </c>
      <c r="I166" s="41">
        <v>7</v>
      </c>
      <c r="J166" s="41">
        <v>18</v>
      </c>
      <c r="K166" s="41">
        <v>70</v>
      </c>
      <c r="L166" s="41"/>
      <c r="M166" s="41">
        <v>4</v>
      </c>
      <c r="N166" s="41">
        <v>20</v>
      </c>
      <c r="O166" s="41">
        <v>1</v>
      </c>
      <c r="P166" s="41">
        <v>31</v>
      </c>
      <c r="Q166" s="41">
        <v>12</v>
      </c>
      <c r="R166" s="41">
        <v>161</v>
      </c>
      <c r="S166" s="41">
        <v>121</v>
      </c>
      <c r="T166" s="41">
        <v>18</v>
      </c>
      <c r="U166" s="41">
        <v>136</v>
      </c>
      <c r="V166" s="41">
        <v>21</v>
      </c>
      <c r="W166" s="41">
        <v>84</v>
      </c>
      <c r="X166" s="41">
        <v>90</v>
      </c>
      <c r="Y166" s="41">
        <v>127</v>
      </c>
      <c r="Z166" s="41">
        <v>38</v>
      </c>
      <c r="AA166" s="41">
        <v>1</v>
      </c>
      <c r="AB166" s="41">
        <v>1</v>
      </c>
      <c r="AC166" s="41">
        <v>0</v>
      </c>
      <c r="AD166" s="41">
        <v>1</v>
      </c>
      <c r="AE166" s="41">
        <v>179</v>
      </c>
      <c r="AF166" s="41">
        <v>34</v>
      </c>
      <c r="AG166" s="41">
        <v>0</v>
      </c>
      <c r="AH166" s="41">
        <v>0</v>
      </c>
      <c r="AI166" s="41">
        <v>4</v>
      </c>
      <c r="AJ166" s="41">
        <v>1</v>
      </c>
      <c r="AK166" s="41">
        <v>0</v>
      </c>
      <c r="AL166" s="41">
        <v>1</v>
      </c>
      <c r="AM166" s="41">
        <v>0</v>
      </c>
      <c r="AN166" s="41">
        <v>0</v>
      </c>
      <c r="AO166" s="41">
        <v>102</v>
      </c>
      <c r="AP166" s="41">
        <v>50</v>
      </c>
      <c r="AQ166" s="41">
        <v>201</v>
      </c>
      <c r="AR166" s="41">
        <v>293</v>
      </c>
      <c r="AS166" s="41">
        <v>5</v>
      </c>
      <c r="AT166" s="41">
        <v>96</v>
      </c>
      <c r="AU166" s="41">
        <v>21</v>
      </c>
      <c r="AV166" s="41">
        <v>166</v>
      </c>
      <c r="AW166" s="41">
        <v>33</v>
      </c>
      <c r="AX166" s="41">
        <v>49</v>
      </c>
      <c r="AY166" s="41">
        <v>11</v>
      </c>
      <c r="AZ166" s="41">
        <v>0</v>
      </c>
      <c r="BA166" s="41"/>
      <c r="BB166" s="41">
        <v>21</v>
      </c>
      <c r="BC166" s="41">
        <v>33</v>
      </c>
      <c r="BD166" s="41">
        <v>16</v>
      </c>
      <c r="BE166" s="41">
        <v>328</v>
      </c>
      <c r="BF166" s="41">
        <v>177</v>
      </c>
      <c r="BG166" s="41">
        <v>2</v>
      </c>
      <c r="BH166" s="41">
        <v>37</v>
      </c>
      <c r="BI166" s="41">
        <v>138</v>
      </c>
      <c r="BJ166" s="41"/>
      <c r="BK166" s="41">
        <v>58</v>
      </c>
      <c r="BL166" s="41">
        <v>63</v>
      </c>
      <c r="BM166" s="41">
        <v>62</v>
      </c>
      <c r="BN166" s="41">
        <v>22</v>
      </c>
      <c r="BO166" s="41"/>
      <c r="BP166" s="41"/>
      <c r="BQ166" s="41">
        <v>59</v>
      </c>
      <c r="BR166" s="41">
        <v>14</v>
      </c>
      <c r="BS166" s="41">
        <v>175</v>
      </c>
      <c r="BT166" s="41">
        <v>107</v>
      </c>
      <c r="BU166" s="41"/>
      <c r="BV166" s="41">
        <v>54</v>
      </c>
      <c r="BW166" s="41">
        <v>29</v>
      </c>
      <c r="BX166" s="41">
        <v>40</v>
      </c>
      <c r="BY166" s="41"/>
      <c r="BZ166" s="41">
        <v>127</v>
      </c>
      <c r="CA166" s="41">
        <v>59</v>
      </c>
      <c r="CB166" s="41">
        <v>65</v>
      </c>
      <c r="CC166" s="41"/>
      <c r="CD166" s="41">
        <v>79</v>
      </c>
      <c r="CE166" s="41">
        <v>27</v>
      </c>
      <c r="CF166" s="41"/>
      <c r="CG166" s="41"/>
      <c r="CH166" s="41">
        <v>72</v>
      </c>
      <c r="CI166" s="41">
        <v>1916</v>
      </c>
      <c r="CJ166" s="41">
        <v>92</v>
      </c>
      <c r="CK166" s="41">
        <v>1484</v>
      </c>
      <c r="CL166" s="41">
        <v>329</v>
      </c>
      <c r="CM166" s="41"/>
      <c r="CN166" s="41">
        <v>148</v>
      </c>
      <c r="CO166" s="41"/>
      <c r="CP166" s="41"/>
      <c r="CQ166" s="41">
        <v>305</v>
      </c>
      <c r="CR166" s="41"/>
      <c r="CS166" s="41">
        <v>89</v>
      </c>
      <c r="CT166" s="41">
        <v>474</v>
      </c>
      <c r="CU166" s="41"/>
      <c r="CV166" s="41"/>
      <c r="CW166" s="41">
        <v>39</v>
      </c>
      <c r="CX166" s="41">
        <v>16</v>
      </c>
      <c r="CY166" s="41">
        <v>119</v>
      </c>
      <c r="CZ166" s="41"/>
      <c r="DA166" s="41"/>
      <c r="DB166" s="41">
        <v>432</v>
      </c>
      <c r="DC166" s="41">
        <v>115</v>
      </c>
      <c r="DD166" s="41">
        <v>147</v>
      </c>
      <c r="DE166" s="41">
        <v>713</v>
      </c>
      <c r="DF166" s="41">
        <v>17</v>
      </c>
      <c r="DG166" s="41"/>
      <c r="DH166" s="41"/>
      <c r="DI166" s="41">
        <v>243</v>
      </c>
      <c r="DJ166" s="41"/>
      <c r="DK166" s="41">
        <v>11</v>
      </c>
      <c r="DL166" s="41">
        <v>30</v>
      </c>
      <c r="DM166" s="41">
        <v>30</v>
      </c>
      <c r="DN166" s="41">
        <v>11</v>
      </c>
      <c r="DO166" s="41">
        <v>68</v>
      </c>
      <c r="DP166" s="41"/>
      <c r="DQ166" s="41">
        <v>38</v>
      </c>
      <c r="DR166" s="41">
        <v>1</v>
      </c>
      <c r="DS166" s="41">
        <v>58</v>
      </c>
      <c r="DT166" s="41">
        <v>55</v>
      </c>
      <c r="DU166" s="41">
        <v>53</v>
      </c>
      <c r="DV166" s="41"/>
      <c r="DW166" s="41">
        <v>25</v>
      </c>
      <c r="DX166" s="41"/>
      <c r="DY166" s="41">
        <v>19</v>
      </c>
      <c r="DZ166" s="41">
        <v>35</v>
      </c>
      <c r="EA166" s="41"/>
      <c r="EB166" s="41"/>
      <c r="EC166" s="41">
        <v>4</v>
      </c>
      <c r="ED166" s="41">
        <v>0</v>
      </c>
      <c r="EE166" s="41"/>
      <c r="EF166" s="41"/>
      <c r="EG166" s="41"/>
      <c r="EH166" s="41"/>
      <c r="EI166" s="41"/>
      <c r="EJ166" s="41"/>
      <c r="EK166" s="41"/>
      <c r="EL166" s="41"/>
      <c r="EM166" s="41">
        <v>46</v>
      </c>
      <c r="EN166" s="41"/>
      <c r="EO166" s="41">
        <v>53</v>
      </c>
      <c r="EP166" s="41">
        <v>12</v>
      </c>
      <c r="EQ166" s="41"/>
      <c r="ER166" s="41">
        <v>29</v>
      </c>
      <c r="ES166" s="41">
        <v>48</v>
      </c>
      <c r="ET166" s="41"/>
      <c r="EU166" s="41"/>
      <c r="EV166" s="41">
        <v>4106</v>
      </c>
      <c r="EW166" s="41">
        <v>12149</v>
      </c>
      <c r="EX166" s="41">
        <v>642</v>
      </c>
      <c r="EY166" s="41">
        <v>191</v>
      </c>
      <c r="EZ166" s="41">
        <v>1195</v>
      </c>
      <c r="FA166" s="41">
        <v>30</v>
      </c>
      <c r="FB166" s="41">
        <v>1004</v>
      </c>
      <c r="FC166" s="41">
        <v>699</v>
      </c>
      <c r="FD166" s="41">
        <v>338</v>
      </c>
      <c r="FE166" s="41">
        <v>708</v>
      </c>
      <c r="FF166" s="41">
        <v>183</v>
      </c>
      <c r="FG166" s="41">
        <v>151</v>
      </c>
      <c r="FH166" s="41">
        <v>5605</v>
      </c>
      <c r="FI166" s="41">
        <v>213</v>
      </c>
      <c r="FJ166" s="41">
        <v>882</v>
      </c>
      <c r="FK166" s="41"/>
      <c r="FL166" s="41">
        <v>94</v>
      </c>
      <c r="FM166" s="41"/>
      <c r="FN166" s="41"/>
      <c r="FO166" s="41">
        <v>52</v>
      </c>
      <c r="FP166" s="41">
        <v>72</v>
      </c>
      <c r="FQ166" s="41">
        <v>335</v>
      </c>
      <c r="FR166" s="41"/>
      <c r="FS166" s="41"/>
      <c r="FT166" s="41">
        <v>615</v>
      </c>
      <c r="FU166" s="41">
        <v>92</v>
      </c>
      <c r="FV166" s="41">
        <v>53</v>
      </c>
      <c r="FW166" s="41">
        <v>5</v>
      </c>
      <c r="FX166" s="41">
        <v>63</v>
      </c>
      <c r="FY166" s="41">
        <v>13</v>
      </c>
      <c r="FZ166" s="41">
        <v>52</v>
      </c>
      <c r="GA166" s="41">
        <v>44</v>
      </c>
      <c r="GB166" s="41">
        <v>37</v>
      </c>
      <c r="GC166" s="41">
        <v>164</v>
      </c>
      <c r="GD166" s="41">
        <v>153</v>
      </c>
      <c r="GE166" s="41"/>
      <c r="GF166" s="41">
        <v>15</v>
      </c>
      <c r="GG166" s="41"/>
      <c r="GH166" s="41">
        <v>13</v>
      </c>
      <c r="GI166" s="41">
        <v>62</v>
      </c>
      <c r="GJ166" s="41">
        <v>18</v>
      </c>
      <c r="GK166" s="41"/>
      <c r="GL166" s="41">
        <v>138</v>
      </c>
      <c r="GM166" s="41">
        <v>66</v>
      </c>
      <c r="GN166" s="41"/>
      <c r="GO166" s="41">
        <v>134</v>
      </c>
      <c r="GP166" s="41"/>
      <c r="GQ166" s="41">
        <v>46</v>
      </c>
      <c r="GR166" s="41">
        <v>33</v>
      </c>
      <c r="GS166" s="41">
        <v>5</v>
      </c>
      <c r="GT166" s="41">
        <v>28</v>
      </c>
      <c r="GU166" s="41"/>
      <c r="GV166" s="41">
        <v>79</v>
      </c>
      <c r="GW166" s="41">
        <v>191</v>
      </c>
      <c r="GX166" s="41">
        <v>281</v>
      </c>
      <c r="GY166" s="41">
        <v>228</v>
      </c>
      <c r="GZ166" s="41">
        <v>12</v>
      </c>
      <c r="HA166" s="41">
        <v>5</v>
      </c>
      <c r="HB166" s="41">
        <v>238</v>
      </c>
      <c r="HC166" s="41">
        <v>32</v>
      </c>
      <c r="HD166" s="41">
        <v>1</v>
      </c>
      <c r="HE166" s="41">
        <v>51</v>
      </c>
      <c r="HF166" s="41">
        <v>78</v>
      </c>
      <c r="HG166" s="41">
        <v>7</v>
      </c>
      <c r="HH166" s="41"/>
      <c r="HI166" s="41">
        <v>2</v>
      </c>
      <c r="HJ166" s="41">
        <v>96</v>
      </c>
      <c r="HK166" s="41"/>
      <c r="HL166" s="41">
        <v>807</v>
      </c>
      <c r="HM166" s="41">
        <v>213</v>
      </c>
      <c r="HN166" s="41">
        <v>15</v>
      </c>
      <c r="HO166" s="41">
        <v>24</v>
      </c>
      <c r="HP166" s="41">
        <v>16</v>
      </c>
      <c r="HQ166" s="41">
        <v>39</v>
      </c>
      <c r="HR166" s="41">
        <v>19</v>
      </c>
      <c r="HS166" s="41"/>
      <c r="HT166" s="41">
        <v>59</v>
      </c>
      <c r="HU166" s="41"/>
      <c r="HV166" s="41"/>
      <c r="HW166" s="41">
        <v>1</v>
      </c>
      <c r="HX166" s="41"/>
      <c r="HY166" s="41">
        <v>2</v>
      </c>
      <c r="HZ166" s="41">
        <v>276</v>
      </c>
      <c r="IA166" s="41">
        <v>253</v>
      </c>
      <c r="IB166" s="41">
        <v>577</v>
      </c>
      <c r="IC166" s="41">
        <v>129</v>
      </c>
      <c r="ID166" s="41"/>
      <c r="IE166" s="41"/>
      <c r="IF166" s="41"/>
      <c r="IG166" s="41">
        <v>200</v>
      </c>
      <c r="IH166" s="41">
        <v>0</v>
      </c>
      <c r="II166" s="41"/>
      <c r="IJ166" s="41">
        <v>118</v>
      </c>
      <c r="IK166" s="41">
        <v>38</v>
      </c>
      <c r="IL166" s="41">
        <v>38</v>
      </c>
      <c r="IM166" s="41">
        <v>0</v>
      </c>
      <c r="IN166" s="41"/>
      <c r="IO166" s="41"/>
      <c r="IP166" s="41">
        <v>74</v>
      </c>
      <c r="IQ166" s="41">
        <v>332</v>
      </c>
      <c r="IR166" s="41">
        <v>312</v>
      </c>
      <c r="IS166" s="41"/>
      <c r="IT166" s="41">
        <v>2</v>
      </c>
      <c r="IU166" s="41">
        <v>18</v>
      </c>
      <c r="IV166" s="41">
        <v>18</v>
      </c>
      <c r="IW166" s="41">
        <v>1</v>
      </c>
      <c r="IX166" s="41">
        <v>43</v>
      </c>
      <c r="IY166" s="41">
        <v>80</v>
      </c>
      <c r="IZ166" s="41">
        <v>117</v>
      </c>
      <c r="JA166" s="41">
        <v>130</v>
      </c>
      <c r="JB166" s="41">
        <v>221</v>
      </c>
      <c r="JC166" s="41">
        <v>203</v>
      </c>
      <c r="JD166" s="41"/>
      <c r="JE166" s="41">
        <v>156</v>
      </c>
      <c r="JF166" s="41">
        <v>159</v>
      </c>
      <c r="JG166" s="41"/>
      <c r="JH166" s="41"/>
      <c r="JI166" s="41"/>
      <c r="JJ166" s="41"/>
      <c r="JK166" s="41"/>
      <c r="JL166" s="41">
        <v>331</v>
      </c>
      <c r="JM166" s="41">
        <v>1</v>
      </c>
      <c r="JN166" s="41"/>
      <c r="JO166" s="41">
        <v>84</v>
      </c>
      <c r="JP166" s="41">
        <v>25</v>
      </c>
      <c r="JQ166" s="41">
        <v>21</v>
      </c>
      <c r="JR166" s="41">
        <v>39</v>
      </c>
      <c r="JS166" s="41">
        <v>185</v>
      </c>
      <c r="JT166" s="41">
        <v>550</v>
      </c>
      <c r="JU166" s="41">
        <v>11</v>
      </c>
      <c r="JV166" s="41">
        <v>256</v>
      </c>
      <c r="JW166" s="41">
        <v>112</v>
      </c>
      <c r="JX166" s="41">
        <v>157</v>
      </c>
      <c r="JY166" s="41">
        <v>136</v>
      </c>
      <c r="JZ166" s="41"/>
      <c r="KA166" s="41">
        <v>483</v>
      </c>
      <c r="KB166" s="41">
        <v>548</v>
      </c>
      <c r="KC166" s="41">
        <v>58</v>
      </c>
      <c r="KD166" s="41">
        <v>390</v>
      </c>
      <c r="KE166" s="41">
        <v>304</v>
      </c>
      <c r="KF166" s="41">
        <v>99</v>
      </c>
      <c r="KG166" s="41">
        <v>36</v>
      </c>
      <c r="KH166" s="41">
        <v>497</v>
      </c>
      <c r="KI166" s="41">
        <v>102</v>
      </c>
      <c r="KJ166" s="41"/>
      <c r="KK166" s="41">
        <v>13</v>
      </c>
      <c r="KL166" s="41">
        <v>0</v>
      </c>
      <c r="KM166" s="41">
        <v>1650</v>
      </c>
      <c r="KN166" s="41">
        <v>47</v>
      </c>
      <c r="KO166" s="41">
        <v>1</v>
      </c>
      <c r="KP166" s="41">
        <v>25</v>
      </c>
      <c r="KQ166" s="41">
        <v>3</v>
      </c>
      <c r="KR166" s="41">
        <v>732</v>
      </c>
      <c r="KS166" s="41">
        <v>28</v>
      </c>
      <c r="KT166" s="41"/>
      <c r="KU166" s="41">
        <v>4</v>
      </c>
      <c r="KV166" s="41">
        <v>46</v>
      </c>
      <c r="KW166" s="41">
        <v>2</v>
      </c>
      <c r="KX166" s="41">
        <v>12</v>
      </c>
      <c r="KY166" s="41"/>
      <c r="KZ166" s="41"/>
      <c r="LA166" s="41">
        <v>170</v>
      </c>
      <c r="LB166" s="41">
        <v>15</v>
      </c>
      <c r="LC166" s="41">
        <v>54</v>
      </c>
      <c r="LD166" s="41">
        <v>0</v>
      </c>
      <c r="LE166" s="41">
        <v>12</v>
      </c>
      <c r="LF166" s="41">
        <v>8</v>
      </c>
      <c r="LG166" s="41">
        <v>1</v>
      </c>
      <c r="LH166" s="41">
        <v>22</v>
      </c>
      <c r="LI166" s="41">
        <v>32</v>
      </c>
      <c r="LJ166" s="41">
        <v>5</v>
      </c>
      <c r="LK166" s="41">
        <v>14</v>
      </c>
      <c r="LL166" s="41">
        <v>0</v>
      </c>
      <c r="LM166" s="41">
        <v>0</v>
      </c>
      <c r="LN166" s="41">
        <v>0</v>
      </c>
      <c r="LO166" s="41"/>
      <c r="LP166" s="41"/>
      <c r="LQ166" s="41"/>
      <c r="LR166" s="41">
        <v>0</v>
      </c>
      <c r="LS166" s="41">
        <v>462</v>
      </c>
      <c r="LT166" s="41">
        <v>13</v>
      </c>
      <c r="LU166" s="41">
        <v>8</v>
      </c>
      <c r="LV166" s="41"/>
      <c r="LW166" s="41"/>
      <c r="LX166" s="41">
        <v>2</v>
      </c>
      <c r="LY166" s="41">
        <v>2</v>
      </c>
      <c r="LZ166" s="41">
        <v>3</v>
      </c>
      <c r="MA166" s="41">
        <v>10</v>
      </c>
      <c r="MB166" s="41">
        <v>224</v>
      </c>
      <c r="MC166" s="41">
        <v>287</v>
      </c>
      <c r="MD166" s="41"/>
      <c r="ME166" s="41">
        <v>269</v>
      </c>
      <c r="MF166" s="41">
        <v>168</v>
      </c>
      <c r="MG166" s="41">
        <v>11</v>
      </c>
      <c r="MH166" s="41"/>
      <c r="MI166" s="41">
        <v>0</v>
      </c>
      <c r="MJ166" s="41">
        <v>25</v>
      </c>
      <c r="MK166" s="41">
        <v>356</v>
      </c>
      <c r="ML166" s="41">
        <v>13</v>
      </c>
      <c r="MM166" s="41">
        <v>1116</v>
      </c>
      <c r="MN166" s="41">
        <v>15</v>
      </c>
      <c r="MO166" s="41">
        <v>8</v>
      </c>
      <c r="MP166" s="41">
        <v>144</v>
      </c>
      <c r="MQ166" s="41">
        <v>7</v>
      </c>
      <c r="MR166" s="41">
        <v>86</v>
      </c>
      <c r="MS166" s="41">
        <v>87</v>
      </c>
      <c r="MT166" s="41">
        <v>656</v>
      </c>
      <c r="MU166" s="41">
        <v>1</v>
      </c>
      <c r="MV166" s="41">
        <v>52</v>
      </c>
      <c r="MW166" s="41">
        <v>61</v>
      </c>
      <c r="MX166" s="41">
        <v>7</v>
      </c>
      <c r="MY166" s="41">
        <v>34</v>
      </c>
      <c r="MZ166" s="41">
        <v>6</v>
      </c>
      <c r="NA166" s="41"/>
      <c r="NB166" s="41">
        <v>14</v>
      </c>
      <c r="NC166" s="41">
        <v>20</v>
      </c>
      <c r="ND166" s="41">
        <v>17</v>
      </c>
      <c r="NE166" s="41">
        <v>119</v>
      </c>
      <c r="NF166" s="41">
        <v>35</v>
      </c>
      <c r="NG166" s="41">
        <v>13</v>
      </c>
      <c r="NH166" s="41">
        <v>82</v>
      </c>
      <c r="NI166" s="41">
        <v>4</v>
      </c>
      <c r="NJ166" s="41">
        <v>196</v>
      </c>
      <c r="NK166" s="41">
        <v>0</v>
      </c>
      <c r="NL166" s="41">
        <v>7</v>
      </c>
      <c r="NM166" s="41"/>
      <c r="NN166" s="41">
        <v>8</v>
      </c>
      <c r="NO166" s="41"/>
      <c r="NP166" s="41">
        <v>2</v>
      </c>
      <c r="NQ166" s="41">
        <v>4</v>
      </c>
      <c r="NR166" s="41">
        <v>11</v>
      </c>
      <c r="NS166" s="41">
        <v>40</v>
      </c>
      <c r="NT166" s="41">
        <v>135</v>
      </c>
      <c r="NU166" s="41">
        <v>126</v>
      </c>
      <c r="NV166" s="41">
        <v>12</v>
      </c>
      <c r="NW166" s="41">
        <v>1817</v>
      </c>
      <c r="NX166" s="41">
        <v>37</v>
      </c>
      <c r="NY166" s="41">
        <v>29</v>
      </c>
      <c r="NZ166" s="41"/>
      <c r="OA166" s="41">
        <v>3</v>
      </c>
      <c r="OB166" s="41"/>
      <c r="OC166" s="41">
        <v>27</v>
      </c>
      <c r="OD166" s="41">
        <v>81</v>
      </c>
      <c r="OE166" s="41">
        <v>19</v>
      </c>
      <c r="OF166" s="41">
        <v>154</v>
      </c>
      <c r="OG166" s="41">
        <v>38</v>
      </c>
      <c r="OH166" s="41"/>
      <c r="OI166" s="41">
        <v>720</v>
      </c>
      <c r="OJ166" s="41">
        <v>60</v>
      </c>
      <c r="OK166" s="41">
        <v>582</v>
      </c>
      <c r="OL166" s="41"/>
      <c r="OM166" s="41"/>
      <c r="ON166" s="41">
        <v>438</v>
      </c>
      <c r="OO166" s="41">
        <v>95</v>
      </c>
      <c r="OP166" s="41">
        <v>753</v>
      </c>
      <c r="OQ166" s="41">
        <v>272</v>
      </c>
      <c r="OR166" s="41">
        <v>160</v>
      </c>
      <c r="OS166" s="42">
        <v>27</v>
      </c>
      <c r="OT166" s="43">
        <v>65693</v>
      </c>
      <c r="OU166" s="40">
        <v>10143</v>
      </c>
      <c r="OV166" s="41"/>
      <c r="OW166" s="41"/>
      <c r="OX166" s="41"/>
      <c r="OY166" s="41"/>
      <c r="OZ166" s="41">
        <v>1186</v>
      </c>
      <c r="PA166" s="41">
        <v>27550</v>
      </c>
      <c r="PB166" s="41"/>
      <c r="PC166" s="41"/>
      <c r="PD166" s="41"/>
      <c r="PE166" s="41"/>
      <c r="PF166" s="41"/>
      <c r="PG166" s="41"/>
      <c r="PH166" s="41"/>
      <c r="PI166" s="41"/>
      <c r="PJ166" s="41"/>
      <c r="PK166" s="41"/>
      <c r="PL166" s="41"/>
      <c r="PM166" s="42"/>
      <c r="PN166" s="43">
        <v>104572</v>
      </c>
    </row>
    <row r="167" spans="1:430" ht="12.75" customHeight="1" x14ac:dyDescent="0.2">
      <c r="A167" s="39" t="s">
        <v>516</v>
      </c>
      <c r="B167" s="76" t="s">
        <v>15</v>
      </c>
      <c r="C167" s="76" t="str">
        <f>IFERROR(INDEX('Industry Category ISIC Code Map'!$B$2:$B$26,MATCH($B167,'Industry Category ISIC Code Map'!$A$2:$A$26,0)),"")</f>
        <v>road vehicles 29</v>
      </c>
      <c r="D167" s="65" t="s">
        <v>224</v>
      </c>
      <c r="E167" s="40"/>
      <c r="F167" s="41"/>
      <c r="G167" s="41"/>
      <c r="H167" s="41"/>
      <c r="I167" s="41"/>
      <c r="J167" s="41"/>
      <c r="K167" s="41"/>
      <c r="L167" s="41"/>
      <c r="M167" s="41"/>
      <c r="N167" s="41"/>
      <c r="O167" s="41">
        <v>1</v>
      </c>
      <c r="P167" s="41">
        <v>4</v>
      </c>
      <c r="Q167" s="41">
        <v>0</v>
      </c>
      <c r="R167" s="41">
        <v>229</v>
      </c>
      <c r="S167" s="41">
        <v>115</v>
      </c>
      <c r="T167" s="41">
        <v>18</v>
      </c>
      <c r="U167" s="41">
        <v>114</v>
      </c>
      <c r="V167" s="41">
        <v>23</v>
      </c>
      <c r="W167" s="41">
        <v>83</v>
      </c>
      <c r="X167" s="41">
        <v>66</v>
      </c>
      <c r="Y167" s="41">
        <v>112</v>
      </c>
      <c r="Z167" s="41">
        <v>0</v>
      </c>
      <c r="AA167" s="41"/>
      <c r="AB167" s="41"/>
      <c r="AC167" s="41">
        <v>0</v>
      </c>
      <c r="AD167" s="41">
        <v>0</v>
      </c>
      <c r="AE167" s="41">
        <v>1229</v>
      </c>
      <c r="AF167" s="41">
        <v>572</v>
      </c>
      <c r="AG167" s="41">
        <v>0</v>
      </c>
      <c r="AH167" s="41">
        <v>0</v>
      </c>
      <c r="AI167" s="41">
        <v>4</v>
      </c>
      <c r="AJ167" s="41">
        <v>0</v>
      </c>
      <c r="AK167" s="41">
        <v>0</v>
      </c>
      <c r="AL167" s="41">
        <v>0</v>
      </c>
      <c r="AM167" s="41">
        <v>0</v>
      </c>
      <c r="AN167" s="41">
        <v>0</v>
      </c>
      <c r="AO167" s="41">
        <v>6</v>
      </c>
      <c r="AP167" s="41">
        <v>0</v>
      </c>
      <c r="AQ167" s="41">
        <v>5</v>
      </c>
      <c r="AR167" s="41">
        <v>31</v>
      </c>
      <c r="AS167" s="41"/>
      <c r="AT167" s="41">
        <v>1</v>
      </c>
      <c r="AU167" s="41">
        <v>4</v>
      </c>
      <c r="AV167" s="41">
        <v>19</v>
      </c>
      <c r="AW167" s="41">
        <v>4</v>
      </c>
      <c r="AX167" s="41">
        <v>12</v>
      </c>
      <c r="AY167" s="41">
        <v>3</v>
      </c>
      <c r="AZ167" s="41">
        <v>0</v>
      </c>
      <c r="BA167" s="41"/>
      <c r="BB167" s="41">
        <v>3</v>
      </c>
      <c r="BC167" s="41">
        <v>0</v>
      </c>
      <c r="BD167" s="41">
        <v>1</v>
      </c>
      <c r="BE167" s="41">
        <v>6</v>
      </c>
      <c r="BF167" s="41">
        <v>1</v>
      </c>
      <c r="BG167" s="41">
        <v>0</v>
      </c>
      <c r="BH167" s="41">
        <v>0</v>
      </c>
      <c r="BI167" s="41">
        <v>4</v>
      </c>
      <c r="BJ167" s="41"/>
      <c r="BK167" s="41"/>
      <c r="BL167" s="41">
        <v>1</v>
      </c>
      <c r="BM167" s="41">
        <v>4</v>
      </c>
      <c r="BN167" s="41"/>
      <c r="BO167" s="41"/>
      <c r="BP167" s="41"/>
      <c r="BQ167" s="41">
        <v>0</v>
      </c>
      <c r="BR167" s="41"/>
      <c r="BS167" s="41">
        <v>4</v>
      </c>
      <c r="BT167" s="41">
        <v>2</v>
      </c>
      <c r="BU167" s="41"/>
      <c r="BV167" s="41">
        <v>2</v>
      </c>
      <c r="BW167" s="41">
        <v>0</v>
      </c>
      <c r="BX167" s="41">
        <v>1</v>
      </c>
      <c r="BY167" s="41"/>
      <c r="BZ167" s="41">
        <v>3</v>
      </c>
      <c r="CA167" s="41">
        <v>3</v>
      </c>
      <c r="CB167" s="41">
        <v>3</v>
      </c>
      <c r="CC167" s="41"/>
      <c r="CD167" s="41">
        <v>0</v>
      </c>
      <c r="CE167" s="41">
        <v>1</v>
      </c>
      <c r="CF167" s="41"/>
      <c r="CG167" s="41"/>
      <c r="CH167" s="41">
        <v>2</v>
      </c>
      <c r="CI167" s="41">
        <v>798</v>
      </c>
      <c r="CJ167" s="41">
        <v>145</v>
      </c>
      <c r="CK167" s="41">
        <v>775</v>
      </c>
      <c r="CL167" s="41">
        <v>68</v>
      </c>
      <c r="CM167" s="41"/>
      <c r="CN167" s="41">
        <v>4</v>
      </c>
      <c r="CO167" s="41"/>
      <c r="CP167" s="41"/>
      <c r="CQ167" s="41">
        <v>0</v>
      </c>
      <c r="CR167" s="41"/>
      <c r="CS167" s="41">
        <v>1</v>
      </c>
      <c r="CT167" s="41"/>
      <c r="CU167" s="41"/>
      <c r="CV167" s="41"/>
      <c r="CW167" s="41">
        <v>1</v>
      </c>
      <c r="CX167" s="41">
        <v>2</v>
      </c>
      <c r="CY167" s="41"/>
      <c r="CZ167" s="41"/>
      <c r="DA167" s="41"/>
      <c r="DB167" s="41">
        <v>2</v>
      </c>
      <c r="DC167" s="41">
        <v>5</v>
      </c>
      <c r="DD167" s="41">
        <v>3</v>
      </c>
      <c r="DE167" s="41">
        <v>4</v>
      </c>
      <c r="DF167" s="41">
        <v>0</v>
      </c>
      <c r="DG167" s="41"/>
      <c r="DH167" s="41"/>
      <c r="DI167" s="41">
        <v>11</v>
      </c>
      <c r="DJ167" s="41"/>
      <c r="DK167" s="41"/>
      <c r="DL167" s="41">
        <v>0</v>
      </c>
      <c r="DM167" s="41"/>
      <c r="DN167" s="41"/>
      <c r="DO167" s="41">
        <v>0</v>
      </c>
      <c r="DP167" s="41"/>
      <c r="DQ167" s="41">
        <v>0</v>
      </c>
      <c r="DR167" s="41">
        <v>1</v>
      </c>
      <c r="DS167" s="41"/>
      <c r="DT167" s="41">
        <v>2</v>
      </c>
      <c r="DU167" s="41"/>
      <c r="DV167" s="41"/>
      <c r="DW167" s="41">
        <v>0</v>
      </c>
      <c r="DX167" s="41"/>
      <c r="DY167" s="41"/>
      <c r="DZ167" s="41">
        <v>0</v>
      </c>
      <c r="EA167" s="41"/>
      <c r="EB167" s="41"/>
      <c r="EC167" s="41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>
        <v>1</v>
      </c>
      <c r="EN167" s="41"/>
      <c r="EO167" s="41">
        <v>1</v>
      </c>
      <c r="EP167" s="41"/>
      <c r="EQ167" s="41"/>
      <c r="ER167" s="41"/>
      <c r="ES167" s="41">
        <v>0</v>
      </c>
      <c r="ET167" s="41"/>
      <c r="EU167" s="41"/>
      <c r="EV167" s="41">
        <v>2535</v>
      </c>
      <c r="EW167" s="41">
        <v>6411</v>
      </c>
      <c r="EX167" s="41">
        <v>1882</v>
      </c>
      <c r="EY167" s="41">
        <v>81</v>
      </c>
      <c r="EZ167" s="41">
        <v>642</v>
      </c>
      <c r="FA167" s="41">
        <v>5</v>
      </c>
      <c r="FB167" s="41">
        <v>173</v>
      </c>
      <c r="FC167" s="41">
        <v>1006</v>
      </c>
      <c r="FD167" s="41">
        <v>3</v>
      </c>
      <c r="FE167" s="41">
        <v>1288</v>
      </c>
      <c r="FF167" s="41">
        <v>2</v>
      </c>
      <c r="FG167" s="41"/>
      <c r="FH167" s="41">
        <v>516</v>
      </c>
      <c r="FI167" s="41">
        <v>606</v>
      </c>
      <c r="FJ167" s="41">
        <v>3</v>
      </c>
      <c r="FK167" s="41"/>
      <c r="FL167" s="41">
        <v>1</v>
      </c>
      <c r="FM167" s="41"/>
      <c r="FN167" s="41"/>
      <c r="FO167" s="41">
        <v>2</v>
      </c>
      <c r="FP167" s="41">
        <v>0</v>
      </c>
      <c r="FQ167" s="41">
        <v>0</v>
      </c>
      <c r="FR167" s="41"/>
      <c r="FS167" s="41"/>
      <c r="FT167" s="41">
        <v>99</v>
      </c>
      <c r="FU167" s="41">
        <v>2</v>
      </c>
      <c r="FV167" s="41"/>
      <c r="FW167" s="41"/>
      <c r="FX167" s="41">
        <v>2</v>
      </c>
      <c r="FY167" s="41">
        <v>0</v>
      </c>
      <c r="FZ167" s="41">
        <v>0</v>
      </c>
      <c r="GA167" s="41">
        <v>4</v>
      </c>
      <c r="GB167" s="41">
        <v>2</v>
      </c>
      <c r="GC167" s="41">
        <v>1</v>
      </c>
      <c r="GD167" s="41">
        <v>3</v>
      </c>
      <c r="GE167" s="41"/>
      <c r="GF167" s="41">
        <v>2</v>
      </c>
      <c r="GG167" s="41"/>
      <c r="GH167" s="41"/>
      <c r="GI167" s="41">
        <v>1</v>
      </c>
      <c r="GJ167" s="41">
        <v>0</v>
      </c>
      <c r="GK167" s="41"/>
      <c r="GL167" s="41">
        <v>6</v>
      </c>
      <c r="GM167" s="41">
        <v>0</v>
      </c>
      <c r="GN167" s="41"/>
      <c r="GO167" s="41">
        <v>1</v>
      </c>
      <c r="GP167" s="41">
        <v>6</v>
      </c>
      <c r="GQ167" s="41"/>
      <c r="GR167" s="41">
        <v>0</v>
      </c>
      <c r="GS167" s="41">
        <v>4</v>
      </c>
      <c r="GT167" s="41">
        <v>0</v>
      </c>
      <c r="GU167" s="41"/>
      <c r="GV167" s="41">
        <v>0</v>
      </c>
      <c r="GW167" s="41">
        <v>2</v>
      </c>
      <c r="GX167" s="41">
        <v>14</v>
      </c>
      <c r="GY167" s="41">
        <v>13</v>
      </c>
      <c r="GZ167" s="41">
        <v>4</v>
      </c>
      <c r="HA167" s="41">
        <v>4</v>
      </c>
      <c r="HB167" s="41">
        <v>4</v>
      </c>
      <c r="HC167" s="41">
        <v>1</v>
      </c>
      <c r="HD167" s="41">
        <v>0</v>
      </c>
      <c r="HE167" s="41">
        <v>42</v>
      </c>
      <c r="HF167" s="41">
        <v>14</v>
      </c>
      <c r="HG167" s="41">
        <v>5</v>
      </c>
      <c r="HH167" s="41"/>
      <c r="HI167" s="41">
        <v>0</v>
      </c>
      <c r="HJ167" s="41">
        <v>0</v>
      </c>
      <c r="HK167" s="41"/>
      <c r="HL167" s="41">
        <v>38</v>
      </c>
      <c r="HM167" s="41">
        <v>17</v>
      </c>
      <c r="HN167" s="41">
        <v>17</v>
      </c>
      <c r="HO167" s="41">
        <v>22</v>
      </c>
      <c r="HP167" s="41"/>
      <c r="HQ167" s="41">
        <v>0</v>
      </c>
      <c r="HR167" s="41"/>
      <c r="HS167" s="41"/>
      <c r="HT167" s="41">
        <v>0</v>
      </c>
      <c r="HU167" s="41"/>
      <c r="HV167" s="41"/>
      <c r="HW167" s="41">
        <v>0</v>
      </c>
      <c r="HX167" s="41"/>
      <c r="HY167" s="41"/>
      <c r="HZ167" s="41">
        <v>7</v>
      </c>
      <c r="IA167" s="41">
        <v>3</v>
      </c>
      <c r="IB167" s="41">
        <v>10</v>
      </c>
      <c r="IC167" s="41"/>
      <c r="ID167" s="41"/>
      <c r="IE167" s="41"/>
      <c r="IF167" s="41"/>
      <c r="IG167" s="41">
        <v>12</v>
      </c>
      <c r="IH167" s="41"/>
      <c r="II167" s="41">
        <v>2</v>
      </c>
      <c r="IJ167" s="41"/>
      <c r="IK167" s="41"/>
      <c r="IL167" s="41"/>
      <c r="IM167" s="41"/>
      <c r="IN167" s="41"/>
      <c r="IO167" s="41"/>
      <c r="IP167" s="41">
        <v>1</v>
      </c>
      <c r="IQ167" s="41">
        <v>3</v>
      </c>
      <c r="IR167" s="41"/>
      <c r="IS167" s="41"/>
      <c r="IT167" s="41">
        <v>1</v>
      </c>
      <c r="IU167" s="41">
        <v>12</v>
      </c>
      <c r="IV167" s="41">
        <v>1</v>
      </c>
      <c r="IW167" s="41">
        <v>1</v>
      </c>
      <c r="IX167" s="41">
        <v>0</v>
      </c>
      <c r="IY167" s="41">
        <v>0</v>
      </c>
      <c r="IZ167" s="41">
        <v>0</v>
      </c>
      <c r="JA167" s="41">
        <v>1</v>
      </c>
      <c r="JB167" s="41">
        <v>3</v>
      </c>
      <c r="JC167" s="41">
        <v>1</v>
      </c>
      <c r="JD167" s="41"/>
      <c r="JE167" s="41">
        <v>0</v>
      </c>
      <c r="JF167" s="41">
        <v>1</v>
      </c>
      <c r="JG167" s="41"/>
      <c r="JH167" s="41"/>
      <c r="JI167" s="41"/>
      <c r="JJ167" s="41"/>
      <c r="JK167" s="41"/>
      <c r="JL167" s="41">
        <v>0</v>
      </c>
      <c r="JM167" s="41">
        <v>0</v>
      </c>
      <c r="JN167" s="41"/>
      <c r="JO167" s="41"/>
      <c r="JP167" s="41"/>
      <c r="JQ167" s="41">
        <v>4</v>
      </c>
      <c r="JR167" s="41">
        <v>15</v>
      </c>
      <c r="JS167" s="41">
        <v>58</v>
      </c>
      <c r="JT167" s="41">
        <v>266</v>
      </c>
      <c r="JU167" s="41">
        <v>2</v>
      </c>
      <c r="JV167" s="41">
        <v>203</v>
      </c>
      <c r="JW167" s="41">
        <v>135</v>
      </c>
      <c r="JX167" s="41">
        <v>71</v>
      </c>
      <c r="JY167" s="41">
        <v>12</v>
      </c>
      <c r="JZ167" s="41"/>
      <c r="KA167" s="41">
        <v>151</v>
      </c>
      <c r="KB167" s="41">
        <v>153</v>
      </c>
      <c r="KC167" s="41">
        <v>30</v>
      </c>
      <c r="KD167" s="41">
        <v>103</v>
      </c>
      <c r="KE167" s="41">
        <v>93</v>
      </c>
      <c r="KF167" s="41">
        <v>127</v>
      </c>
      <c r="KG167" s="41">
        <v>17</v>
      </c>
      <c r="KH167" s="41">
        <v>171</v>
      </c>
      <c r="KI167" s="41">
        <v>67</v>
      </c>
      <c r="KJ167" s="41"/>
      <c r="KK167" s="41">
        <v>17</v>
      </c>
      <c r="KL167" s="41"/>
      <c r="KM167" s="41">
        <v>1342</v>
      </c>
      <c r="KN167" s="41">
        <v>17</v>
      </c>
      <c r="KO167" s="41"/>
      <c r="KP167" s="41">
        <v>3</v>
      </c>
      <c r="KQ167" s="41">
        <v>3</v>
      </c>
      <c r="KR167" s="41">
        <v>747</v>
      </c>
      <c r="KS167" s="41">
        <v>12</v>
      </c>
      <c r="KT167" s="41"/>
      <c r="KU167" s="41">
        <v>0</v>
      </c>
      <c r="KV167" s="41">
        <v>25</v>
      </c>
      <c r="KW167" s="41">
        <v>2</v>
      </c>
      <c r="KX167" s="41">
        <v>13</v>
      </c>
      <c r="KY167" s="41"/>
      <c r="KZ167" s="41"/>
      <c r="LA167" s="41">
        <v>852</v>
      </c>
      <c r="LB167" s="41">
        <v>1</v>
      </c>
      <c r="LC167" s="41">
        <v>11</v>
      </c>
      <c r="LD167" s="41"/>
      <c r="LE167" s="41">
        <v>5</v>
      </c>
      <c r="LF167" s="41">
        <v>3</v>
      </c>
      <c r="LG167" s="41">
        <v>1</v>
      </c>
      <c r="LH167" s="41">
        <v>0</v>
      </c>
      <c r="LI167" s="41">
        <v>0</v>
      </c>
      <c r="LJ167" s="41">
        <v>0</v>
      </c>
      <c r="LK167" s="41">
        <v>0</v>
      </c>
      <c r="LL167" s="41"/>
      <c r="LM167" s="41">
        <v>0</v>
      </c>
      <c r="LN167" s="41">
        <v>0</v>
      </c>
      <c r="LO167" s="41"/>
      <c r="LP167" s="41"/>
      <c r="LQ167" s="41"/>
      <c r="LR167" s="41">
        <v>0</v>
      </c>
      <c r="LS167" s="41">
        <v>296</v>
      </c>
      <c r="LT167" s="41">
        <v>9</v>
      </c>
      <c r="LU167" s="41">
        <v>0</v>
      </c>
      <c r="LV167" s="41"/>
      <c r="LW167" s="41"/>
      <c r="LX167" s="41">
        <v>1</v>
      </c>
      <c r="LY167" s="41">
        <v>2</v>
      </c>
      <c r="LZ167" s="41">
        <v>2</v>
      </c>
      <c r="MA167" s="41"/>
      <c r="MB167" s="41">
        <v>21</v>
      </c>
      <c r="MC167" s="41">
        <v>227</v>
      </c>
      <c r="MD167" s="41"/>
      <c r="ME167" s="41">
        <v>93</v>
      </c>
      <c r="MF167" s="41">
        <v>93</v>
      </c>
      <c r="MG167" s="41">
        <v>0</v>
      </c>
      <c r="MH167" s="41"/>
      <c r="MI167" s="41">
        <v>0</v>
      </c>
      <c r="MJ167" s="41">
        <v>19</v>
      </c>
      <c r="MK167" s="41">
        <v>1</v>
      </c>
      <c r="ML167" s="41">
        <v>4</v>
      </c>
      <c r="MM167" s="41">
        <v>673</v>
      </c>
      <c r="MN167" s="41">
        <v>9</v>
      </c>
      <c r="MO167" s="41">
        <v>2</v>
      </c>
      <c r="MP167" s="41">
        <v>109</v>
      </c>
      <c r="MQ167" s="41">
        <v>1</v>
      </c>
      <c r="MR167" s="41">
        <v>33</v>
      </c>
      <c r="MS167" s="41">
        <v>48</v>
      </c>
      <c r="MT167" s="41">
        <v>183</v>
      </c>
      <c r="MU167" s="41">
        <v>0</v>
      </c>
      <c r="MV167" s="41">
        <v>0</v>
      </c>
      <c r="MW167" s="41">
        <v>19</v>
      </c>
      <c r="MX167" s="41">
        <v>8</v>
      </c>
      <c r="MY167" s="41"/>
      <c r="MZ167" s="41">
        <v>40</v>
      </c>
      <c r="NA167" s="41"/>
      <c r="NB167" s="41">
        <v>5</v>
      </c>
      <c r="NC167" s="41">
        <v>16</v>
      </c>
      <c r="ND167" s="41">
        <v>16</v>
      </c>
      <c r="NE167" s="41">
        <v>41</v>
      </c>
      <c r="NF167" s="41"/>
      <c r="NG167" s="41">
        <v>7</v>
      </c>
      <c r="NH167" s="41">
        <v>241</v>
      </c>
      <c r="NI167" s="41">
        <v>34</v>
      </c>
      <c r="NJ167" s="41">
        <v>115</v>
      </c>
      <c r="NK167" s="41">
        <v>0</v>
      </c>
      <c r="NL167" s="41">
        <v>3</v>
      </c>
      <c r="NM167" s="41">
        <v>0</v>
      </c>
      <c r="NN167" s="41">
        <v>0</v>
      </c>
      <c r="NO167" s="41"/>
      <c r="NP167" s="41">
        <v>1</v>
      </c>
      <c r="NQ167" s="41">
        <v>4</v>
      </c>
      <c r="NR167" s="41">
        <v>4</v>
      </c>
      <c r="NS167" s="41">
        <v>34</v>
      </c>
      <c r="NT167" s="41">
        <v>144</v>
      </c>
      <c r="NU167" s="41">
        <v>51</v>
      </c>
      <c r="NV167" s="41">
        <v>9</v>
      </c>
      <c r="NW167" s="41">
        <v>6573</v>
      </c>
      <c r="NX167" s="41">
        <v>34</v>
      </c>
      <c r="NY167" s="41"/>
      <c r="NZ167" s="41"/>
      <c r="OA167" s="41">
        <v>7</v>
      </c>
      <c r="OB167" s="41"/>
      <c r="OC167" s="41">
        <v>22</v>
      </c>
      <c r="OD167" s="41">
        <v>65</v>
      </c>
      <c r="OE167" s="41">
        <v>3</v>
      </c>
      <c r="OF167" s="41">
        <v>65</v>
      </c>
      <c r="OG167" s="41">
        <v>65</v>
      </c>
      <c r="OH167" s="41"/>
      <c r="OI167" s="41">
        <v>205</v>
      </c>
      <c r="OJ167" s="41"/>
      <c r="OK167" s="41">
        <v>155</v>
      </c>
      <c r="OL167" s="41"/>
      <c r="OM167" s="41"/>
      <c r="ON167" s="41">
        <v>184</v>
      </c>
      <c r="OO167" s="41">
        <v>13</v>
      </c>
      <c r="OP167" s="41">
        <v>371</v>
      </c>
      <c r="OQ167" s="41">
        <v>24</v>
      </c>
      <c r="OR167" s="41"/>
      <c r="OS167" s="42"/>
      <c r="OT167" s="43">
        <v>35205</v>
      </c>
      <c r="OU167" s="40">
        <v>2596</v>
      </c>
      <c r="OV167" s="41"/>
      <c r="OW167" s="41"/>
      <c r="OX167" s="41"/>
      <c r="OY167" s="41"/>
      <c r="OZ167" s="41">
        <v>581</v>
      </c>
      <c r="PA167" s="41">
        <v>3924</v>
      </c>
      <c r="PB167" s="41"/>
      <c r="PC167" s="41"/>
      <c r="PD167" s="41"/>
      <c r="PE167" s="41"/>
      <c r="PF167" s="41"/>
      <c r="PG167" s="41"/>
      <c r="PH167" s="41"/>
      <c r="PI167" s="41"/>
      <c r="PJ167" s="41"/>
      <c r="PK167" s="41"/>
      <c r="PL167" s="41"/>
      <c r="PM167" s="42"/>
      <c r="PN167" s="43">
        <v>42307</v>
      </c>
    </row>
    <row r="168" spans="1:430" ht="12.75" customHeight="1" x14ac:dyDescent="0.2">
      <c r="A168" s="39">
        <v>336411</v>
      </c>
      <c r="B168" s="76" t="s">
        <v>16</v>
      </c>
      <c r="C168" s="76" t="str">
        <f>IFERROR(INDEX('Industry Category ISIC Code Map'!$B$2:$B$26,MATCH($B168,'Industry Category ISIC Code Map'!$A$2:$A$26,0)),"")</f>
        <v>nonroad vehicles 30</v>
      </c>
      <c r="D168" s="65" t="s">
        <v>225</v>
      </c>
      <c r="E168" s="40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>
        <v>62</v>
      </c>
      <c r="DC168" s="41"/>
      <c r="DD168" s="41"/>
      <c r="DE168" s="41"/>
      <c r="DF168" s="41"/>
      <c r="DG168" s="41"/>
      <c r="DH168" s="41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  <c r="DX168" s="41"/>
      <c r="DY168" s="41"/>
      <c r="DZ168" s="41"/>
      <c r="EA168" s="41"/>
      <c r="EB168" s="41"/>
      <c r="EC168" s="41"/>
      <c r="ED168" s="41"/>
      <c r="EE168" s="41"/>
      <c r="EF168" s="41"/>
      <c r="EG168" s="41"/>
      <c r="EH168" s="41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>
        <v>4775</v>
      </c>
      <c r="FK168" s="41">
        <v>25</v>
      </c>
      <c r="FL168" s="41">
        <v>44</v>
      </c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  <c r="IW168" s="41"/>
      <c r="IX168" s="41"/>
      <c r="IY168" s="41"/>
      <c r="IZ168" s="41"/>
      <c r="JA168" s="41"/>
      <c r="JB168" s="41"/>
      <c r="JC168" s="41"/>
      <c r="JD168" s="41"/>
      <c r="JE168" s="41"/>
      <c r="JF168" s="41"/>
      <c r="JG168" s="41"/>
      <c r="JH168" s="41"/>
      <c r="JI168" s="41"/>
      <c r="JJ168" s="41"/>
      <c r="JK168" s="41"/>
      <c r="JL168" s="41"/>
      <c r="JM168" s="41"/>
      <c r="JN168" s="41"/>
      <c r="JO168" s="41"/>
      <c r="JP168" s="41"/>
      <c r="JQ168" s="41"/>
      <c r="JR168" s="41"/>
      <c r="JS168" s="41"/>
      <c r="JT168" s="41"/>
      <c r="JU168" s="41"/>
      <c r="JV168" s="41"/>
      <c r="JW168" s="41"/>
      <c r="JX168" s="41"/>
      <c r="JY168" s="41"/>
      <c r="JZ168" s="41"/>
      <c r="KA168" s="41"/>
      <c r="KB168" s="41"/>
      <c r="KC168" s="41"/>
      <c r="KD168" s="41"/>
      <c r="KE168" s="41"/>
      <c r="KF168" s="41"/>
      <c r="KG168" s="41"/>
      <c r="KH168" s="41"/>
      <c r="KI168" s="41"/>
      <c r="KJ168" s="41">
        <v>60</v>
      </c>
      <c r="KK168" s="41"/>
      <c r="KL168" s="41"/>
      <c r="KM168" s="41"/>
      <c r="KN168" s="41"/>
      <c r="KO168" s="41"/>
      <c r="KP168" s="41">
        <v>0</v>
      </c>
      <c r="KQ168" s="41">
        <v>27</v>
      </c>
      <c r="KR168" s="41"/>
      <c r="KS168" s="41"/>
      <c r="KT168" s="41"/>
      <c r="KU168" s="41"/>
      <c r="KV168" s="41"/>
      <c r="KW168" s="41"/>
      <c r="KX168" s="41"/>
      <c r="KY168" s="41"/>
      <c r="KZ168" s="41"/>
      <c r="LA168" s="41"/>
      <c r="LB168" s="41"/>
      <c r="LC168" s="41"/>
      <c r="LD168" s="41"/>
      <c r="LE168" s="41"/>
      <c r="LF168" s="41"/>
      <c r="LG168" s="41"/>
      <c r="LH168" s="41"/>
      <c r="LI168" s="41"/>
      <c r="LJ168" s="41"/>
      <c r="LK168" s="41"/>
      <c r="LL168" s="41"/>
      <c r="LM168" s="41"/>
      <c r="LN168" s="41"/>
      <c r="LO168" s="41"/>
      <c r="LP168" s="41"/>
      <c r="LQ168" s="41"/>
      <c r="LR168" s="41"/>
      <c r="LS168" s="41"/>
      <c r="LT168" s="41"/>
      <c r="LU168" s="41"/>
      <c r="LV168" s="41"/>
      <c r="LW168" s="41"/>
      <c r="LX168" s="41"/>
      <c r="LY168" s="41"/>
      <c r="LZ168" s="41"/>
      <c r="MA168" s="41"/>
      <c r="MB168" s="41"/>
      <c r="MC168" s="41"/>
      <c r="MD168" s="41"/>
      <c r="ME168" s="41"/>
      <c r="MF168" s="41"/>
      <c r="MG168" s="41"/>
      <c r="MH168" s="41"/>
      <c r="MI168" s="41"/>
      <c r="MJ168" s="41"/>
      <c r="MK168" s="41"/>
      <c r="ML168" s="41"/>
      <c r="MM168" s="41"/>
      <c r="MN168" s="41"/>
      <c r="MO168" s="41"/>
      <c r="MP168" s="41"/>
      <c r="MQ168" s="41"/>
      <c r="MR168" s="41"/>
      <c r="MS168" s="41"/>
      <c r="MT168" s="41"/>
      <c r="MU168" s="41"/>
      <c r="MV168" s="41"/>
      <c r="MW168" s="41"/>
      <c r="MX168" s="41"/>
      <c r="MY168" s="41"/>
      <c r="MZ168" s="41"/>
      <c r="NA168" s="41"/>
      <c r="NB168" s="41"/>
      <c r="NC168" s="41"/>
      <c r="ND168" s="41"/>
      <c r="NE168" s="41"/>
      <c r="NF168" s="41"/>
      <c r="NG168" s="41"/>
      <c r="NH168" s="41"/>
      <c r="NI168" s="41"/>
      <c r="NJ168" s="41"/>
      <c r="NK168" s="41"/>
      <c r="NL168" s="41"/>
      <c r="NM168" s="41"/>
      <c r="NN168" s="41"/>
      <c r="NO168" s="41"/>
      <c r="NP168" s="41"/>
      <c r="NQ168" s="41"/>
      <c r="NR168" s="41"/>
      <c r="NS168" s="41"/>
      <c r="NT168" s="41"/>
      <c r="NU168" s="41"/>
      <c r="NV168" s="41"/>
      <c r="NW168" s="41"/>
      <c r="NX168" s="41"/>
      <c r="NY168" s="41"/>
      <c r="NZ168" s="41"/>
      <c r="OA168" s="41"/>
      <c r="OB168" s="41"/>
      <c r="OC168" s="41"/>
      <c r="OD168" s="41"/>
      <c r="OE168" s="41"/>
      <c r="OF168" s="41"/>
      <c r="OG168" s="41"/>
      <c r="OH168" s="41"/>
      <c r="OI168" s="41">
        <v>15608</v>
      </c>
      <c r="OJ168" s="41"/>
      <c r="OK168" s="41"/>
      <c r="OL168" s="41"/>
      <c r="OM168" s="41"/>
      <c r="ON168" s="41"/>
      <c r="OO168" s="41"/>
      <c r="OP168" s="41"/>
      <c r="OQ168" s="41"/>
      <c r="OR168" s="41"/>
      <c r="OS168" s="42"/>
      <c r="OT168" s="43">
        <v>20602</v>
      </c>
      <c r="OU168" s="40">
        <v>720</v>
      </c>
      <c r="OV168" s="41">
        <v>29141</v>
      </c>
      <c r="OW168" s="41"/>
      <c r="OX168" s="41"/>
      <c r="OY168" s="41"/>
      <c r="OZ168" s="41">
        <v>3085</v>
      </c>
      <c r="PA168" s="41">
        <v>44049</v>
      </c>
      <c r="PB168" s="41"/>
      <c r="PC168" s="41">
        <v>19643</v>
      </c>
      <c r="PD168" s="41"/>
      <c r="PE168" s="41"/>
      <c r="PF168" s="41"/>
      <c r="PG168" s="41">
        <v>291</v>
      </c>
      <c r="PH168" s="41"/>
      <c r="PI168" s="41"/>
      <c r="PJ168" s="41"/>
      <c r="PK168" s="41">
        <v>14</v>
      </c>
      <c r="PL168" s="41"/>
      <c r="PM168" s="42"/>
      <c r="PN168" s="43">
        <v>117545</v>
      </c>
    </row>
    <row r="169" spans="1:430" ht="12.75" customHeight="1" x14ac:dyDescent="0.2">
      <c r="A169" s="39">
        <v>336412</v>
      </c>
      <c r="B169" s="76" t="s">
        <v>16</v>
      </c>
      <c r="C169" s="76" t="str">
        <f>IFERROR(INDEX('Industry Category ISIC Code Map'!$B$2:$B$26,MATCH($B169,'Industry Category ISIC Code Map'!$A$2:$A$26,0)),"")</f>
        <v>nonroad vehicles 30</v>
      </c>
      <c r="D169" s="65" t="s">
        <v>226</v>
      </c>
      <c r="E169" s="40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>
        <v>105</v>
      </c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  <c r="DX169" s="41"/>
      <c r="DY169" s="41"/>
      <c r="DZ169" s="41"/>
      <c r="EA169" s="41"/>
      <c r="EB169" s="41"/>
      <c r="EC169" s="41"/>
      <c r="ED169" s="41"/>
      <c r="EE169" s="41"/>
      <c r="EF169" s="41"/>
      <c r="EG169" s="41"/>
      <c r="EH169" s="41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>
        <v>13114</v>
      </c>
      <c r="FK169" s="41">
        <v>14739</v>
      </c>
      <c r="FL169" s="41">
        <v>877</v>
      </c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  <c r="IW169" s="41"/>
      <c r="IX169" s="41"/>
      <c r="IY169" s="41"/>
      <c r="IZ169" s="41"/>
      <c r="JA169" s="41"/>
      <c r="JB169" s="41"/>
      <c r="JC169" s="41"/>
      <c r="JD169" s="41"/>
      <c r="JE169" s="41"/>
      <c r="JF169" s="41"/>
      <c r="JG169" s="41"/>
      <c r="JH169" s="41"/>
      <c r="JI169" s="41"/>
      <c r="JJ169" s="41"/>
      <c r="JK169" s="41"/>
      <c r="JL169" s="41"/>
      <c r="JM169" s="41"/>
      <c r="JN169" s="41"/>
      <c r="JO169" s="41"/>
      <c r="JP169" s="41"/>
      <c r="JQ169" s="41"/>
      <c r="JR169" s="41"/>
      <c r="JS169" s="41">
        <v>4</v>
      </c>
      <c r="JT169" s="41"/>
      <c r="JU169" s="41"/>
      <c r="JV169" s="41"/>
      <c r="JW169" s="41"/>
      <c r="JX169" s="41"/>
      <c r="JY169" s="41"/>
      <c r="JZ169" s="41"/>
      <c r="KA169" s="41"/>
      <c r="KB169" s="41"/>
      <c r="KC169" s="41"/>
      <c r="KD169" s="41"/>
      <c r="KE169" s="41"/>
      <c r="KF169" s="41"/>
      <c r="KG169" s="41"/>
      <c r="KH169" s="41"/>
      <c r="KI169" s="41"/>
      <c r="KJ169" s="41">
        <v>25</v>
      </c>
      <c r="KK169" s="41"/>
      <c r="KL169" s="41"/>
      <c r="KM169" s="41"/>
      <c r="KN169" s="41"/>
      <c r="KO169" s="41"/>
      <c r="KP169" s="41">
        <v>0</v>
      </c>
      <c r="KQ169" s="41">
        <v>0</v>
      </c>
      <c r="KR169" s="41"/>
      <c r="KS169" s="41"/>
      <c r="KT169" s="41"/>
      <c r="KU169" s="41"/>
      <c r="KV169" s="41"/>
      <c r="KW169" s="41"/>
      <c r="KX169" s="41"/>
      <c r="KY169" s="41"/>
      <c r="KZ169" s="41"/>
      <c r="LA169" s="41"/>
      <c r="LB169" s="41"/>
      <c r="LC169" s="41"/>
      <c r="LD169" s="41"/>
      <c r="LE169" s="41"/>
      <c r="LF169" s="41"/>
      <c r="LG169" s="41"/>
      <c r="LH169" s="41"/>
      <c r="LI169" s="41"/>
      <c r="LJ169" s="41"/>
      <c r="LK169" s="41"/>
      <c r="LL169" s="41"/>
      <c r="LM169" s="41"/>
      <c r="LN169" s="41"/>
      <c r="LO169" s="41"/>
      <c r="LP169" s="41"/>
      <c r="LQ169" s="41"/>
      <c r="LR169" s="41"/>
      <c r="LS169" s="41"/>
      <c r="LT169" s="41"/>
      <c r="LU169" s="41"/>
      <c r="LV169" s="41"/>
      <c r="LW169" s="41"/>
      <c r="LX169" s="41"/>
      <c r="LY169" s="41"/>
      <c r="LZ169" s="41"/>
      <c r="MA169" s="41"/>
      <c r="MB169" s="41"/>
      <c r="MC169" s="41"/>
      <c r="MD169" s="41"/>
      <c r="ME169" s="41">
        <v>17</v>
      </c>
      <c r="MF169" s="41"/>
      <c r="MG169" s="41"/>
      <c r="MH169" s="41"/>
      <c r="MI169" s="41"/>
      <c r="MJ169" s="41"/>
      <c r="MK169" s="41"/>
      <c r="ML169" s="41"/>
      <c r="MM169" s="41"/>
      <c r="MN169" s="41"/>
      <c r="MO169" s="41"/>
      <c r="MP169" s="41"/>
      <c r="MQ169" s="41"/>
      <c r="MR169" s="41"/>
      <c r="MS169" s="41"/>
      <c r="MT169" s="41"/>
      <c r="MU169" s="41"/>
      <c r="MV169" s="41"/>
      <c r="MW169" s="41"/>
      <c r="MX169" s="41"/>
      <c r="MY169" s="41"/>
      <c r="MZ169" s="41"/>
      <c r="NA169" s="41"/>
      <c r="NB169" s="41"/>
      <c r="NC169" s="41"/>
      <c r="ND169" s="41"/>
      <c r="NE169" s="41"/>
      <c r="NF169" s="41"/>
      <c r="NG169" s="41"/>
      <c r="NH169" s="41"/>
      <c r="NI169" s="41"/>
      <c r="NJ169" s="41"/>
      <c r="NK169" s="41"/>
      <c r="NL169" s="41"/>
      <c r="NM169" s="41"/>
      <c r="NN169" s="41"/>
      <c r="NO169" s="41"/>
      <c r="NP169" s="41"/>
      <c r="NQ169" s="41"/>
      <c r="NR169" s="41"/>
      <c r="NS169" s="41"/>
      <c r="NT169" s="41"/>
      <c r="NU169" s="41"/>
      <c r="NV169" s="41"/>
      <c r="NW169" s="41"/>
      <c r="NX169" s="41"/>
      <c r="NY169" s="41"/>
      <c r="NZ169" s="41"/>
      <c r="OA169" s="41"/>
      <c r="OB169" s="41"/>
      <c r="OC169" s="41"/>
      <c r="OD169" s="41"/>
      <c r="OE169" s="41"/>
      <c r="OF169" s="41"/>
      <c r="OG169" s="41"/>
      <c r="OH169" s="41"/>
      <c r="OI169" s="41">
        <v>1314</v>
      </c>
      <c r="OJ169" s="41">
        <v>237</v>
      </c>
      <c r="OK169" s="41"/>
      <c r="OL169" s="41"/>
      <c r="OM169" s="41"/>
      <c r="ON169" s="41"/>
      <c r="OO169" s="41"/>
      <c r="OP169" s="41"/>
      <c r="OQ169" s="41"/>
      <c r="OR169" s="41"/>
      <c r="OS169" s="42"/>
      <c r="OT169" s="43">
        <v>30432</v>
      </c>
      <c r="OU169" s="40"/>
      <c r="OV169" s="41">
        <v>524</v>
      </c>
      <c r="OW169" s="41"/>
      <c r="OX169" s="41"/>
      <c r="OY169" s="41"/>
      <c r="OZ169" s="41">
        <v>439</v>
      </c>
      <c r="PA169" s="41">
        <v>25236</v>
      </c>
      <c r="PB169" s="41"/>
      <c r="PC169" s="41">
        <v>544</v>
      </c>
      <c r="PD169" s="41"/>
      <c r="PE169" s="41"/>
      <c r="PF169" s="41"/>
      <c r="PG169" s="41"/>
      <c r="PH169" s="41"/>
      <c r="PI169" s="41"/>
      <c r="PJ169" s="41"/>
      <c r="PK169" s="41"/>
      <c r="PL169" s="41"/>
      <c r="PM169" s="42"/>
      <c r="PN169" s="43">
        <v>57175</v>
      </c>
    </row>
    <row r="170" spans="1:430" ht="12.75" customHeight="1" x14ac:dyDescent="0.2">
      <c r="A170" s="39">
        <v>336413</v>
      </c>
      <c r="B170" s="76" t="s">
        <v>16</v>
      </c>
      <c r="C170" s="76" t="str">
        <f>IFERROR(INDEX('Industry Category ISIC Code Map'!$B$2:$B$26,MATCH($B170,'Industry Category ISIC Code Map'!$A$2:$A$26,0)),"")</f>
        <v>nonroad vehicles 30</v>
      </c>
      <c r="D170" s="65" t="s">
        <v>227</v>
      </c>
      <c r="E170" s="40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  <c r="DC170" s="41"/>
      <c r="DD170" s="41"/>
      <c r="DE170" s="41"/>
      <c r="DF170" s="41"/>
      <c r="DG170" s="41"/>
      <c r="DH170" s="41"/>
      <c r="DI170" s="41"/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  <c r="DX170" s="41"/>
      <c r="DY170" s="41"/>
      <c r="DZ170" s="41"/>
      <c r="EA170" s="41"/>
      <c r="EB170" s="41"/>
      <c r="EC170" s="41"/>
      <c r="ED170" s="41"/>
      <c r="EE170" s="41"/>
      <c r="EF170" s="41"/>
      <c r="EG170" s="41"/>
      <c r="EH170" s="41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>
        <v>14355</v>
      </c>
      <c r="FK170" s="41">
        <v>1713</v>
      </c>
      <c r="FL170" s="41">
        <v>6217</v>
      </c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  <c r="IW170" s="41"/>
      <c r="IX170" s="41"/>
      <c r="IY170" s="41"/>
      <c r="IZ170" s="41"/>
      <c r="JA170" s="41"/>
      <c r="JB170" s="41"/>
      <c r="JC170" s="41"/>
      <c r="JD170" s="41"/>
      <c r="JE170" s="41"/>
      <c r="JF170" s="41"/>
      <c r="JG170" s="41"/>
      <c r="JH170" s="41"/>
      <c r="JI170" s="41"/>
      <c r="JJ170" s="41"/>
      <c r="JK170" s="41"/>
      <c r="JL170" s="41"/>
      <c r="JM170" s="41"/>
      <c r="JN170" s="41"/>
      <c r="JO170" s="41"/>
      <c r="JP170" s="41"/>
      <c r="JQ170" s="41"/>
      <c r="JR170" s="41"/>
      <c r="JS170" s="41"/>
      <c r="JT170" s="41"/>
      <c r="JU170" s="41"/>
      <c r="JV170" s="41"/>
      <c r="JW170" s="41"/>
      <c r="JX170" s="41"/>
      <c r="JY170" s="41"/>
      <c r="JZ170" s="41"/>
      <c r="KA170" s="41">
        <v>0</v>
      </c>
      <c r="KB170" s="41"/>
      <c r="KC170" s="41"/>
      <c r="KD170" s="41"/>
      <c r="KE170" s="41"/>
      <c r="KF170" s="41"/>
      <c r="KG170" s="41"/>
      <c r="KH170" s="41"/>
      <c r="KI170" s="41"/>
      <c r="KJ170" s="41">
        <v>1274</v>
      </c>
      <c r="KK170" s="41"/>
      <c r="KL170" s="41"/>
      <c r="KM170" s="41"/>
      <c r="KN170" s="41"/>
      <c r="KO170" s="41"/>
      <c r="KP170" s="41">
        <v>218</v>
      </c>
      <c r="KQ170" s="41">
        <v>515</v>
      </c>
      <c r="KR170" s="41"/>
      <c r="KS170" s="41"/>
      <c r="KT170" s="41"/>
      <c r="KU170" s="41"/>
      <c r="KV170" s="41"/>
      <c r="KW170" s="41"/>
      <c r="KX170" s="41"/>
      <c r="KY170" s="41"/>
      <c r="KZ170" s="41"/>
      <c r="LA170" s="41"/>
      <c r="LB170" s="41"/>
      <c r="LC170" s="41"/>
      <c r="LD170" s="41"/>
      <c r="LE170" s="41"/>
      <c r="LF170" s="41"/>
      <c r="LG170" s="41"/>
      <c r="LH170" s="41"/>
      <c r="LI170" s="41"/>
      <c r="LJ170" s="41"/>
      <c r="LK170" s="41"/>
      <c r="LL170" s="41"/>
      <c r="LM170" s="41"/>
      <c r="LN170" s="41"/>
      <c r="LO170" s="41"/>
      <c r="LP170" s="41"/>
      <c r="LQ170" s="41"/>
      <c r="LR170" s="41"/>
      <c r="LS170" s="41"/>
      <c r="LT170" s="41"/>
      <c r="LU170" s="41"/>
      <c r="LV170" s="41"/>
      <c r="LW170" s="41"/>
      <c r="LX170" s="41"/>
      <c r="LY170" s="41"/>
      <c r="LZ170" s="41"/>
      <c r="MA170" s="41"/>
      <c r="MB170" s="41"/>
      <c r="MC170" s="41"/>
      <c r="MD170" s="41"/>
      <c r="ME170" s="41"/>
      <c r="MF170" s="41"/>
      <c r="MG170" s="41"/>
      <c r="MH170" s="41"/>
      <c r="MI170" s="41"/>
      <c r="MJ170" s="41"/>
      <c r="MK170" s="41"/>
      <c r="ML170" s="41"/>
      <c r="MM170" s="41"/>
      <c r="MN170" s="41"/>
      <c r="MO170" s="41"/>
      <c r="MP170" s="41"/>
      <c r="MQ170" s="41"/>
      <c r="MR170" s="41"/>
      <c r="MS170" s="41"/>
      <c r="MT170" s="41"/>
      <c r="MU170" s="41"/>
      <c r="MV170" s="41"/>
      <c r="MW170" s="41"/>
      <c r="MX170" s="41"/>
      <c r="MY170" s="41"/>
      <c r="MZ170" s="41"/>
      <c r="NA170" s="41"/>
      <c r="NB170" s="41"/>
      <c r="NC170" s="41"/>
      <c r="ND170" s="41"/>
      <c r="NE170" s="41"/>
      <c r="NF170" s="41"/>
      <c r="NG170" s="41"/>
      <c r="NH170" s="41"/>
      <c r="NI170" s="41"/>
      <c r="NJ170" s="41"/>
      <c r="NK170" s="41"/>
      <c r="NL170" s="41"/>
      <c r="NM170" s="41"/>
      <c r="NN170" s="41"/>
      <c r="NO170" s="41"/>
      <c r="NP170" s="41"/>
      <c r="NQ170" s="41"/>
      <c r="NR170" s="41"/>
      <c r="NS170" s="41"/>
      <c r="NT170" s="41"/>
      <c r="NU170" s="41"/>
      <c r="NV170" s="41"/>
      <c r="NW170" s="41"/>
      <c r="NX170" s="41"/>
      <c r="NY170" s="41"/>
      <c r="NZ170" s="41"/>
      <c r="OA170" s="41"/>
      <c r="OB170" s="41"/>
      <c r="OC170" s="41"/>
      <c r="OD170" s="41"/>
      <c r="OE170" s="41"/>
      <c r="OF170" s="41"/>
      <c r="OG170" s="41"/>
      <c r="OH170" s="41"/>
      <c r="OI170" s="41">
        <v>1605</v>
      </c>
      <c r="OJ170" s="41"/>
      <c r="OK170" s="41"/>
      <c r="OL170" s="41"/>
      <c r="OM170" s="41"/>
      <c r="ON170" s="41"/>
      <c r="OO170" s="41"/>
      <c r="OP170" s="41"/>
      <c r="OQ170" s="41"/>
      <c r="OR170" s="41"/>
      <c r="OS170" s="42"/>
      <c r="OT170" s="43">
        <v>25897</v>
      </c>
      <c r="OU170" s="40"/>
      <c r="OV170" s="41"/>
      <c r="OW170" s="41"/>
      <c r="OX170" s="41"/>
      <c r="OY170" s="41"/>
      <c r="OZ170" s="41">
        <v>727</v>
      </c>
      <c r="PA170" s="41">
        <v>22544</v>
      </c>
      <c r="PB170" s="41"/>
      <c r="PC170" s="41"/>
      <c r="PD170" s="41"/>
      <c r="PE170" s="41"/>
      <c r="PF170" s="41"/>
      <c r="PG170" s="41"/>
      <c r="PH170" s="41"/>
      <c r="PI170" s="41"/>
      <c r="PJ170" s="41"/>
      <c r="PK170" s="41"/>
      <c r="PL170" s="41"/>
      <c r="PM170" s="42"/>
      <c r="PN170" s="43">
        <v>49168</v>
      </c>
    </row>
    <row r="171" spans="1:430" ht="12.75" customHeight="1" x14ac:dyDescent="0.2">
      <c r="A171" s="39">
        <v>336414</v>
      </c>
      <c r="B171" s="76" t="s">
        <v>16</v>
      </c>
      <c r="C171" s="76" t="str">
        <f>IFERROR(INDEX('Industry Category ISIC Code Map'!$B$2:$B$26,MATCH($B171,'Industry Category ISIC Code Map'!$A$2:$A$26,0)),"")</f>
        <v>nonroad vehicles 30</v>
      </c>
      <c r="D171" s="65" t="s">
        <v>228</v>
      </c>
      <c r="E171" s="40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  <c r="DC171" s="41"/>
      <c r="DD171" s="41"/>
      <c r="DE171" s="41"/>
      <c r="DF171" s="41"/>
      <c r="DG171" s="41"/>
      <c r="DH171" s="41"/>
      <c r="DI171" s="41"/>
      <c r="DJ171" s="41"/>
      <c r="DK171" s="41"/>
      <c r="DL171" s="41"/>
      <c r="DM171" s="41"/>
      <c r="DN171" s="41"/>
      <c r="DO171" s="41"/>
      <c r="DP171" s="41"/>
      <c r="DQ171" s="41"/>
      <c r="DR171" s="41"/>
      <c r="DS171" s="41"/>
      <c r="DT171" s="41"/>
      <c r="DU171" s="41"/>
      <c r="DV171" s="41"/>
      <c r="DW171" s="41"/>
      <c r="DX171" s="41"/>
      <c r="DY171" s="41"/>
      <c r="DZ171" s="41"/>
      <c r="EA171" s="41"/>
      <c r="EB171" s="41"/>
      <c r="EC171" s="41"/>
      <c r="ED171" s="41"/>
      <c r="EE171" s="41"/>
      <c r="EF171" s="41"/>
      <c r="EG171" s="41"/>
      <c r="EH171" s="41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>
        <v>1310</v>
      </c>
      <c r="FN171" s="41">
        <v>543</v>
      </c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  <c r="IW171" s="41"/>
      <c r="IX171" s="41"/>
      <c r="IY171" s="41"/>
      <c r="IZ171" s="41"/>
      <c r="JA171" s="41"/>
      <c r="JB171" s="41"/>
      <c r="JC171" s="41"/>
      <c r="JD171" s="41"/>
      <c r="JE171" s="41"/>
      <c r="JF171" s="41"/>
      <c r="JG171" s="41"/>
      <c r="JH171" s="41"/>
      <c r="JI171" s="41"/>
      <c r="JJ171" s="41"/>
      <c r="JK171" s="41"/>
      <c r="JL171" s="41"/>
      <c r="JM171" s="41"/>
      <c r="JN171" s="41"/>
      <c r="JO171" s="41"/>
      <c r="JP171" s="41"/>
      <c r="JQ171" s="41"/>
      <c r="JR171" s="41"/>
      <c r="JS171" s="41"/>
      <c r="JT171" s="41"/>
      <c r="JU171" s="41"/>
      <c r="JV171" s="41"/>
      <c r="JW171" s="41"/>
      <c r="JX171" s="41"/>
      <c r="JY171" s="41"/>
      <c r="JZ171" s="41"/>
      <c r="KA171" s="41"/>
      <c r="KB171" s="41"/>
      <c r="KC171" s="41"/>
      <c r="KD171" s="41"/>
      <c r="KE171" s="41"/>
      <c r="KF171" s="41"/>
      <c r="KG171" s="41"/>
      <c r="KH171" s="41"/>
      <c r="KI171" s="41"/>
      <c r="KJ171" s="41"/>
      <c r="KK171" s="41"/>
      <c r="KL171" s="41"/>
      <c r="KM171" s="41"/>
      <c r="KN171" s="41"/>
      <c r="KO171" s="41"/>
      <c r="KP171" s="41"/>
      <c r="KQ171" s="41"/>
      <c r="KR171" s="41"/>
      <c r="KS171" s="41"/>
      <c r="KT171" s="41"/>
      <c r="KU171" s="41"/>
      <c r="KV171" s="41"/>
      <c r="KW171" s="41"/>
      <c r="KX171" s="41"/>
      <c r="KY171" s="41"/>
      <c r="KZ171" s="41"/>
      <c r="LA171" s="41"/>
      <c r="LB171" s="41"/>
      <c r="LC171" s="41"/>
      <c r="LD171" s="41"/>
      <c r="LE171" s="41"/>
      <c r="LF171" s="41"/>
      <c r="LG171" s="41"/>
      <c r="LH171" s="41"/>
      <c r="LI171" s="41"/>
      <c r="LJ171" s="41"/>
      <c r="LK171" s="41"/>
      <c r="LL171" s="41"/>
      <c r="LM171" s="41"/>
      <c r="LN171" s="41"/>
      <c r="LO171" s="41"/>
      <c r="LP171" s="41"/>
      <c r="LQ171" s="41"/>
      <c r="LR171" s="41"/>
      <c r="LS171" s="41"/>
      <c r="LT171" s="41"/>
      <c r="LU171" s="41"/>
      <c r="LV171" s="41"/>
      <c r="LW171" s="41"/>
      <c r="LX171" s="41"/>
      <c r="LY171" s="41"/>
      <c r="LZ171" s="41"/>
      <c r="MA171" s="41"/>
      <c r="MB171" s="41"/>
      <c r="MC171" s="41"/>
      <c r="MD171" s="41"/>
      <c r="ME171" s="41">
        <v>3</v>
      </c>
      <c r="MF171" s="41"/>
      <c r="MG171" s="41"/>
      <c r="MH171" s="41"/>
      <c r="MI171" s="41"/>
      <c r="MJ171" s="41"/>
      <c r="MK171" s="41"/>
      <c r="ML171" s="41"/>
      <c r="MM171" s="41"/>
      <c r="MN171" s="41"/>
      <c r="MO171" s="41"/>
      <c r="MP171" s="41"/>
      <c r="MQ171" s="41"/>
      <c r="MR171" s="41"/>
      <c r="MS171" s="41"/>
      <c r="MT171" s="41"/>
      <c r="MU171" s="41"/>
      <c r="MV171" s="41"/>
      <c r="MW171" s="41"/>
      <c r="MX171" s="41"/>
      <c r="MY171" s="41"/>
      <c r="MZ171" s="41"/>
      <c r="NA171" s="41"/>
      <c r="NB171" s="41"/>
      <c r="NC171" s="41"/>
      <c r="ND171" s="41"/>
      <c r="NE171" s="41"/>
      <c r="NF171" s="41"/>
      <c r="NG171" s="41"/>
      <c r="NH171" s="41"/>
      <c r="NI171" s="41"/>
      <c r="NJ171" s="41"/>
      <c r="NK171" s="41"/>
      <c r="NL171" s="41"/>
      <c r="NM171" s="41"/>
      <c r="NN171" s="41"/>
      <c r="NO171" s="41"/>
      <c r="NP171" s="41"/>
      <c r="NQ171" s="41"/>
      <c r="NR171" s="41"/>
      <c r="NS171" s="41"/>
      <c r="NT171" s="41"/>
      <c r="NU171" s="41"/>
      <c r="NV171" s="41"/>
      <c r="NW171" s="41"/>
      <c r="NX171" s="41"/>
      <c r="NY171" s="41"/>
      <c r="NZ171" s="41"/>
      <c r="OA171" s="41"/>
      <c r="OB171" s="41"/>
      <c r="OC171" s="41"/>
      <c r="OD171" s="41"/>
      <c r="OE171" s="41"/>
      <c r="OF171" s="41"/>
      <c r="OG171" s="41"/>
      <c r="OH171" s="41"/>
      <c r="OI171" s="41">
        <v>1546</v>
      </c>
      <c r="OJ171" s="41"/>
      <c r="OK171" s="41"/>
      <c r="OL171" s="41"/>
      <c r="OM171" s="41"/>
      <c r="ON171" s="41"/>
      <c r="OO171" s="41"/>
      <c r="OP171" s="41"/>
      <c r="OQ171" s="41"/>
      <c r="OR171" s="41"/>
      <c r="OS171" s="42"/>
      <c r="OT171" s="43">
        <v>3402</v>
      </c>
      <c r="OU171" s="40"/>
      <c r="OV171" s="41">
        <v>6159</v>
      </c>
      <c r="OW171" s="41"/>
      <c r="OX171" s="41"/>
      <c r="OY171" s="41"/>
      <c r="OZ171" s="41">
        <v>243</v>
      </c>
      <c r="PA171" s="41">
        <v>1408</v>
      </c>
      <c r="PB171" s="41"/>
      <c r="PC171" s="41">
        <v>5883</v>
      </c>
      <c r="PD171" s="41"/>
      <c r="PE171" s="41"/>
      <c r="PF171" s="41"/>
      <c r="PG171" s="41">
        <v>1732</v>
      </c>
      <c r="PH171" s="41"/>
      <c r="PI171" s="41"/>
      <c r="PJ171" s="41"/>
      <c r="PK171" s="41"/>
      <c r="PL171" s="41"/>
      <c r="PM171" s="42"/>
      <c r="PN171" s="43">
        <v>18827</v>
      </c>
    </row>
    <row r="172" spans="1:430" ht="12.75" customHeight="1" x14ac:dyDescent="0.2">
      <c r="A172" s="39" t="s">
        <v>517</v>
      </c>
      <c r="B172" s="76" t="s">
        <v>16</v>
      </c>
      <c r="C172" s="76" t="str">
        <f>IFERROR(INDEX('Industry Category ISIC Code Map'!$B$2:$B$26,MATCH($B172,'Industry Category ISIC Code Map'!$A$2:$A$26,0)),"")</f>
        <v>nonroad vehicles 30</v>
      </c>
      <c r="D172" s="65" t="s">
        <v>229</v>
      </c>
      <c r="E172" s="40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41"/>
      <c r="DG172" s="41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41"/>
      <c r="DY172" s="41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>
        <v>1931</v>
      </c>
      <c r="FN172" s="41">
        <v>499</v>
      </c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  <c r="IW172" s="41"/>
      <c r="IX172" s="41"/>
      <c r="IY172" s="41"/>
      <c r="IZ172" s="41"/>
      <c r="JA172" s="41"/>
      <c r="JB172" s="41"/>
      <c r="JC172" s="41"/>
      <c r="JD172" s="41"/>
      <c r="JE172" s="41"/>
      <c r="JF172" s="41"/>
      <c r="JG172" s="41"/>
      <c r="JH172" s="41"/>
      <c r="JI172" s="41"/>
      <c r="JJ172" s="41"/>
      <c r="JK172" s="41"/>
      <c r="JL172" s="41"/>
      <c r="JM172" s="41"/>
      <c r="JN172" s="41"/>
      <c r="JO172" s="41"/>
      <c r="JP172" s="41"/>
      <c r="JQ172" s="41"/>
      <c r="JR172" s="41"/>
      <c r="JS172" s="41"/>
      <c r="JT172" s="41"/>
      <c r="JU172" s="41"/>
      <c r="JV172" s="41"/>
      <c r="JW172" s="41"/>
      <c r="JX172" s="41"/>
      <c r="JY172" s="41"/>
      <c r="JZ172" s="41"/>
      <c r="KA172" s="41"/>
      <c r="KB172" s="41"/>
      <c r="KC172" s="41"/>
      <c r="KD172" s="41"/>
      <c r="KE172" s="41"/>
      <c r="KF172" s="41"/>
      <c r="KG172" s="41"/>
      <c r="KH172" s="41"/>
      <c r="KI172" s="41"/>
      <c r="KJ172" s="41"/>
      <c r="KK172" s="41"/>
      <c r="KL172" s="41"/>
      <c r="KM172" s="41"/>
      <c r="KN172" s="41"/>
      <c r="KO172" s="41"/>
      <c r="KP172" s="41"/>
      <c r="KQ172" s="41"/>
      <c r="KR172" s="41"/>
      <c r="KS172" s="41"/>
      <c r="KT172" s="41"/>
      <c r="KU172" s="41"/>
      <c r="KV172" s="41"/>
      <c r="KW172" s="41"/>
      <c r="KX172" s="41"/>
      <c r="KY172" s="41"/>
      <c r="KZ172" s="41"/>
      <c r="LA172" s="41"/>
      <c r="LB172" s="41"/>
      <c r="LC172" s="41"/>
      <c r="LD172" s="41"/>
      <c r="LE172" s="41"/>
      <c r="LF172" s="41"/>
      <c r="LG172" s="41"/>
      <c r="LH172" s="41"/>
      <c r="LI172" s="41"/>
      <c r="LJ172" s="41"/>
      <c r="LK172" s="41"/>
      <c r="LL172" s="41"/>
      <c r="LM172" s="41"/>
      <c r="LN172" s="41"/>
      <c r="LO172" s="41"/>
      <c r="LP172" s="41"/>
      <c r="LQ172" s="41"/>
      <c r="LR172" s="41"/>
      <c r="LS172" s="41"/>
      <c r="LT172" s="41"/>
      <c r="LU172" s="41"/>
      <c r="LV172" s="41"/>
      <c r="LW172" s="41"/>
      <c r="LX172" s="41"/>
      <c r="LY172" s="41"/>
      <c r="LZ172" s="41"/>
      <c r="MA172" s="41"/>
      <c r="MB172" s="41">
        <v>23</v>
      </c>
      <c r="MC172" s="41"/>
      <c r="MD172" s="41"/>
      <c r="ME172" s="41"/>
      <c r="MF172" s="41"/>
      <c r="MG172" s="41"/>
      <c r="MH172" s="41"/>
      <c r="MI172" s="41"/>
      <c r="MJ172" s="41"/>
      <c r="MK172" s="41"/>
      <c r="ML172" s="41"/>
      <c r="MM172" s="41"/>
      <c r="MN172" s="41"/>
      <c r="MO172" s="41"/>
      <c r="MP172" s="41"/>
      <c r="MQ172" s="41"/>
      <c r="MR172" s="41"/>
      <c r="MS172" s="41"/>
      <c r="MT172" s="41"/>
      <c r="MU172" s="41"/>
      <c r="MV172" s="41"/>
      <c r="MW172" s="41"/>
      <c r="MX172" s="41"/>
      <c r="MY172" s="41"/>
      <c r="MZ172" s="41"/>
      <c r="NA172" s="41"/>
      <c r="NB172" s="41"/>
      <c r="NC172" s="41"/>
      <c r="ND172" s="41"/>
      <c r="NE172" s="41"/>
      <c r="NF172" s="41"/>
      <c r="NG172" s="41"/>
      <c r="NH172" s="41"/>
      <c r="NI172" s="41"/>
      <c r="NJ172" s="41"/>
      <c r="NK172" s="41"/>
      <c r="NL172" s="41"/>
      <c r="NM172" s="41"/>
      <c r="NN172" s="41"/>
      <c r="NO172" s="41"/>
      <c r="NP172" s="41"/>
      <c r="NQ172" s="41"/>
      <c r="NR172" s="41"/>
      <c r="NS172" s="41"/>
      <c r="NT172" s="41"/>
      <c r="NU172" s="41"/>
      <c r="NV172" s="41"/>
      <c r="NW172" s="41"/>
      <c r="NX172" s="41"/>
      <c r="NY172" s="41"/>
      <c r="NZ172" s="41"/>
      <c r="OA172" s="41"/>
      <c r="OB172" s="41"/>
      <c r="OC172" s="41"/>
      <c r="OD172" s="41"/>
      <c r="OE172" s="41"/>
      <c r="OF172" s="41"/>
      <c r="OG172" s="41"/>
      <c r="OH172" s="41"/>
      <c r="OI172" s="41">
        <v>1412</v>
      </c>
      <c r="OJ172" s="41">
        <v>205</v>
      </c>
      <c r="OK172" s="41"/>
      <c r="OL172" s="41"/>
      <c r="OM172" s="41"/>
      <c r="ON172" s="41"/>
      <c r="OO172" s="41"/>
      <c r="OP172" s="41"/>
      <c r="OQ172" s="41"/>
      <c r="OR172" s="41"/>
      <c r="OS172" s="42"/>
      <c r="OT172" s="43">
        <v>4070</v>
      </c>
      <c r="OU172" s="40"/>
      <c r="OV172" s="41"/>
      <c r="OW172" s="41"/>
      <c r="OX172" s="41"/>
      <c r="OY172" s="41"/>
      <c r="OZ172" s="41">
        <v>44</v>
      </c>
      <c r="PA172" s="41">
        <v>882</v>
      </c>
      <c r="PB172" s="41"/>
      <c r="PC172" s="41"/>
      <c r="PD172" s="41"/>
      <c r="PE172" s="41"/>
      <c r="PF172" s="41"/>
      <c r="PG172" s="41">
        <v>1209</v>
      </c>
      <c r="PH172" s="41"/>
      <c r="PI172" s="41"/>
      <c r="PJ172" s="41"/>
      <c r="PK172" s="41"/>
      <c r="PL172" s="41"/>
      <c r="PM172" s="42"/>
      <c r="PN172" s="43">
        <v>6205</v>
      </c>
    </row>
    <row r="173" spans="1:430" ht="12.75" customHeight="1" x14ac:dyDescent="0.2">
      <c r="A173" s="39">
        <v>336500</v>
      </c>
      <c r="B173" s="76" t="s">
        <v>16</v>
      </c>
      <c r="C173" s="76" t="str">
        <f>IFERROR(INDEX('Industry Category ISIC Code Map'!$B$2:$B$26,MATCH($B173,'Industry Category ISIC Code Map'!$A$2:$A$26,0)),"")</f>
        <v>nonroad vehicles 30</v>
      </c>
      <c r="D173" s="65" t="s">
        <v>230</v>
      </c>
      <c r="E173" s="40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>
        <v>54</v>
      </c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>
        <v>0</v>
      </c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>
        <v>44</v>
      </c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/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/>
      <c r="DQ173" s="41"/>
      <c r="DR173" s="41"/>
      <c r="DS173" s="41"/>
      <c r="DT173" s="41"/>
      <c r="DU173" s="41"/>
      <c r="DV173" s="41"/>
      <c r="DW173" s="41"/>
      <c r="DX173" s="41"/>
      <c r="DY173" s="41"/>
      <c r="DZ173" s="41"/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>
        <v>3235</v>
      </c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  <c r="IW173" s="41"/>
      <c r="IX173" s="41"/>
      <c r="IY173" s="41"/>
      <c r="IZ173" s="41"/>
      <c r="JA173" s="41"/>
      <c r="JB173" s="41"/>
      <c r="JC173" s="41"/>
      <c r="JD173" s="41"/>
      <c r="JE173" s="41"/>
      <c r="JF173" s="41"/>
      <c r="JG173" s="41"/>
      <c r="JH173" s="41"/>
      <c r="JI173" s="41"/>
      <c r="JJ173" s="41"/>
      <c r="JK173" s="41"/>
      <c r="JL173" s="41"/>
      <c r="JM173" s="41"/>
      <c r="JN173" s="41"/>
      <c r="JO173" s="41"/>
      <c r="JP173" s="41"/>
      <c r="JQ173" s="41"/>
      <c r="JR173" s="41"/>
      <c r="JS173" s="41">
        <v>2</v>
      </c>
      <c r="JT173" s="41"/>
      <c r="JU173" s="41"/>
      <c r="JV173" s="41"/>
      <c r="JW173" s="41"/>
      <c r="JX173" s="41"/>
      <c r="JY173" s="41"/>
      <c r="JZ173" s="41"/>
      <c r="KA173" s="41"/>
      <c r="KB173" s="41"/>
      <c r="KC173" s="41"/>
      <c r="KD173" s="41"/>
      <c r="KE173" s="41"/>
      <c r="KF173" s="41"/>
      <c r="KG173" s="41"/>
      <c r="KH173" s="41"/>
      <c r="KI173" s="41"/>
      <c r="KJ173" s="41"/>
      <c r="KK173" s="41">
        <v>1347</v>
      </c>
      <c r="KL173" s="41"/>
      <c r="KM173" s="41"/>
      <c r="KN173" s="41"/>
      <c r="KO173" s="41"/>
      <c r="KP173" s="41">
        <v>85</v>
      </c>
      <c r="KQ173" s="41"/>
      <c r="KR173" s="41"/>
      <c r="KS173" s="41"/>
      <c r="KT173" s="41"/>
      <c r="KU173" s="41"/>
      <c r="KV173" s="41"/>
      <c r="KW173" s="41"/>
      <c r="KX173" s="41"/>
      <c r="KY173" s="41"/>
      <c r="KZ173" s="41"/>
      <c r="LA173" s="41"/>
      <c r="LB173" s="41">
        <v>0</v>
      </c>
      <c r="LC173" s="41">
        <v>4</v>
      </c>
      <c r="LD173" s="41"/>
      <c r="LE173" s="41"/>
      <c r="LF173" s="41"/>
      <c r="LG173" s="41"/>
      <c r="LH173" s="41"/>
      <c r="LI173" s="41"/>
      <c r="LJ173" s="41"/>
      <c r="LK173" s="41"/>
      <c r="LL173" s="41"/>
      <c r="LM173" s="41"/>
      <c r="LN173" s="41"/>
      <c r="LO173" s="41"/>
      <c r="LP173" s="41"/>
      <c r="LQ173" s="41"/>
      <c r="LR173" s="41"/>
      <c r="LS173" s="41"/>
      <c r="LT173" s="41"/>
      <c r="LU173" s="41"/>
      <c r="LV173" s="41"/>
      <c r="LW173" s="41"/>
      <c r="LX173" s="41"/>
      <c r="LY173" s="41"/>
      <c r="LZ173" s="41"/>
      <c r="MA173" s="41"/>
      <c r="MB173" s="41"/>
      <c r="MC173" s="41"/>
      <c r="MD173" s="41"/>
      <c r="ME173" s="41"/>
      <c r="MF173" s="41"/>
      <c r="MG173" s="41"/>
      <c r="MH173" s="41"/>
      <c r="MI173" s="41"/>
      <c r="MJ173" s="41"/>
      <c r="MK173" s="41"/>
      <c r="ML173" s="41"/>
      <c r="MM173" s="41"/>
      <c r="MN173" s="41"/>
      <c r="MO173" s="41"/>
      <c r="MP173" s="41"/>
      <c r="MQ173" s="41"/>
      <c r="MR173" s="41"/>
      <c r="MS173" s="41"/>
      <c r="MT173" s="41"/>
      <c r="MU173" s="41"/>
      <c r="MV173" s="41"/>
      <c r="MW173" s="41"/>
      <c r="MX173" s="41"/>
      <c r="MY173" s="41"/>
      <c r="MZ173" s="41"/>
      <c r="NA173" s="41"/>
      <c r="NB173" s="41"/>
      <c r="NC173" s="41"/>
      <c r="ND173" s="41"/>
      <c r="NE173" s="41"/>
      <c r="NF173" s="41"/>
      <c r="NG173" s="41"/>
      <c r="NH173" s="41"/>
      <c r="NI173" s="41"/>
      <c r="NJ173" s="41"/>
      <c r="NK173" s="41"/>
      <c r="NL173" s="41"/>
      <c r="NM173" s="41"/>
      <c r="NN173" s="41"/>
      <c r="NO173" s="41"/>
      <c r="NP173" s="41"/>
      <c r="NQ173" s="41"/>
      <c r="NR173" s="41"/>
      <c r="NS173" s="41"/>
      <c r="NT173" s="41"/>
      <c r="NU173" s="41"/>
      <c r="NV173" s="41"/>
      <c r="NW173" s="41"/>
      <c r="NX173" s="41"/>
      <c r="NY173" s="41"/>
      <c r="NZ173" s="41"/>
      <c r="OA173" s="41"/>
      <c r="OB173" s="41"/>
      <c r="OC173" s="41"/>
      <c r="OD173" s="41"/>
      <c r="OE173" s="41"/>
      <c r="OF173" s="41"/>
      <c r="OG173" s="41"/>
      <c r="OH173" s="41"/>
      <c r="OI173" s="41"/>
      <c r="OJ173" s="41"/>
      <c r="OK173" s="41"/>
      <c r="OL173" s="41"/>
      <c r="OM173" s="41">
        <v>4</v>
      </c>
      <c r="ON173" s="41"/>
      <c r="OO173" s="41"/>
      <c r="OP173" s="41">
        <v>0</v>
      </c>
      <c r="OQ173" s="41">
        <v>62</v>
      </c>
      <c r="OR173" s="41"/>
      <c r="OS173" s="42"/>
      <c r="OT173" s="43">
        <v>4838</v>
      </c>
      <c r="OU173" s="40"/>
      <c r="OV173" s="41">
        <v>12125</v>
      </c>
      <c r="OW173" s="41"/>
      <c r="OX173" s="41"/>
      <c r="OY173" s="41"/>
      <c r="OZ173" s="41">
        <v>156</v>
      </c>
      <c r="PA173" s="41">
        <v>3010</v>
      </c>
      <c r="PB173" s="41"/>
      <c r="PC173" s="41">
        <v>9</v>
      </c>
      <c r="PD173" s="41"/>
      <c r="PE173" s="41"/>
      <c r="PF173" s="41"/>
      <c r="PG173" s="41">
        <v>30</v>
      </c>
      <c r="PH173" s="41"/>
      <c r="PI173" s="41"/>
      <c r="PJ173" s="41"/>
      <c r="PK173" s="41">
        <v>849</v>
      </c>
      <c r="PL173" s="41"/>
      <c r="PM173" s="42"/>
      <c r="PN173" s="43">
        <v>21017</v>
      </c>
    </row>
    <row r="174" spans="1:430" ht="12.75" customHeight="1" x14ac:dyDescent="0.2">
      <c r="A174" s="39">
        <v>336611</v>
      </c>
      <c r="B174" s="76" t="s">
        <v>16</v>
      </c>
      <c r="C174" s="76" t="str">
        <f>IFERROR(INDEX('Industry Category ISIC Code Map'!$B$2:$B$26,MATCH($B174,'Industry Category ISIC Code Map'!$A$2:$A$26,0)),"")</f>
        <v>nonroad vehicles 30</v>
      </c>
      <c r="D174" s="65" t="s">
        <v>231</v>
      </c>
      <c r="E174" s="40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>
        <v>103</v>
      </c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  <c r="DC174" s="41"/>
      <c r="DD174" s="41"/>
      <c r="DE174" s="41"/>
      <c r="DF174" s="41"/>
      <c r="DG174" s="41"/>
      <c r="DH174" s="41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/>
      <c r="DV174" s="41"/>
      <c r="DW174" s="41"/>
      <c r="DX174" s="41"/>
      <c r="DY174" s="41"/>
      <c r="DZ174" s="41"/>
      <c r="EA174" s="41"/>
      <c r="EB174" s="41"/>
      <c r="EC174" s="41"/>
      <c r="ED174" s="41"/>
      <c r="EE174" s="41"/>
      <c r="EF174" s="41"/>
      <c r="EG174" s="41"/>
      <c r="EH174" s="41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>
        <v>125</v>
      </c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  <c r="IW174" s="41"/>
      <c r="IX174" s="41"/>
      <c r="IY174" s="41"/>
      <c r="IZ174" s="41"/>
      <c r="JA174" s="41"/>
      <c r="JB174" s="41"/>
      <c r="JC174" s="41"/>
      <c r="JD174" s="41"/>
      <c r="JE174" s="41"/>
      <c r="JF174" s="41"/>
      <c r="JG174" s="41"/>
      <c r="JH174" s="41"/>
      <c r="JI174" s="41"/>
      <c r="JJ174" s="41"/>
      <c r="JK174" s="41"/>
      <c r="JL174" s="41"/>
      <c r="JM174" s="41"/>
      <c r="JN174" s="41"/>
      <c r="JO174" s="41"/>
      <c r="JP174" s="41"/>
      <c r="JQ174" s="41"/>
      <c r="JR174" s="41"/>
      <c r="JS174" s="41"/>
      <c r="JT174" s="41"/>
      <c r="JU174" s="41"/>
      <c r="JV174" s="41"/>
      <c r="JW174" s="41"/>
      <c r="JX174" s="41"/>
      <c r="JY174" s="41"/>
      <c r="JZ174" s="41"/>
      <c r="KA174" s="41"/>
      <c r="KB174" s="41"/>
      <c r="KC174" s="41"/>
      <c r="KD174" s="41"/>
      <c r="KE174" s="41"/>
      <c r="KF174" s="41"/>
      <c r="KG174" s="41"/>
      <c r="KH174" s="41"/>
      <c r="KI174" s="41"/>
      <c r="KJ174" s="41"/>
      <c r="KK174" s="41"/>
      <c r="KL174" s="41">
        <v>1516</v>
      </c>
      <c r="KM174" s="41"/>
      <c r="KN174" s="41"/>
      <c r="KO174" s="41"/>
      <c r="KP174" s="41">
        <v>187</v>
      </c>
      <c r="KQ174" s="41"/>
      <c r="KR174" s="41"/>
      <c r="KS174" s="41"/>
      <c r="KT174" s="41"/>
      <c r="KU174" s="41"/>
      <c r="KV174" s="41"/>
      <c r="KW174" s="41"/>
      <c r="KX174" s="41"/>
      <c r="KY174" s="41"/>
      <c r="KZ174" s="41"/>
      <c r="LA174" s="41"/>
      <c r="LB174" s="41"/>
      <c r="LC174" s="41"/>
      <c r="LD174" s="41"/>
      <c r="LE174" s="41"/>
      <c r="LF174" s="41"/>
      <c r="LG174" s="41"/>
      <c r="LH174" s="41"/>
      <c r="LI174" s="41"/>
      <c r="LJ174" s="41"/>
      <c r="LK174" s="41"/>
      <c r="LL174" s="41"/>
      <c r="LM174" s="41"/>
      <c r="LN174" s="41"/>
      <c r="LO174" s="41"/>
      <c r="LP174" s="41"/>
      <c r="LQ174" s="41"/>
      <c r="LR174" s="41"/>
      <c r="LS174" s="41"/>
      <c r="LT174" s="41"/>
      <c r="LU174" s="41"/>
      <c r="LV174" s="41"/>
      <c r="LW174" s="41"/>
      <c r="LX174" s="41"/>
      <c r="LY174" s="41"/>
      <c r="LZ174" s="41"/>
      <c r="MA174" s="41"/>
      <c r="MB174" s="41"/>
      <c r="MC174" s="41"/>
      <c r="MD174" s="41"/>
      <c r="ME174" s="41"/>
      <c r="MF174" s="41"/>
      <c r="MG174" s="41"/>
      <c r="MH174" s="41"/>
      <c r="MI174" s="41"/>
      <c r="MJ174" s="41"/>
      <c r="MK174" s="41"/>
      <c r="ML174" s="41"/>
      <c r="MM174" s="41"/>
      <c r="MN174" s="41"/>
      <c r="MO174" s="41"/>
      <c r="MP174" s="41"/>
      <c r="MQ174" s="41"/>
      <c r="MR174" s="41"/>
      <c r="MS174" s="41"/>
      <c r="MT174" s="41"/>
      <c r="MU174" s="41"/>
      <c r="MV174" s="41"/>
      <c r="MW174" s="41"/>
      <c r="MX174" s="41"/>
      <c r="MY174" s="41"/>
      <c r="MZ174" s="41"/>
      <c r="NA174" s="41"/>
      <c r="NB174" s="41"/>
      <c r="NC174" s="41"/>
      <c r="ND174" s="41"/>
      <c r="NE174" s="41"/>
      <c r="NF174" s="41"/>
      <c r="NG174" s="41"/>
      <c r="NH174" s="41"/>
      <c r="NI174" s="41"/>
      <c r="NJ174" s="41"/>
      <c r="NK174" s="41"/>
      <c r="NL174" s="41"/>
      <c r="NM174" s="41"/>
      <c r="NN174" s="41"/>
      <c r="NO174" s="41"/>
      <c r="NP174" s="41"/>
      <c r="NQ174" s="41"/>
      <c r="NR174" s="41"/>
      <c r="NS174" s="41"/>
      <c r="NT174" s="41"/>
      <c r="NU174" s="41"/>
      <c r="NV174" s="41"/>
      <c r="NW174" s="41"/>
      <c r="NX174" s="41"/>
      <c r="NY174" s="41"/>
      <c r="NZ174" s="41"/>
      <c r="OA174" s="41"/>
      <c r="OB174" s="41"/>
      <c r="OC174" s="41"/>
      <c r="OD174" s="41"/>
      <c r="OE174" s="41"/>
      <c r="OF174" s="41"/>
      <c r="OG174" s="41"/>
      <c r="OH174" s="41"/>
      <c r="OI174" s="41">
        <v>4354</v>
      </c>
      <c r="OJ174" s="41"/>
      <c r="OK174" s="41"/>
      <c r="OL174" s="41"/>
      <c r="OM174" s="41"/>
      <c r="ON174" s="41"/>
      <c r="OO174" s="41"/>
      <c r="OP174" s="41"/>
      <c r="OQ174" s="41"/>
      <c r="OR174" s="41"/>
      <c r="OS174" s="42"/>
      <c r="OT174" s="43">
        <v>6285</v>
      </c>
      <c r="OU174" s="40"/>
      <c r="OV174" s="41">
        <v>5515</v>
      </c>
      <c r="OW174" s="41"/>
      <c r="OX174" s="41"/>
      <c r="OY174" s="41"/>
      <c r="OZ174" s="41">
        <v>195</v>
      </c>
      <c r="PA174" s="41">
        <v>2151</v>
      </c>
      <c r="PB174" s="41"/>
      <c r="PC174" s="41">
        <v>9302</v>
      </c>
      <c r="PD174" s="41"/>
      <c r="PE174" s="41"/>
      <c r="PF174" s="41"/>
      <c r="PG174" s="41">
        <v>72</v>
      </c>
      <c r="PH174" s="41"/>
      <c r="PI174" s="41"/>
      <c r="PJ174" s="41"/>
      <c r="PK174" s="41">
        <v>26</v>
      </c>
      <c r="PL174" s="41"/>
      <c r="PM174" s="42"/>
      <c r="PN174" s="43">
        <v>23546</v>
      </c>
    </row>
    <row r="175" spans="1:430" ht="12.75" customHeight="1" x14ac:dyDescent="0.2">
      <c r="A175" s="39">
        <v>336612</v>
      </c>
      <c r="B175" s="76" t="s">
        <v>16</v>
      </c>
      <c r="C175" s="76" t="str">
        <f>IFERROR(INDEX('Industry Category ISIC Code Map'!$B$2:$B$26,MATCH($B175,'Industry Category ISIC Code Map'!$A$2:$A$26,0)),"")</f>
        <v>nonroad vehicles 30</v>
      </c>
      <c r="D175" s="65" t="s">
        <v>232</v>
      </c>
      <c r="E175" s="40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  <c r="DC175" s="41"/>
      <c r="DD175" s="41"/>
      <c r="DE175" s="41"/>
      <c r="DF175" s="41"/>
      <c r="DG175" s="41"/>
      <c r="DH175" s="41"/>
      <c r="DI175" s="41"/>
      <c r="DJ175" s="41"/>
      <c r="DK175" s="41"/>
      <c r="DL175" s="41"/>
      <c r="DM175" s="41"/>
      <c r="DN175" s="41"/>
      <c r="DO175" s="41"/>
      <c r="DP175" s="41"/>
      <c r="DQ175" s="41"/>
      <c r="DR175" s="41"/>
      <c r="DS175" s="41"/>
      <c r="DT175" s="41"/>
      <c r="DU175" s="41"/>
      <c r="DV175" s="41"/>
      <c r="DW175" s="41"/>
      <c r="DX175" s="41"/>
      <c r="DY175" s="41"/>
      <c r="DZ175" s="41"/>
      <c r="EA175" s="41"/>
      <c r="EB175" s="41"/>
      <c r="EC175" s="41"/>
      <c r="ED175" s="41"/>
      <c r="EE175" s="41"/>
      <c r="EF175" s="41"/>
      <c r="EG175" s="41"/>
      <c r="EH175" s="41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>
        <v>155</v>
      </c>
      <c r="FQ175" s="41">
        <v>61</v>
      </c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  <c r="IW175" s="41"/>
      <c r="IX175" s="41"/>
      <c r="IY175" s="41"/>
      <c r="IZ175" s="41"/>
      <c r="JA175" s="41"/>
      <c r="JB175" s="41"/>
      <c r="JC175" s="41"/>
      <c r="JD175" s="41"/>
      <c r="JE175" s="41"/>
      <c r="JF175" s="41"/>
      <c r="JG175" s="41"/>
      <c r="JH175" s="41"/>
      <c r="JI175" s="41"/>
      <c r="JJ175" s="41"/>
      <c r="JK175" s="41"/>
      <c r="JL175" s="41"/>
      <c r="JM175" s="41"/>
      <c r="JN175" s="41"/>
      <c r="JO175" s="41"/>
      <c r="JP175" s="41"/>
      <c r="JQ175" s="41"/>
      <c r="JR175" s="41"/>
      <c r="JS175" s="41"/>
      <c r="JT175" s="41"/>
      <c r="JU175" s="41"/>
      <c r="JV175" s="41"/>
      <c r="JW175" s="41"/>
      <c r="JX175" s="41"/>
      <c r="JY175" s="41"/>
      <c r="JZ175" s="41"/>
      <c r="KA175" s="41"/>
      <c r="KB175" s="41"/>
      <c r="KC175" s="41"/>
      <c r="KD175" s="41"/>
      <c r="KE175" s="41"/>
      <c r="KF175" s="41"/>
      <c r="KG175" s="41"/>
      <c r="KH175" s="41"/>
      <c r="KI175" s="41"/>
      <c r="KJ175" s="41"/>
      <c r="KK175" s="41"/>
      <c r="KL175" s="41"/>
      <c r="KM175" s="41"/>
      <c r="KN175" s="41"/>
      <c r="KO175" s="41"/>
      <c r="KP175" s="41">
        <v>4</v>
      </c>
      <c r="KQ175" s="41"/>
      <c r="KR175" s="41"/>
      <c r="KS175" s="41"/>
      <c r="KT175" s="41"/>
      <c r="KU175" s="41"/>
      <c r="KV175" s="41"/>
      <c r="KW175" s="41"/>
      <c r="KX175" s="41"/>
      <c r="KY175" s="41"/>
      <c r="KZ175" s="41"/>
      <c r="LA175" s="41"/>
      <c r="LB175" s="41"/>
      <c r="LC175" s="41"/>
      <c r="LD175" s="41"/>
      <c r="LE175" s="41"/>
      <c r="LF175" s="41"/>
      <c r="LG175" s="41"/>
      <c r="LH175" s="41"/>
      <c r="LI175" s="41"/>
      <c r="LJ175" s="41"/>
      <c r="LK175" s="41"/>
      <c r="LL175" s="41"/>
      <c r="LM175" s="41"/>
      <c r="LN175" s="41"/>
      <c r="LO175" s="41"/>
      <c r="LP175" s="41"/>
      <c r="LQ175" s="41"/>
      <c r="LR175" s="41"/>
      <c r="LS175" s="41"/>
      <c r="LT175" s="41"/>
      <c r="LU175" s="41"/>
      <c r="LV175" s="41"/>
      <c r="LW175" s="41"/>
      <c r="LX175" s="41"/>
      <c r="LY175" s="41"/>
      <c r="LZ175" s="41"/>
      <c r="MA175" s="41"/>
      <c r="MB175" s="41"/>
      <c r="MC175" s="41"/>
      <c r="MD175" s="41"/>
      <c r="ME175" s="41"/>
      <c r="MF175" s="41"/>
      <c r="MG175" s="41"/>
      <c r="MH175" s="41"/>
      <c r="MI175" s="41"/>
      <c r="MJ175" s="41"/>
      <c r="MK175" s="41"/>
      <c r="ML175" s="41"/>
      <c r="MM175" s="41"/>
      <c r="MN175" s="41"/>
      <c r="MO175" s="41"/>
      <c r="MP175" s="41"/>
      <c r="MQ175" s="41"/>
      <c r="MR175" s="41"/>
      <c r="MS175" s="41"/>
      <c r="MT175" s="41"/>
      <c r="MU175" s="41"/>
      <c r="MV175" s="41"/>
      <c r="MW175" s="41"/>
      <c r="MX175" s="41"/>
      <c r="MY175" s="41"/>
      <c r="MZ175" s="41"/>
      <c r="NA175" s="41"/>
      <c r="NB175" s="41"/>
      <c r="NC175" s="41"/>
      <c r="ND175" s="41"/>
      <c r="NE175" s="41"/>
      <c r="NF175" s="41"/>
      <c r="NG175" s="41"/>
      <c r="NH175" s="41"/>
      <c r="NI175" s="41"/>
      <c r="NJ175" s="41"/>
      <c r="NK175" s="41"/>
      <c r="NL175" s="41"/>
      <c r="NM175" s="41"/>
      <c r="NN175" s="41"/>
      <c r="NO175" s="41"/>
      <c r="NP175" s="41"/>
      <c r="NQ175" s="41"/>
      <c r="NR175" s="41"/>
      <c r="NS175" s="41"/>
      <c r="NT175" s="41"/>
      <c r="NU175" s="41"/>
      <c r="NV175" s="41"/>
      <c r="NW175" s="41"/>
      <c r="NX175" s="41"/>
      <c r="NY175" s="41"/>
      <c r="NZ175" s="41"/>
      <c r="OA175" s="41"/>
      <c r="OB175" s="41"/>
      <c r="OC175" s="41"/>
      <c r="OD175" s="41"/>
      <c r="OE175" s="41"/>
      <c r="OF175" s="41"/>
      <c r="OG175" s="41"/>
      <c r="OH175" s="41"/>
      <c r="OI175" s="41"/>
      <c r="OJ175" s="41">
        <v>1</v>
      </c>
      <c r="OK175" s="41"/>
      <c r="OL175" s="41"/>
      <c r="OM175" s="41"/>
      <c r="ON175" s="41"/>
      <c r="OO175" s="41"/>
      <c r="OP175" s="41"/>
      <c r="OQ175" s="41"/>
      <c r="OR175" s="41"/>
      <c r="OS175" s="42">
        <v>31</v>
      </c>
      <c r="OT175" s="43">
        <v>252</v>
      </c>
      <c r="OU175" s="40">
        <v>7147</v>
      </c>
      <c r="OV175" s="41">
        <v>815</v>
      </c>
      <c r="OW175" s="41"/>
      <c r="OX175" s="41"/>
      <c r="OY175" s="41"/>
      <c r="OZ175" s="41">
        <v>835</v>
      </c>
      <c r="PA175" s="41">
        <v>1994</v>
      </c>
      <c r="PB175" s="41"/>
      <c r="PC175" s="41">
        <v>98</v>
      </c>
      <c r="PD175" s="41"/>
      <c r="PE175" s="41"/>
      <c r="PF175" s="41"/>
      <c r="PG175" s="41">
        <v>194</v>
      </c>
      <c r="PH175" s="41"/>
      <c r="PI175" s="41"/>
      <c r="PJ175" s="41"/>
      <c r="PK175" s="41">
        <v>36</v>
      </c>
      <c r="PL175" s="41"/>
      <c r="PM175" s="42"/>
      <c r="PN175" s="43">
        <v>11371</v>
      </c>
    </row>
    <row r="176" spans="1:430" ht="12.75" customHeight="1" x14ac:dyDescent="0.2">
      <c r="A176" s="39">
        <v>336991</v>
      </c>
      <c r="B176" s="76" t="s">
        <v>16</v>
      </c>
      <c r="C176" s="76" t="str">
        <f>IFERROR(INDEX('Industry Category ISIC Code Map'!$B$2:$B$26,MATCH($B176,'Industry Category ISIC Code Map'!$A$2:$A$26,0)),"")</f>
        <v>nonroad vehicles 30</v>
      </c>
      <c r="D176" s="65" t="s">
        <v>233</v>
      </c>
      <c r="E176" s="40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  <c r="DB176" s="41"/>
      <c r="DC176" s="41"/>
      <c r="DD176" s="41"/>
      <c r="DE176" s="41"/>
      <c r="DF176" s="41"/>
      <c r="DG176" s="41"/>
      <c r="DH176" s="41"/>
      <c r="DI176" s="41"/>
      <c r="DJ176" s="41"/>
      <c r="DK176" s="41"/>
      <c r="DL176" s="41"/>
      <c r="DM176" s="41"/>
      <c r="DN176" s="41"/>
      <c r="DO176" s="41"/>
      <c r="DP176" s="41"/>
      <c r="DQ176" s="41"/>
      <c r="DR176" s="41"/>
      <c r="DS176" s="41"/>
      <c r="DT176" s="41"/>
      <c r="DU176" s="41"/>
      <c r="DV176" s="41"/>
      <c r="DW176" s="41"/>
      <c r="DX176" s="41"/>
      <c r="DY176" s="41"/>
      <c r="DZ176" s="41"/>
      <c r="EA176" s="41"/>
      <c r="EB176" s="41"/>
      <c r="EC176" s="41"/>
      <c r="ED176" s="41"/>
      <c r="EE176" s="41"/>
      <c r="EF176" s="41"/>
      <c r="EG176" s="41"/>
      <c r="EH176" s="41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>
        <v>1173</v>
      </c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  <c r="IW176" s="41"/>
      <c r="IX176" s="41"/>
      <c r="IY176" s="41"/>
      <c r="IZ176" s="41"/>
      <c r="JA176" s="41"/>
      <c r="JB176" s="41"/>
      <c r="JC176" s="41"/>
      <c r="JD176" s="41"/>
      <c r="JE176" s="41"/>
      <c r="JF176" s="41"/>
      <c r="JG176" s="41"/>
      <c r="JH176" s="41"/>
      <c r="JI176" s="41"/>
      <c r="JJ176" s="41"/>
      <c r="JK176" s="41"/>
      <c r="JL176" s="41"/>
      <c r="JM176" s="41"/>
      <c r="JN176" s="41"/>
      <c r="JO176" s="41"/>
      <c r="JP176" s="41"/>
      <c r="JQ176" s="41"/>
      <c r="JR176" s="41"/>
      <c r="JS176" s="41"/>
      <c r="JT176" s="41"/>
      <c r="JU176" s="41"/>
      <c r="JV176" s="41"/>
      <c r="JW176" s="41"/>
      <c r="JX176" s="41"/>
      <c r="JY176" s="41"/>
      <c r="JZ176" s="41"/>
      <c r="KA176" s="41">
        <v>18</v>
      </c>
      <c r="KB176" s="41"/>
      <c r="KC176" s="41"/>
      <c r="KD176" s="41"/>
      <c r="KE176" s="41"/>
      <c r="KF176" s="41"/>
      <c r="KG176" s="41"/>
      <c r="KH176" s="41"/>
      <c r="KI176" s="41"/>
      <c r="KJ176" s="41"/>
      <c r="KK176" s="41"/>
      <c r="KL176" s="41"/>
      <c r="KM176" s="41"/>
      <c r="KN176" s="41"/>
      <c r="KO176" s="41"/>
      <c r="KP176" s="41"/>
      <c r="KQ176" s="41"/>
      <c r="KR176" s="41"/>
      <c r="KS176" s="41"/>
      <c r="KT176" s="41"/>
      <c r="KU176" s="41"/>
      <c r="KV176" s="41"/>
      <c r="KW176" s="41"/>
      <c r="KX176" s="41"/>
      <c r="KY176" s="41"/>
      <c r="KZ176" s="41"/>
      <c r="LA176" s="41"/>
      <c r="LB176" s="41"/>
      <c r="LC176" s="41"/>
      <c r="LD176" s="41"/>
      <c r="LE176" s="41"/>
      <c r="LF176" s="41"/>
      <c r="LG176" s="41"/>
      <c r="LH176" s="41"/>
      <c r="LI176" s="41"/>
      <c r="LJ176" s="41"/>
      <c r="LK176" s="41"/>
      <c r="LL176" s="41"/>
      <c r="LM176" s="41"/>
      <c r="LN176" s="41"/>
      <c r="LO176" s="41"/>
      <c r="LP176" s="41"/>
      <c r="LQ176" s="41"/>
      <c r="LR176" s="41"/>
      <c r="LS176" s="41"/>
      <c r="LT176" s="41">
        <v>0</v>
      </c>
      <c r="LU176" s="41"/>
      <c r="LV176" s="41"/>
      <c r="LW176" s="41"/>
      <c r="LX176" s="41"/>
      <c r="LY176" s="41"/>
      <c r="LZ176" s="41"/>
      <c r="MA176" s="41"/>
      <c r="MB176" s="41"/>
      <c r="MC176" s="41"/>
      <c r="MD176" s="41"/>
      <c r="ME176" s="41"/>
      <c r="MF176" s="41"/>
      <c r="MG176" s="41"/>
      <c r="MH176" s="41"/>
      <c r="MI176" s="41"/>
      <c r="MJ176" s="41"/>
      <c r="MK176" s="41"/>
      <c r="ML176" s="41"/>
      <c r="MM176" s="41"/>
      <c r="MN176" s="41"/>
      <c r="MO176" s="41"/>
      <c r="MP176" s="41"/>
      <c r="MQ176" s="41"/>
      <c r="MR176" s="41">
        <v>6</v>
      </c>
      <c r="MS176" s="41"/>
      <c r="MT176" s="41"/>
      <c r="MU176" s="41"/>
      <c r="MV176" s="41"/>
      <c r="MW176" s="41"/>
      <c r="MX176" s="41"/>
      <c r="MY176" s="41"/>
      <c r="MZ176" s="41"/>
      <c r="NA176" s="41"/>
      <c r="NB176" s="41"/>
      <c r="NC176" s="41"/>
      <c r="ND176" s="41"/>
      <c r="NE176" s="41"/>
      <c r="NF176" s="41"/>
      <c r="NG176" s="41"/>
      <c r="NH176" s="41">
        <v>13</v>
      </c>
      <c r="NI176" s="41">
        <v>4</v>
      </c>
      <c r="NJ176" s="41">
        <v>10</v>
      </c>
      <c r="NK176" s="41"/>
      <c r="NL176" s="41"/>
      <c r="NM176" s="41"/>
      <c r="NN176" s="41"/>
      <c r="NO176" s="41"/>
      <c r="NP176" s="41"/>
      <c r="NQ176" s="41"/>
      <c r="NR176" s="41"/>
      <c r="NS176" s="41"/>
      <c r="NT176" s="41"/>
      <c r="NU176" s="41"/>
      <c r="NV176" s="41"/>
      <c r="NW176" s="41"/>
      <c r="NX176" s="41"/>
      <c r="NY176" s="41"/>
      <c r="NZ176" s="41">
        <v>144</v>
      </c>
      <c r="OA176" s="41"/>
      <c r="OB176" s="41"/>
      <c r="OC176" s="41"/>
      <c r="OD176" s="41"/>
      <c r="OE176" s="41"/>
      <c r="OF176" s="41"/>
      <c r="OG176" s="41"/>
      <c r="OH176" s="41"/>
      <c r="OI176" s="41">
        <v>8</v>
      </c>
      <c r="OJ176" s="41"/>
      <c r="OK176" s="41"/>
      <c r="OL176" s="41"/>
      <c r="OM176" s="41"/>
      <c r="ON176" s="41"/>
      <c r="OO176" s="41"/>
      <c r="OP176" s="41"/>
      <c r="OQ176" s="41"/>
      <c r="OR176" s="41"/>
      <c r="OS176" s="42"/>
      <c r="OT176" s="43">
        <v>1376</v>
      </c>
      <c r="OU176" s="40">
        <v>12523</v>
      </c>
      <c r="OV176" s="41">
        <v>465</v>
      </c>
      <c r="OW176" s="41"/>
      <c r="OX176" s="41"/>
      <c r="OY176" s="41"/>
      <c r="OZ176" s="41">
        <v>622</v>
      </c>
      <c r="PA176" s="41">
        <v>1930</v>
      </c>
      <c r="PB176" s="41"/>
      <c r="PC176" s="41"/>
      <c r="PD176" s="41"/>
      <c r="PE176" s="41"/>
      <c r="PF176" s="41"/>
      <c r="PG176" s="41"/>
      <c r="PH176" s="41"/>
      <c r="PI176" s="41"/>
      <c r="PJ176" s="41"/>
      <c r="PK176" s="41">
        <v>623</v>
      </c>
      <c r="PL176" s="41"/>
      <c r="PM176" s="42"/>
      <c r="PN176" s="43">
        <v>17538</v>
      </c>
    </row>
    <row r="177" spans="1:430" ht="12.75" customHeight="1" x14ac:dyDescent="0.2">
      <c r="A177" s="39">
        <v>336992</v>
      </c>
      <c r="B177" s="76" t="s">
        <v>16</v>
      </c>
      <c r="C177" s="76" t="str">
        <f>IFERROR(INDEX('Industry Category ISIC Code Map'!$B$2:$B$26,MATCH($B177,'Industry Category ISIC Code Map'!$A$2:$A$26,0)),"")</f>
        <v>nonroad vehicles 30</v>
      </c>
      <c r="D177" s="65" t="s">
        <v>234</v>
      </c>
      <c r="E177" s="40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  <c r="DB177" s="41"/>
      <c r="DC177" s="41"/>
      <c r="DD177" s="41"/>
      <c r="DE177" s="41"/>
      <c r="DF177" s="41"/>
      <c r="DG177" s="41"/>
      <c r="DH177" s="41"/>
      <c r="DI177" s="41"/>
      <c r="DJ177" s="41"/>
      <c r="DK177" s="41"/>
      <c r="DL177" s="41"/>
      <c r="DM177" s="41"/>
      <c r="DN177" s="41"/>
      <c r="DO177" s="41"/>
      <c r="DP177" s="41"/>
      <c r="DQ177" s="41"/>
      <c r="DR177" s="41"/>
      <c r="DS177" s="41"/>
      <c r="DT177" s="41"/>
      <c r="DU177" s="41"/>
      <c r="DV177" s="41"/>
      <c r="DW177" s="41"/>
      <c r="DX177" s="41"/>
      <c r="DY177" s="41"/>
      <c r="DZ177" s="41"/>
      <c r="EA177" s="41"/>
      <c r="EB177" s="41"/>
      <c r="EC177" s="41"/>
      <c r="ED177" s="41"/>
      <c r="EE177" s="41"/>
      <c r="EF177" s="41"/>
      <c r="EG177" s="41"/>
      <c r="EH177" s="41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>
        <v>1283</v>
      </c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  <c r="IW177" s="41"/>
      <c r="IX177" s="41"/>
      <c r="IY177" s="41"/>
      <c r="IZ177" s="41"/>
      <c r="JA177" s="41"/>
      <c r="JB177" s="41"/>
      <c r="JC177" s="41"/>
      <c r="JD177" s="41"/>
      <c r="JE177" s="41"/>
      <c r="JF177" s="41"/>
      <c r="JG177" s="41"/>
      <c r="JH177" s="41"/>
      <c r="JI177" s="41"/>
      <c r="JJ177" s="41"/>
      <c r="JK177" s="41"/>
      <c r="JL177" s="41"/>
      <c r="JM177" s="41"/>
      <c r="JN177" s="41"/>
      <c r="JO177" s="41"/>
      <c r="JP177" s="41"/>
      <c r="JQ177" s="41"/>
      <c r="JR177" s="41"/>
      <c r="JS177" s="41"/>
      <c r="JT177" s="41"/>
      <c r="JU177" s="41"/>
      <c r="JV177" s="41"/>
      <c r="JW177" s="41"/>
      <c r="JX177" s="41"/>
      <c r="JY177" s="41"/>
      <c r="JZ177" s="41"/>
      <c r="KA177" s="41"/>
      <c r="KB177" s="41"/>
      <c r="KC177" s="41"/>
      <c r="KD177" s="41"/>
      <c r="KE177" s="41"/>
      <c r="KF177" s="41"/>
      <c r="KG177" s="41"/>
      <c r="KH177" s="41"/>
      <c r="KI177" s="41"/>
      <c r="KJ177" s="41"/>
      <c r="KK177" s="41"/>
      <c r="KL177" s="41"/>
      <c r="KM177" s="41"/>
      <c r="KN177" s="41"/>
      <c r="KO177" s="41"/>
      <c r="KP177" s="41"/>
      <c r="KQ177" s="41"/>
      <c r="KR177" s="41"/>
      <c r="KS177" s="41"/>
      <c r="KT177" s="41"/>
      <c r="KU177" s="41"/>
      <c r="KV177" s="41"/>
      <c r="KW177" s="41"/>
      <c r="KX177" s="41"/>
      <c r="KY177" s="41"/>
      <c r="KZ177" s="41"/>
      <c r="LA177" s="41"/>
      <c r="LB177" s="41"/>
      <c r="LC177" s="41"/>
      <c r="LD177" s="41"/>
      <c r="LE177" s="41"/>
      <c r="LF177" s="41"/>
      <c r="LG177" s="41"/>
      <c r="LH177" s="41"/>
      <c r="LI177" s="41"/>
      <c r="LJ177" s="41"/>
      <c r="LK177" s="41"/>
      <c r="LL177" s="41"/>
      <c r="LM177" s="41"/>
      <c r="LN177" s="41"/>
      <c r="LO177" s="41"/>
      <c r="LP177" s="41"/>
      <c r="LQ177" s="41"/>
      <c r="LR177" s="41"/>
      <c r="LS177" s="41"/>
      <c r="LT177" s="41"/>
      <c r="LU177" s="41"/>
      <c r="LV177" s="41"/>
      <c r="LW177" s="41"/>
      <c r="LX177" s="41"/>
      <c r="LY177" s="41"/>
      <c r="LZ177" s="41"/>
      <c r="MA177" s="41"/>
      <c r="MB177" s="41"/>
      <c r="MC177" s="41"/>
      <c r="MD177" s="41"/>
      <c r="ME177" s="41">
        <v>175</v>
      </c>
      <c r="MF177" s="41"/>
      <c r="MG177" s="41"/>
      <c r="MH177" s="41"/>
      <c r="MI177" s="41"/>
      <c r="MJ177" s="41"/>
      <c r="MK177" s="41">
        <v>3</v>
      </c>
      <c r="ML177" s="41"/>
      <c r="MM177" s="41"/>
      <c r="MN177" s="41"/>
      <c r="MO177" s="41"/>
      <c r="MP177" s="41"/>
      <c r="MQ177" s="41"/>
      <c r="MR177" s="41"/>
      <c r="MS177" s="41"/>
      <c r="MT177" s="41"/>
      <c r="MU177" s="41"/>
      <c r="MV177" s="41"/>
      <c r="MW177" s="41"/>
      <c r="MX177" s="41"/>
      <c r="MY177" s="41"/>
      <c r="MZ177" s="41"/>
      <c r="NA177" s="41"/>
      <c r="NB177" s="41"/>
      <c r="NC177" s="41"/>
      <c r="ND177" s="41"/>
      <c r="NE177" s="41"/>
      <c r="NF177" s="41"/>
      <c r="NG177" s="41"/>
      <c r="NH177" s="41"/>
      <c r="NI177" s="41"/>
      <c r="NJ177" s="41"/>
      <c r="NK177" s="41"/>
      <c r="NL177" s="41"/>
      <c r="NM177" s="41"/>
      <c r="NN177" s="41"/>
      <c r="NO177" s="41"/>
      <c r="NP177" s="41"/>
      <c r="NQ177" s="41"/>
      <c r="NR177" s="41"/>
      <c r="NS177" s="41"/>
      <c r="NT177" s="41"/>
      <c r="NU177" s="41"/>
      <c r="NV177" s="41"/>
      <c r="NW177" s="41"/>
      <c r="NX177" s="41"/>
      <c r="NY177" s="41"/>
      <c r="NZ177" s="41"/>
      <c r="OA177" s="41"/>
      <c r="OB177" s="41"/>
      <c r="OC177" s="41"/>
      <c r="OD177" s="41"/>
      <c r="OE177" s="41"/>
      <c r="OF177" s="41"/>
      <c r="OG177" s="41"/>
      <c r="OH177" s="41"/>
      <c r="OI177" s="41"/>
      <c r="OJ177" s="41"/>
      <c r="OK177" s="41"/>
      <c r="OL177" s="41"/>
      <c r="OM177" s="41"/>
      <c r="ON177" s="41"/>
      <c r="OO177" s="41"/>
      <c r="OP177" s="41"/>
      <c r="OQ177" s="41"/>
      <c r="OR177" s="41"/>
      <c r="OS177" s="42"/>
      <c r="OT177" s="43">
        <v>1462</v>
      </c>
      <c r="OU177" s="40"/>
      <c r="OV177" s="41"/>
      <c r="OW177" s="41"/>
      <c r="OX177" s="41"/>
      <c r="OY177" s="41"/>
      <c r="OZ177" s="41">
        <v>77</v>
      </c>
      <c r="PA177" s="41">
        <v>1083</v>
      </c>
      <c r="PB177" s="41"/>
      <c r="PC177" s="41">
        <v>4282</v>
      </c>
      <c r="PD177" s="41"/>
      <c r="PE177" s="41"/>
      <c r="PF177" s="41"/>
      <c r="PG177" s="41"/>
      <c r="PH177" s="41"/>
      <c r="PI177" s="41"/>
      <c r="PJ177" s="41"/>
      <c r="PK177" s="41"/>
      <c r="PL177" s="41"/>
      <c r="PM177" s="42"/>
      <c r="PN177" s="43">
        <v>6903</v>
      </c>
    </row>
    <row r="178" spans="1:430" ht="12.75" customHeight="1" x14ac:dyDescent="0.2">
      <c r="A178" s="39">
        <v>336999</v>
      </c>
      <c r="B178" s="76" t="s">
        <v>16</v>
      </c>
      <c r="C178" s="76" t="str">
        <f>IFERROR(INDEX('Industry Category ISIC Code Map'!$B$2:$B$26,MATCH($B178,'Industry Category ISIC Code Map'!$A$2:$A$26,0)),"")</f>
        <v>nonroad vehicles 30</v>
      </c>
      <c r="D178" s="65" t="s">
        <v>235</v>
      </c>
      <c r="E178" s="40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>
        <v>0</v>
      </c>
      <c r="AD178" s="41">
        <v>3</v>
      </c>
      <c r="AE178" s="41">
        <v>2</v>
      </c>
      <c r="AF178" s="41"/>
      <c r="AG178" s="41"/>
      <c r="AH178" s="41"/>
      <c r="AI178" s="41">
        <v>0</v>
      </c>
      <c r="AJ178" s="41"/>
      <c r="AK178" s="41"/>
      <c r="AL178" s="41">
        <v>0</v>
      </c>
      <c r="AM178" s="41">
        <v>1</v>
      </c>
      <c r="AN178" s="41">
        <v>0</v>
      </c>
      <c r="AO178" s="41"/>
      <c r="AP178" s="41"/>
      <c r="AQ178" s="41">
        <v>0</v>
      </c>
      <c r="AR178" s="41">
        <v>32</v>
      </c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>
        <v>34</v>
      </c>
      <c r="BS178" s="41"/>
      <c r="BT178" s="41"/>
      <c r="BU178" s="41"/>
      <c r="BV178" s="41"/>
      <c r="BW178" s="41"/>
      <c r="BX178" s="41"/>
      <c r="BY178" s="41"/>
      <c r="BZ178" s="41">
        <v>4</v>
      </c>
      <c r="CA178" s="41"/>
      <c r="CB178" s="41"/>
      <c r="CC178" s="41"/>
      <c r="CD178" s="41"/>
      <c r="CE178" s="41"/>
      <c r="CF178" s="41"/>
      <c r="CG178" s="41"/>
      <c r="CH178" s="41">
        <v>2</v>
      </c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/>
      <c r="DA178" s="41"/>
      <c r="DB178" s="41"/>
      <c r="DC178" s="41"/>
      <c r="DD178" s="41"/>
      <c r="DE178" s="41"/>
      <c r="DF178" s="41"/>
      <c r="DG178" s="41"/>
      <c r="DH178" s="41"/>
      <c r="DI178" s="41"/>
      <c r="DJ178" s="41"/>
      <c r="DK178" s="41"/>
      <c r="DL178" s="41"/>
      <c r="DM178" s="41"/>
      <c r="DN178" s="41"/>
      <c r="DO178" s="41"/>
      <c r="DP178" s="41"/>
      <c r="DQ178" s="41"/>
      <c r="DR178" s="41"/>
      <c r="DS178" s="41"/>
      <c r="DT178" s="41"/>
      <c r="DU178" s="41"/>
      <c r="DV178" s="41"/>
      <c r="DW178" s="41"/>
      <c r="DX178" s="41"/>
      <c r="DY178" s="41"/>
      <c r="DZ178" s="41"/>
      <c r="EA178" s="41"/>
      <c r="EB178" s="41"/>
      <c r="EC178" s="41"/>
      <c r="ED178" s="41"/>
      <c r="EE178" s="41"/>
      <c r="EF178" s="41"/>
      <c r="EG178" s="41"/>
      <c r="EH178" s="41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>
        <v>12</v>
      </c>
      <c r="FB178" s="41">
        <v>294</v>
      </c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>
        <v>396</v>
      </c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  <c r="IW178" s="41"/>
      <c r="IX178" s="41"/>
      <c r="IY178" s="41"/>
      <c r="IZ178" s="41"/>
      <c r="JA178" s="41"/>
      <c r="JB178" s="41"/>
      <c r="JC178" s="41"/>
      <c r="JD178" s="41"/>
      <c r="JE178" s="41"/>
      <c r="JF178" s="41"/>
      <c r="JG178" s="41"/>
      <c r="JH178" s="41"/>
      <c r="JI178" s="41"/>
      <c r="JJ178" s="41"/>
      <c r="JK178" s="41"/>
      <c r="JL178" s="41"/>
      <c r="JM178" s="41"/>
      <c r="JN178" s="41"/>
      <c r="JO178" s="41"/>
      <c r="JP178" s="41"/>
      <c r="JQ178" s="41"/>
      <c r="JR178" s="41"/>
      <c r="JS178" s="41"/>
      <c r="JT178" s="41"/>
      <c r="JU178" s="41"/>
      <c r="JV178" s="41"/>
      <c r="JW178" s="41"/>
      <c r="JX178" s="41"/>
      <c r="JY178" s="41"/>
      <c r="JZ178" s="41"/>
      <c r="KA178" s="41">
        <v>0</v>
      </c>
      <c r="KB178" s="41"/>
      <c r="KC178" s="41"/>
      <c r="KD178" s="41"/>
      <c r="KE178" s="41"/>
      <c r="KF178" s="41"/>
      <c r="KG178" s="41"/>
      <c r="KH178" s="41"/>
      <c r="KI178" s="41"/>
      <c r="KJ178" s="41"/>
      <c r="KK178" s="41"/>
      <c r="KL178" s="41"/>
      <c r="KM178" s="41">
        <v>5</v>
      </c>
      <c r="KN178" s="41">
        <v>7</v>
      </c>
      <c r="KO178" s="41"/>
      <c r="KP178" s="41">
        <v>6</v>
      </c>
      <c r="KQ178" s="41">
        <v>2</v>
      </c>
      <c r="KR178" s="41"/>
      <c r="KS178" s="41"/>
      <c r="KT178" s="41"/>
      <c r="KU178" s="41"/>
      <c r="KV178" s="41"/>
      <c r="KW178" s="41"/>
      <c r="KX178" s="41"/>
      <c r="KY178" s="41"/>
      <c r="KZ178" s="41"/>
      <c r="LA178" s="41"/>
      <c r="LB178" s="41"/>
      <c r="LC178" s="41"/>
      <c r="LD178" s="41"/>
      <c r="LE178" s="41"/>
      <c r="LF178" s="41"/>
      <c r="LG178" s="41"/>
      <c r="LH178" s="41"/>
      <c r="LI178" s="41"/>
      <c r="LJ178" s="41"/>
      <c r="LK178" s="41"/>
      <c r="LL178" s="41"/>
      <c r="LM178" s="41">
        <v>0</v>
      </c>
      <c r="LN178" s="41">
        <v>0</v>
      </c>
      <c r="LO178" s="41"/>
      <c r="LP178" s="41"/>
      <c r="LQ178" s="41"/>
      <c r="LR178" s="41"/>
      <c r="LS178" s="41"/>
      <c r="LT178" s="41"/>
      <c r="LU178" s="41"/>
      <c r="LV178" s="41"/>
      <c r="LW178" s="41"/>
      <c r="LX178" s="41"/>
      <c r="LY178" s="41"/>
      <c r="LZ178" s="41"/>
      <c r="MA178" s="41"/>
      <c r="MB178" s="41"/>
      <c r="MC178" s="41"/>
      <c r="MD178" s="41"/>
      <c r="ME178" s="41">
        <v>9</v>
      </c>
      <c r="MF178" s="41"/>
      <c r="MG178" s="41"/>
      <c r="MH178" s="41"/>
      <c r="MI178" s="41"/>
      <c r="MJ178" s="41"/>
      <c r="MK178" s="41">
        <v>0</v>
      </c>
      <c r="ML178" s="41"/>
      <c r="MM178" s="41">
        <v>25</v>
      </c>
      <c r="MN178" s="41"/>
      <c r="MO178" s="41"/>
      <c r="MP178" s="41"/>
      <c r="MQ178" s="41"/>
      <c r="MR178" s="41"/>
      <c r="MS178" s="41"/>
      <c r="MT178" s="41">
        <v>26</v>
      </c>
      <c r="MU178" s="41"/>
      <c r="MV178" s="41">
        <v>0</v>
      </c>
      <c r="MW178" s="41"/>
      <c r="MX178" s="41"/>
      <c r="MY178" s="41"/>
      <c r="MZ178" s="41"/>
      <c r="NA178" s="41"/>
      <c r="NB178" s="41"/>
      <c r="NC178" s="41"/>
      <c r="ND178" s="41"/>
      <c r="NE178" s="41"/>
      <c r="NF178" s="41"/>
      <c r="NG178" s="41"/>
      <c r="NH178" s="41"/>
      <c r="NI178" s="41"/>
      <c r="NJ178" s="41"/>
      <c r="NK178" s="41"/>
      <c r="NL178" s="41"/>
      <c r="NM178" s="41"/>
      <c r="NN178" s="41"/>
      <c r="NO178" s="41"/>
      <c r="NP178" s="41"/>
      <c r="NQ178" s="41"/>
      <c r="NR178" s="41">
        <v>10</v>
      </c>
      <c r="NS178" s="41"/>
      <c r="NT178" s="41"/>
      <c r="NU178" s="41"/>
      <c r="NV178" s="41"/>
      <c r="NW178" s="41"/>
      <c r="NX178" s="41">
        <v>0</v>
      </c>
      <c r="NY178" s="41"/>
      <c r="NZ178" s="41"/>
      <c r="OA178" s="41"/>
      <c r="OB178" s="41"/>
      <c r="OC178" s="41"/>
      <c r="OD178" s="41"/>
      <c r="OE178" s="41"/>
      <c r="OF178" s="41"/>
      <c r="OG178" s="41"/>
      <c r="OH178" s="41"/>
      <c r="OI178" s="41">
        <v>360</v>
      </c>
      <c r="OJ178" s="41"/>
      <c r="OK178" s="41"/>
      <c r="OL178" s="41"/>
      <c r="OM178" s="41"/>
      <c r="ON178" s="41"/>
      <c r="OO178" s="41"/>
      <c r="OP178" s="41"/>
      <c r="OQ178" s="41"/>
      <c r="OR178" s="41">
        <v>14</v>
      </c>
      <c r="OS178" s="42">
        <v>0</v>
      </c>
      <c r="OT178" s="43">
        <v>1244</v>
      </c>
      <c r="OU178" s="40">
        <v>6218</v>
      </c>
      <c r="OV178" s="41">
        <v>1898</v>
      </c>
      <c r="OW178" s="41"/>
      <c r="OX178" s="41"/>
      <c r="OY178" s="41"/>
      <c r="OZ178" s="41">
        <v>510</v>
      </c>
      <c r="PA178" s="41">
        <v>518</v>
      </c>
      <c r="PB178" s="41"/>
      <c r="PC178" s="41">
        <v>46</v>
      </c>
      <c r="PD178" s="41"/>
      <c r="PE178" s="41"/>
      <c r="PF178" s="41"/>
      <c r="PG178" s="41"/>
      <c r="PH178" s="41"/>
      <c r="PI178" s="41"/>
      <c r="PJ178" s="41"/>
      <c r="PK178" s="41">
        <v>100</v>
      </c>
      <c r="PL178" s="41"/>
      <c r="PM178" s="42"/>
      <c r="PN178" s="43">
        <v>10533</v>
      </c>
    </row>
    <row r="179" spans="1:430" ht="12.75" customHeight="1" x14ac:dyDescent="0.2">
      <c r="A179" s="39">
        <v>337110</v>
      </c>
      <c r="B179" s="76" t="s">
        <v>17</v>
      </c>
      <c r="C179" s="76" t="str">
        <f>IFERROR(INDEX('Industry Category ISIC Code Map'!$B$2:$B$26,MATCH($B179,'Industry Category ISIC Code Map'!$A$2:$A$26,0)),"")</f>
        <v>other manufacturing 31T33</v>
      </c>
      <c r="D179" s="65" t="s">
        <v>236</v>
      </c>
      <c r="E179" s="40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>
        <v>199</v>
      </c>
      <c r="AD179" s="41">
        <v>66</v>
      </c>
      <c r="AE179" s="41">
        <v>1656</v>
      </c>
      <c r="AF179" s="41">
        <v>2015</v>
      </c>
      <c r="AG179" s="41">
        <v>620</v>
      </c>
      <c r="AH179" s="41">
        <v>96</v>
      </c>
      <c r="AI179" s="41">
        <v>2196</v>
      </c>
      <c r="AJ179" s="41">
        <v>38</v>
      </c>
      <c r="AK179" s="41">
        <v>444</v>
      </c>
      <c r="AL179" s="41">
        <v>68</v>
      </c>
      <c r="AM179" s="41">
        <v>2470</v>
      </c>
      <c r="AN179" s="41">
        <v>113</v>
      </c>
      <c r="AO179" s="41"/>
      <c r="AP179" s="41">
        <v>3</v>
      </c>
      <c r="AQ179" s="41"/>
      <c r="AR179" s="41">
        <v>107</v>
      </c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>
        <v>496</v>
      </c>
      <c r="DC179" s="41"/>
      <c r="DD179" s="41"/>
      <c r="DE179" s="41"/>
      <c r="DF179" s="41"/>
      <c r="DG179" s="41"/>
      <c r="DH179" s="41"/>
      <c r="DI179" s="41"/>
      <c r="DJ179" s="41"/>
      <c r="DK179" s="41"/>
      <c r="DL179" s="41"/>
      <c r="DM179" s="41">
        <v>52</v>
      </c>
      <c r="DN179" s="41"/>
      <c r="DO179" s="41"/>
      <c r="DP179" s="41"/>
      <c r="DQ179" s="41">
        <v>30</v>
      </c>
      <c r="DR179" s="41"/>
      <c r="DS179" s="41"/>
      <c r="DT179" s="41"/>
      <c r="DU179" s="41"/>
      <c r="DV179" s="41"/>
      <c r="DW179" s="41"/>
      <c r="DX179" s="41"/>
      <c r="DY179" s="41"/>
      <c r="DZ179" s="41"/>
      <c r="EA179" s="41"/>
      <c r="EB179" s="41"/>
      <c r="EC179" s="41"/>
      <c r="ED179" s="41"/>
      <c r="EE179" s="41"/>
      <c r="EF179" s="41"/>
      <c r="EG179" s="41"/>
      <c r="EH179" s="41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>
        <v>34</v>
      </c>
      <c r="FG179" s="41"/>
      <c r="FH179" s="41">
        <v>0</v>
      </c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>
        <v>91</v>
      </c>
      <c r="FV179" s="41"/>
      <c r="FW179" s="41">
        <v>2</v>
      </c>
      <c r="FX179" s="41"/>
      <c r="FY179" s="41"/>
      <c r="FZ179" s="41"/>
      <c r="GA179" s="41">
        <v>261</v>
      </c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  <c r="IW179" s="41"/>
      <c r="IX179" s="41"/>
      <c r="IY179" s="41"/>
      <c r="IZ179" s="41"/>
      <c r="JA179" s="41"/>
      <c r="JB179" s="41"/>
      <c r="JC179" s="41"/>
      <c r="JD179" s="41"/>
      <c r="JE179" s="41"/>
      <c r="JF179" s="41"/>
      <c r="JG179" s="41"/>
      <c r="JH179" s="41"/>
      <c r="JI179" s="41"/>
      <c r="JJ179" s="41"/>
      <c r="JK179" s="41"/>
      <c r="JL179" s="41">
        <v>346</v>
      </c>
      <c r="JM179" s="41"/>
      <c r="JN179" s="41"/>
      <c r="JO179" s="41"/>
      <c r="JP179" s="41">
        <v>3</v>
      </c>
      <c r="JQ179" s="41"/>
      <c r="JR179" s="41"/>
      <c r="JS179" s="41"/>
      <c r="JT179" s="41">
        <v>27</v>
      </c>
      <c r="JU179" s="41"/>
      <c r="JV179" s="41"/>
      <c r="JW179" s="41"/>
      <c r="JX179" s="41"/>
      <c r="JY179" s="41">
        <v>0</v>
      </c>
      <c r="JZ179" s="41"/>
      <c r="KA179" s="41">
        <v>83</v>
      </c>
      <c r="KB179" s="41"/>
      <c r="KC179" s="41"/>
      <c r="KD179" s="41">
        <v>23</v>
      </c>
      <c r="KE179" s="41"/>
      <c r="KF179" s="41"/>
      <c r="KG179" s="41">
        <v>40</v>
      </c>
      <c r="KH179" s="41">
        <v>82</v>
      </c>
      <c r="KI179" s="41">
        <v>74</v>
      </c>
      <c r="KJ179" s="41">
        <v>0</v>
      </c>
      <c r="KK179" s="41"/>
      <c r="KL179" s="41"/>
      <c r="KM179" s="41"/>
      <c r="KN179" s="41"/>
      <c r="KO179" s="41"/>
      <c r="KP179" s="41"/>
      <c r="KQ179" s="41"/>
      <c r="KR179" s="41"/>
      <c r="KS179" s="41"/>
      <c r="KT179" s="41"/>
      <c r="KU179" s="41"/>
      <c r="KV179" s="41"/>
      <c r="KW179" s="41"/>
      <c r="KX179" s="41"/>
      <c r="KY179" s="41"/>
      <c r="KZ179" s="41"/>
      <c r="LA179" s="41"/>
      <c r="LB179" s="41">
        <v>30</v>
      </c>
      <c r="LC179" s="41">
        <v>183</v>
      </c>
      <c r="LD179" s="41">
        <v>2</v>
      </c>
      <c r="LE179" s="41">
        <v>439</v>
      </c>
      <c r="LF179" s="41"/>
      <c r="LG179" s="41"/>
      <c r="LH179" s="41"/>
      <c r="LI179" s="41"/>
      <c r="LJ179" s="41"/>
      <c r="LK179" s="41"/>
      <c r="LL179" s="41"/>
      <c r="LM179" s="41"/>
      <c r="LN179" s="41"/>
      <c r="LO179" s="41"/>
      <c r="LP179" s="41">
        <v>6981</v>
      </c>
      <c r="LQ179" s="41">
        <v>10</v>
      </c>
      <c r="LR179" s="41">
        <v>10</v>
      </c>
      <c r="LS179" s="41"/>
      <c r="LT179" s="41">
        <v>0</v>
      </c>
      <c r="LU179" s="41"/>
      <c r="LV179" s="41"/>
      <c r="LW179" s="41"/>
      <c r="LX179" s="41"/>
      <c r="LY179" s="41"/>
      <c r="LZ179" s="41"/>
      <c r="MA179" s="41"/>
      <c r="MB179" s="41"/>
      <c r="MC179" s="41"/>
      <c r="MD179" s="41"/>
      <c r="ME179" s="41">
        <v>23</v>
      </c>
      <c r="MF179" s="41"/>
      <c r="MG179" s="41"/>
      <c r="MH179" s="41"/>
      <c r="MI179" s="41"/>
      <c r="MJ179" s="41"/>
      <c r="MK179" s="41">
        <v>0</v>
      </c>
      <c r="ML179" s="41"/>
      <c r="MM179" s="41"/>
      <c r="MN179" s="41"/>
      <c r="MO179" s="41"/>
      <c r="MP179" s="41"/>
      <c r="MQ179" s="41"/>
      <c r="MR179" s="41"/>
      <c r="MS179" s="41"/>
      <c r="MT179" s="41"/>
      <c r="MU179" s="41"/>
      <c r="MV179" s="41">
        <v>0</v>
      </c>
      <c r="MW179" s="41"/>
      <c r="MX179" s="41">
        <v>0</v>
      </c>
      <c r="MY179" s="41">
        <v>0</v>
      </c>
      <c r="MZ179" s="41">
        <v>57</v>
      </c>
      <c r="NA179" s="41">
        <v>0</v>
      </c>
      <c r="NB179" s="41"/>
      <c r="NC179" s="41"/>
      <c r="ND179" s="41">
        <v>17</v>
      </c>
      <c r="NE179" s="41">
        <v>38</v>
      </c>
      <c r="NF179" s="41"/>
      <c r="NG179" s="41">
        <v>1</v>
      </c>
      <c r="NH179" s="41">
        <v>42</v>
      </c>
      <c r="NI179" s="41">
        <v>30</v>
      </c>
      <c r="NJ179" s="41">
        <v>50</v>
      </c>
      <c r="NK179" s="41"/>
      <c r="NL179" s="41"/>
      <c r="NM179" s="41"/>
      <c r="NN179" s="41"/>
      <c r="NO179" s="41"/>
      <c r="NP179" s="41"/>
      <c r="NQ179" s="41"/>
      <c r="NR179" s="41">
        <v>37</v>
      </c>
      <c r="NS179" s="41">
        <v>4</v>
      </c>
      <c r="NT179" s="41">
        <v>185</v>
      </c>
      <c r="NU179" s="41">
        <v>76</v>
      </c>
      <c r="NV179" s="41">
        <v>20</v>
      </c>
      <c r="NW179" s="41"/>
      <c r="NX179" s="41"/>
      <c r="NY179" s="41"/>
      <c r="NZ179" s="41"/>
      <c r="OA179" s="41"/>
      <c r="OB179" s="41"/>
      <c r="OC179" s="41"/>
      <c r="OD179" s="41"/>
      <c r="OE179" s="41"/>
      <c r="OF179" s="41"/>
      <c r="OG179" s="41">
        <v>88</v>
      </c>
      <c r="OH179" s="41"/>
      <c r="OI179" s="41"/>
      <c r="OJ179" s="41"/>
      <c r="OK179" s="41"/>
      <c r="OL179" s="41"/>
      <c r="OM179" s="41"/>
      <c r="ON179" s="41"/>
      <c r="OO179" s="41"/>
      <c r="OP179" s="41">
        <v>0</v>
      </c>
      <c r="OQ179" s="41"/>
      <c r="OR179" s="41"/>
      <c r="OS179" s="42">
        <v>559</v>
      </c>
      <c r="OT179" s="43">
        <v>20616</v>
      </c>
      <c r="OU179" s="40"/>
      <c r="OV179" s="41">
        <v>712</v>
      </c>
      <c r="OW179" s="41"/>
      <c r="OX179" s="41"/>
      <c r="OY179" s="41"/>
      <c r="OZ179" s="41">
        <v>131</v>
      </c>
      <c r="PA179" s="41">
        <v>135</v>
      </c>
      <c r="PB179" s="41"/>
      <c r="PC179" s="41"/>
      <c r="PD179" s="41"/>
      <c r="PE179" s="41"/>
      <c r="PF179" s="41"/>
      <c r="PG179" s="41"/>
      <c r="PH179" s="41"/>
      <c r="PI179" s="41"/>
      <c r="PJ179" s="41"/>
      <c r="PK179" s="41"/>
      <c r="PL179" s="41"/>
      <c r="PM179" s="42"/>
      <c r="PN179" s="43">
        <v>21594</v>
      </c>
    </row>
    <row r="180" spans="1:430" ht="12.75" customHeight="1" x14ac:dyDescent="0.2">
      <c r="A180" s="39">
        <v>337121</v>
      </c>
      <c r="B180" s="76" t="s">
        <v>17</v>
      </c>
      <c r="C180" s="76" t="str">
        <f>IFERROR(INDEX('Industry Category ISIC Code Map'!$B$2:$B$26,MATCH($B180,'Industry Category ISIC Code Map'!$A$2:$A$26,0)),"")</f>
        <v>other manufacturing 31T33</v>
      </c>
      <c r="D180" s="65" t="s">
        <v>237</v>
      </c>
      <c r="E180" s="40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>
        <v>0</v>
      </c>
      <c r="AJ180" s="41"/>
      <c r="AK180" s="41"/>
      <c r="AL180" s="41"/>
      <c r="AM180" s="41">
        <v>0</v>
      </c>
      <c r="AN180" s="41"/>
      <c r="AO180" s="41"/>
      <c r="AP180" s="41"/>
      <c r="AQ180" s="41"/>
      <c r="AR180" s="41">
        <v>344</v>
      </c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  <c r="DC180" s="41"/>
      <c r="DD180" s="41"/>
      <c r="DE180" s="41"/>
      <c r="DF180" s="41"/>
      <c r="DG180" s="41"/>
      <c r="DH180" s="41"/>
      <c r="DI180" s="41"/>
      <c r="DJ180" s="41"/>
      <c r="DK180" s="41"/>
      <c r="DL180" s="41"/>
      <c r="DM180" s="41"/>
      <c r="DN180" s="41"/>
      <c r="DO180" s="41"/>
      <c r="DP180" s="41"/>
      <c r="DQ180" s="41"/>
      <c r="DR180" s="41"/>
      <c r="DS180" s="41"/>
      <c r="DT180" s="41"/>
      <c r="DU180" s="41"/>
      <c r="DV180" s="41"/>
      <c r="DW180" s="41"/>
      <c r="DX180" s="41"/>
      <c r="DY180" s="41"/>
      <c r="DZ180" s="41"/>
      <c r="EA180" s="41"/>
      <c r="EB180" s="41"/>
      <c r="EC180" s="41"/>
      <c r="ED180" s="41"/>
      <c r="EE180" s="41"/>
      <c r="EF180" s="41"/>
      <c r="EG180" s="41"/>
      <c r="EH180" s="41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>
        <v>23</v>
      </c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  <c r="IW180" s="41"/>
      <c r="IX180" s="41"/>
      <c r="IY180" s="41"/>
      <c r="IZ180" s="41"/>
      <c r="JA180" s="41"/>
      <c r="JB180" s="41"/>
      <c r="JC180" s="41"/>
      <c r="JD180" s="41"/>
      <c r="JE180" s="41"/>
      <c r="JF180" s="41"/>
      <c r="JG180" s="41"/>
      <c r="JH180" s="41"/>
      <c r="JI180" s="41"/>
      <c r="JJ180" s="41"/>
      <c r="JK180" s="41"/>
      <c r="JL180" s="41"/>
      <c r="JM180" s="41"/>
      <c r="JN180" s="41"/>
      <c r="JO180" s="41"/>
      <c r="JP180" s="41"/>
      <c r="JQ180" s="41"/>
      <c r="JR180" s="41"/>
      <c r="JS180" s="41"/>
      <c r="JT180" s="41"/>
      <c r="JU180" s="41"/>
      <c r="JV180" s="41"/>
      <c r="JW180" s="41"/>
      <c r="JX180" s="41"/>
      <c r="JY180" s="41"/>
      <c r="JZ180" s="41"/>
      <c r="KA180" s="41"/>
      <c r="KB180" s="41"/>
      <c r="KC180" s="41"/>
      <c r="KD180" s="41"/>
      <c r="KE180" s="41"/>
      <c r="KF180" s="41"/>
      <c r="KG180" s="41"/>
      <c r="KH180" s="41"/>
      <c r="KI180" s="41"/>
      <c r="KJ180" s="41"/>
      <c r="KK180" s="41"/>
      <c r="KL180" s="41"/>
      <c r="KM180" s="41"/>
      <c r="KN180" s="41"/>
      <c r="KO180" s="41"/>
      <c r="KP180" s="41"/>
      <c r="KQ180" s="41"/>
      <c r="KR180" s="41"/>
      <c r="KS180" s="41"/>
      <c r="KT180" s="41"/>
      <c r="KU180" s="41"/>
      <c r="KV180" s="41"/>
      <c r="KW180" s="41"/>
      <c r="KX180" s="41"/>
      <c r="KY180" s="41"/>
      <c r="KZ180" s="41"/>
      <c r="LA180" s="41"/>
      <c r="LB180" s="41"/>
      <c r="LC180" s="41"/>
      <c r="LD180" s="41"/>
      <c r="LE180" s="41"/>
      <c r="LF180" s="41"/>
      <c r="LG180" s="41"/>
      <c r="LH180" s="41"/>
      <c r="LI180" s="41"/>
      <c r="LJ180" s="41"/>
      <c r="LK180" s="41"/>
      <c r="LL180" s="41"/>
      <c r="LM180" s="41"/>
      <c r="LN180" s="41"/>
      <c r="LO180" s="41"/>
      <c r="LP180" s="41"/>
      <c r="LQ180" s="41"/>
      <c r="LR180" s="41"/>
      <c r="LS180" s="41"/>
      <c r="LT180" s="41"/>
      <c r="LU180" s="41"/>
      <c r="LV180" s="41"/>
      <c r="LW180" s="41"/>
      <c r="LX180" s="41"/>
      <c r="LY180" s="41"/>
      <c r="LZ180" s="41"/>
      <c r="MA180" s="41"/>
      <c r="MB180" s="41"/>
      <c r="MC180" s="41"/>
      <c r="MD180" s="41"/>
      <c r="ME180" s="41"/>
      <c r="MF180" s="41"/>
      <c r="MG180" s="41"/>
      <c r="MH180" s="41"/>
      <c r="MI180" s="41"/>
      <c r="MJ180" s="41"/>
      <c r="MK180" s="41"/>
      <c r="ML180" s="41"/>
      <c r="MM180" s="41"/>
      <c r="MN180" s="41"/>
      <c r="MO180" s="41"/>
      <c r="MP180" s="41"/>
      <c r="MQ180" s="41"/>
      <c r="MR180" s="41"/>
      <c r="MS180" s="41"/>
      <c r="MT180" s="41"/>
      <c r="MU180" s="41"/>
      <c r="MV180" s="41"/>
      <c r="MW180" s="41"/>
      <c r="MX180" s="41"/>
      <c r="MY180" s="41"/>
      <c r="MZ180" s="41"/>
      <c r="NA180" s="41"/>
      <c r="NB180" s="41"/>
      <c r="NC180" s="41"/>
      <c r="ND180" s="41"/>
      <c r="NE180" s="41"/>
      <c r="NF180" s="41"/>
      <c r="NG180" s="41"/>
      <c r="NH180" s="41"/>
      <c r="NI180" s="41"/>
      <c r="NJ180" s="41"/>
      <c r="NK180" s="41"/>
      <c r="NL180" s="41"/>
      <c r="NM180" s="41"/>
      <c r="NN180" s="41"/>
      <c r="NO180" s="41"/>
      <c r="NP180" s="41"/>
      <c r="NQ180" s="41"/>
      <c r="NR180" s="41"/>
      <c r="NS180" s="41"/>
      <c r="NT180" s="41"/>
      <c r="NU180" s="41"/>
      <c r="NV180" s="41"/>
      <c r="NW180" s="41"/>
      <c r="NX180" s="41"/>
      <c r="NY180" s="41"/>
      <c r="NZ180" s="41"/>
      <c r="OA180" s="41"/>
      <c r="OB180" s="41"/>
      <c r="OC180" s="41"/>
      <c r="OD180" s="41"/>
      <c r="OE180" s="41"/>
      <c r="OF180" s="41"/>
      <c r="OG180" s="41"/>
      <c r="OH180" s="41"/>
      <c r="OI180" s="41"/>
      <c r="OJ180" s="41"/>
      <c r="OK180" s="41"/>
      <c r="OL180" s="41"/>
      <c r="OM180" s="41"/>
      <c r="ON180" s="41"/>
      <c r="OO180" s="41"/>
      <c r="OP180" s="41"/>
      <c r="OQ180" s="41"/>
      <c r="OR180" s="41"/>
      <c r="OS180" s="42"/>
      <c r="OT180" s="43">
        <v>367</v>
      </c>
      <c r="OU180" s="40">
        <v>24032</v>
      </c>
      <c r="OV180" s="41">
        <v>813</v>
      </c>
      <c r="OW180" s="41"/>
      <c r="OX180" s="41">
        <v>96</v>
      </c>
      <c r="OY180" s="41"/>
      <c r="OZ180" s="41">
        <v>345</v>
      </c>
      <c r="PA180" s="41">
        <v>519</v>
      </c>
      <c r="PB180" s="41"/>
      <c r="PC180" s="41"/>
      <c r="PD180" s="41"/>
      <c r="PE180" s="41"/>
      <c r="PF180" s="41"/>
      <c r="PG180" s="41">
        <v>14</v>
      </c>
      <c r="PH180" s="41"/>
      <c r="PI180" s="41"/>
      <c r="PJ180" s="41"/>
      <c r="PK180" s="41">
        <v>23</v>
      </c>
      <c r="PL180" s="41"/>
      <c r="PM180" s="42"/>
      <c r="PN180" s="43">
        <v>26209</v>
      </c>
    </row>
    <row r="181" spans="1:430" ht="12.75" customHeight="1" x14ac:dyDescent="0.2">
      <c r="A181" s="39">
        <v>337122</v>
      </c>
      <c r="B181" s="76" t="s">
        <v>17</v>
      </c>
      <c r="C181" s="76" t="str">
        <f>IFERROR(INDEX('Industry Category ISIC Code Map'!$B$2:$B$26,MATCH($B181,'Industry Category ISIC Code Map'!$A$2:$A$26,0)),"")</f>
        <v>other manufacturing 31T33</v>
      </c>
      <c r="D181" s="65" t="s">
        <v>238</v>
      </c>
      <c r="E181" s="40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>
        <v>445</v>
      </c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>
        <v>45</v>
      </c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  <c r="IW181" s="41"/>
      <c r="IX181" s="41"/>
      <c r="IY181" s="41"/>
      <c r="IZ181" s="41"/>
      <c r="JA181" s="41"/>
      <c r="JB181" s="41"/>
      <c r="JC181" s="41"/>
      <c r="JD181" s="41"/>
      <c r="JE181" s="41"/>
      <c r="JF181" s="41"/>
      <c r="JG181" s="41"/>
      <c r="JH181" s="41"/>
      <c r="JI181" s="41"/>
      <c r="JJ181" s="41"/>
      <c r="JK181" s="41"/>
      <c r="JL181" s="41"/>
      <c r="JM181" s="41"/>
      <c r="JN181" s="41"/>
      <c r="JO181" s="41"/>
      <c r="JP181" s="41"/>
      <c r="JQ181" s="41"/>
      <c r="JR181" s="41"/>
      <c r="JS181" s="41"/>
      <c r="JT181" s="41"/>
      <c r="JU181" s="41"/>
      <c r="JV181" s="41"/>
      <c r="JW181" s="41"/>
      <c r="JX181" s="41"/>
      <c r="JY181" s="41"/>
      <c r="JZ181" s="41"/>
      <c r="KA181" s="41"/>
      <c r="KB181" s="41"/>
      <c r="KC181" s="41"/>
      <c r="KD181" s="41"/>
      <c r="KE181" s="41"/>
      <c r="KF181" s="41"/>
      <c r="KG181" s="41"/>
      <c r="KH181" s="41"/>
      <c r="KI181" s="41"/>
      <c r="KJ181" s="41"/>
      <c r="KK181" s="41"/>
      <c r="KL181" s="41"/>
      <c r="KM181" s="41"/>
      <c r="KN181" s="41"/>
      <c r="KO181" s="41"/>
      <c r="KP181" s="41"/>
      <c r="KQ181" s="41"/>
      <c r="KR181" s="41"/>
      <c r="KS181" s="41"/>
      <c r="KT181" s="41"/>
      <c r="KU181" s="41"/>
      <c r="KV181" s="41"/>
      <c r="KW181" s="41"/>
      <c r="KX181" s="41"/>
      <c r="KY181" s="41"/>
      <c r="KZ181" s="41"/>
      <c r="LA181" s="41"/>
      <c r="LB181" s="41"/>
      <c r="LC181" s="41"/>
      <c r="LD181" s="41"/>
      <c r="LE181" s="41"/>
      <c r="LF181" s="41"/>
      <c r="LG181" s="41"/>
      <c r="LH181" s="41"/>
      <c r="LI181" s="41"/>
      <c r="LJ181" s="41"/>
      <c r="LK181" s="41"/>
      <c r="LL181" s="41"/>
      <c r="LM181" s="41"/>
      <c r="LN181" s="41"/>
      <c r="LO181" s="41"/>
      <c r="LP181" s="41"/>
      <c r="LQ181" s="41"/>
      <c r="LR181" s="41"/>
      <c r="LS181" s="41"/>
      <c r="LT181" s="41"/>
      <c r="LU181" s="41"/>
      <c r="LV181" s="41"/>
      <c r="LW181" s="41"/>
      <c r="LX181" s="41"/>
      <c r="LY181" s="41"/>
      <c r="LZ181" s="41"/>
      <c r="MA181" s="41"/>
      <c r="MB181" s="41"/>
      <c r="MC181" s="41"/>
      <c r="MD181" s="41"/>
      <c r="ME181" s="41"/>
      <c r="MF181" s="41"/>
      <c r="MG181" s="41"/>
      <c r="MH181" s="41"/>
      <c r="MI181" s="41"/>
      <c r="MJ181" s="41"/>
      <c r="MK181" s="41"/>
      <c r="ML181" s="41"/>
      <c r="MM181" s="41"/>
      <c r="MN181" s="41"/>
      <c r="MO181" s="41"/>
      <c r="MP181" s="41"/>
      <c r="MQ181" s="41"/>
      <c r="MR181" s="41"/>
      <c r="MS181" s="41"/>
      <c r="MT181" s="41"/>
      <c r="MU181" s="41"/>
      <c r="MV181" s="41"/>
      <c r="MW181" s="41"/>
      <c r="MX181" s="41"/>
      <c r="MY181" s="41"/>
      <c r="MZ181" s="41"/>
      <c r="NA181" s="41"/>
      <c r="NB181" s="41"/>
      <c r="NC181" s="41"/>
      <c r="ND181" s="41"/>
      <c r="NE181" s="41"/>
      <c r="NF181" s="41"/>
      <c r="NG181" s="41"/>
      <c r="NH181" s="41"/>
      <c r="NI181" s="41"/>
      <c r="NJ181" s="41"/>
      <c r="NK181" s="41"/>
      <c r="NL181" s="41"/>
      <c r="NM181" s="41"/>
      <c r="NN181" s="41"/>
      <c r="NO181" s="41"/>
      <c r="NP181" s="41"/>
      <c r="NQ181" s="41"/>
      <c r="NR181" s="41"/>
      <c r="NS181" s="41"/>
      <c r="NT181" s="41"/>
      <c r="NU181" s="41"/>
      <c r="NV181" s="41"/>
      <c r="NW181" s="41"/>
      <c r="NX181" s="41"/>
      <c r="NY181" s="41"/>
      <c r="NZ181" s="41"/>
      <c r="OA181" s="41"/>
      <c r="OB181" s="41"/>
      <c r="OC181" s="41"/>
      <c r="OD181" s="41"/>
      <c r="OE181" s="41"/>
      <c r="OF181" s="41"/>
      <c r="OG181" s="41"/>
      <c r="OH181" s="41"/>
      <c r="OI181" s="41"/>
      <c r="OJ181" s="41"/>
      <c r="OK181" s="41"/>
      <c r="OL181" s="41"/>
      <c r="OM181" s="41"/>
      <c r="ON181" s="41"/>
      <c r="OO181" s="41"/>
      <c r="OP181" s="41"/>
      <c r="OQ181" s="41"/>
      <c r="OR181" s="41"/>
      <c r="OS181" s="42"/>
      <c r="OT181" s="43">
        <v>490</v>
      </c>
      <c r="OU181" s="40">
        <v>28219</v>
      </c>
      <c r="OV181" s="41">
        <v>810</v>
      </c>
      <c r="OW181" s="41"/>
      <c r="OX181" s="41">
        <v>123</v>
      </c>
      <c r="OY181" s="41"/>
      <c r="OZ181" s="41">
        <v>437</v>
      </c>
      <c r="PA181" s="41">
        <v>957</v>
      </c>
      <c r="PB181" s="41"/>
      <c r="PC181" s="41">
        <v>0</v>
      </c>
      <c r="PD181" s="41"/>
      <c r="PE181" s="41"/>
      <c r="PF181" s="41"/>
      <c r="PG181" s="41">
        <v>84</v>
      </c>
      <c r="PH181" s="41"/>
      <c r="PI181" s="41"/>
      <c r="PJ181" s="41"/>
      <c r="PK181" s="41">
        <v>70</v>
      </c>
      <c r="PL181" s="41"/>
      <c r="PM181" s="42"/>
      <c r="PN181" s="43">
        <v>31190</v>
      </c>
    </row>
    <row r="182" spans="1:430" ht="12.75" customHeight="1" x14ac:dyDescent="0.2">
      <c r="A182" s="39">
        <v>337127</v>
      </c>
      <c r="B182" s="76" t="s">
        <v>17</v>
      </c>
      <c r="C182" s="76" t="str">
        <f>IFERROR(INDEX('Industry Category ISIC Code Map'!$B$2:$B$26,MATCH($B182,'Industry Category ISIC Code Map'!$A$2:$A$26,0)),"")</f>
        <v>other manufacturing 31T33</v>
      </c>
      <c r="D182" s="65" t="s">
        <v>239</v>
      </c>
      <c r="E182" s="40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>
        <v>72</v>
      </c>
      <c r="AD182" s="41">
        <v>0</v>
      </c>
      <c r="AE182" s="41"/>
      <c r="AF182" s="41"/>
      <c r="AG182" s="41">
        <v>4</v>
      </c>
      <c r="AH182" s="41">
        <v>0</v>
      </c>
      <c r="AI182" s="41"/>
      <c r="AJ182" s="41"/>
      <c r="AK182" s="41">
        <v>59</v>
      </c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  <c r="CU182" s="41"/>
      <c r="CV182" s="41"/>
      <c r="CW182" s="41"/>
      <c r="CX182" s="41"/>
      <c r="CY182" s="41"/>
      <c r="CZ182" s="41"/>
      <c r="DA182" s="41"/>
      <c r="DB182" s="41"/>
      <c r="DC182" s="41"/>
      <c r="DD182" s="41"/>
      <c r="DE182" s="41"/>
      <c r="DF182" s="41"/>
      <c r="DG182" s="41"/>
      <c r="DH182" s="41"/>
      <c r="DI182" s="41"/>
      <c r="DJ182" s="41"/>
      <c r="DK182" s="41"/>
      <c r="DL182" s="41"/>
      <c r="DM182" s="41"/>
      <c r="DN182" s="41"/>
      <c r="DO182" s="41"/>
      <c r="DP182" s="41"/>
      <c r="DQ182" s="41"/>
      <c r="DR182" s="41"/>
      <c r="DS182" s="41"/>
      <c r="DT182" s="41"/>
      <c r="DU182" s="41"/>
      <c r="DV182" s="41"/>
      <c r="DW182" s="41"/>
      <c r="DX182" s="41"/>
      <c r="DY182" s="41"/>
      <c r="DZ182" s="41"/>
      <c r="EA182" s="41"/>
      <c r="EB182" s="41"/>
      <c r="EC182" s="41"/>
      <c r="ED182" s="41"/>
      <c r="EE182" s="41"/>
      <c r="EF182" s="41"/>
      <c r="EG182" s="41"/>
      <c r="EH182" s="41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>
        <v>20</v>
      </c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  <c r="IW182" s="41"/>
      <c r="IX182" s="41"/>
      <c r="IY182" s="41"/>
      <c r="IZ182" s="41"/>
      <c r="JA182" s="41"/>
      <c r="JB182" s="41"/>
      <c r="JC182" s="41"/>
      <c r="JD182" s="41"/>
      <c r="JE182" s="41"/>
      <c r="JF182" s="41"/>
      <c r="JG182" s="41"/>
      <c r="JH182" s="41"/>
      <c r="JI182" s="41"/>
      <c r="JJ182" s="41"/>
      <c r="JK182" s="41"/>
      <c r="JL182" s="41"/>
      <c r="JM182" s="41"/>
      <c r="JN182" s="41"/>
      <c r="JO182" s="41"/>
      <c r="JP182" s="41"/>
      <c r="JQ182" s="41"/>
      <c r="JR182" s="41"/>
      <c r="JS182" s="41"/>
      <c r="JT182" s="41"/>
      <c r="JU182" s="41"/>
      <c r="JV182" s="41"/>
      <c r="JW182" s="41"/>
      <c r="JX182" s="41"/>
      <c r="JY182" s="41"/>
      <c r="JZ182" s="41"/>
      <c r="KA182" s="41"/>
      <c r="KB182" s="41"/>
      <c r="KC182" s="41"/>
      <c r="KD182" s="41"/>
      <c r="KE182" s="41"/>
      <c r="KF182" s="41"/>
      <c r="KG182" s="41"/>
      <c r="KH182" s="41"/>
      <c r="KI182" s="41"/>
      <c r="KJ182" s="41"/>
      <c r="KK182" s="41"/>
      <c r="KL182" s="41"/>
      <c r="KM182" s="41"/>
      <c r="KN182" s="41"/>
      <c r="KO182" s="41"/>
      <c r="KP182" s="41"/>
      <c r="KQ182" s="41"/>
      <c r="KR182" s="41"/>
      <c r="KS182" s="41"/>
      <c r="KT182" s="41"/>
      <c r="KU182" s="41"/>
      <c r="KV182" s="41"/>
      <c r="KW182" s="41"/>
      <c r="KX182" s="41"/>
      <c r="KY182" s="41"/>
      <c r="KZ182" s="41"/>
      <c r="LA182" s="41"/>
      <c r="LB182" s="41"/>
      <c r="LC182" s="41"/>
      <c r="LD182" s="41"/>
      <c r="LE182" s="41"/>
      <c r="LF182" s="41"/>
      <c r="LG182" s="41"/>
      <c r="LH182" s="41"/>
      <c r="LI182" s="41"/>
      <c r="LJ182" s="41"/>
      <c r="LK182" s="41"/>
      <c r="LL182" s="41"/>
      <c r="LM182" s="41"/>
      <c r="LN182" s="41"/>
      <c r="LO182" s="41"/>
      <c r="LP182" s="41"/>
      <c r="LQ182" s="41"/>
      <c r="LR182" s="41"/>
      <c r="LS182" s="41"/>
      <c r="LT182" s="41"/>
      <c r="LU182" s="41"/>
      <c r="LV182" s="41"/>
      <c r="LW182" s="41"/>
      <c r="LX182" s="41"/>
      <c r="LY182" s="41"/>
      <c r="LZ182" s="41"/>
      <c r="MA182" s="41"/>
      <c r="MB182" s="41">
        <v>0</v>
      </c>
      <c r="MC182" s="41"/>
      <c r="MD182" s="41"/>
      <c r="ME182" s="41"/>
      <c r="MF182" s="41"/>
      <c r="MG182" s="41">
        <v>23</v>
      </c>
      <c r="MH182" s="41"/>
      <c r="MI182" s="41">
        <v>0</v>
      </c>
      <c r="MJ182" s="41"/>
      <c r="MK182" s="41">
        <v>5</v>
      </c>
      <c r="ML182" s="41"/>
      <c r="MM182" s="41"/>
      <c r="MN182" s="41"/>
      <c r="MO182" s="41"/>
      <c r="MP182" s="41"/>
      <c r="MQ182" s="41"/>
      <c r="MR182" s="41"/>
      <c r="MS182" s="41"/>
      <c r="MT182" s="41"/>
      <c r="MU182" s="41"/>
      <c r="MV182" s="41"/>
      <c r="MW182" s="41"/>
      <c r="MX182" s="41">
        <v>16</v>
      </c>
      <c r="MY182" s="41"/>
      <c r="MZ182" s="41">
        <v>0</v>
      </c>
      <c r="NA182" s="41">
        <v>116</v>
      </c>
      <c r="NB182" s="41"/>
      <c r="NC182" s="41">
        <v>21</v>
      </c>
      <c r="ND182" s="41">
        <v>157</v>
      </c>
      <c r="NE182" s="41">
        <v>19</v>
      </c>
      <c r="NF182" s="41"/>
      <c r="NG182" s="41"/>
      <c r="NH182" s="41"/>
      <c r="NI182" s="41">
        <v>0</v>
      </c>
      <c r="NJ182" s="41"/>
      <c r="NK182" s="41">
        <v>1</v>
      </c>
      <c r="NL182" s="41">
        <v>0</v>
      </c>
      <c r="NM182" s="41">
        <v>0</v>
      </c>
      <c r="NN182" s="41">
        <v>0</v>
      </c>
      <c r="NO182" s="41">
        <v>0</v>
      </c>
      <c r="NP182" s="41">
        <v>49</v>
      </c>
      <c r="NQ182" s="41">
        <v>0</v>
      </c>
      <c r="NR182" s="41">
        <v>161</v>
      </c>
      <c r="NS182" s="41"/>
      <c r="NT182" s="41"/>
      <c r="NU182" s="41"/>
      <c r="NV182" s="41"/>
      <c r="NW182" s="41"/>
      <c r="NX182" s="41"/>
      <c r="NY182" s="41"/>
      <c r="NZ182" s="41"/>
      <c r="OA182" s="41">
        <v>52</v>
      </c>
      <c r="OB182" s="41"/>
      <c r="OC182" s="41"/>
      <c r="OD182" s="41"/>
      <c r="OE182" s="41"/>
      <c r="OF182" s="41"/>
      <c r="OG182" s="41"/>
      <c r="OH182" s="41"/>
      <c r="OI182" s="41"/>
      <c r="OJ182" s="41"/>
      <c r="OK182" s="41"/>
      <c r="OL182" s="41"/>
      <c r="OM182" s="41"/>
      <c r="ON182" s="41"/>
      <c r="OO182" s="41">
        <v>0</v>
      </c>
      <c r="OP182" s="41">
        <v>2</v>
      </c>
      <c r="OQ182" s="41"/>
      <c r="OR182" s="41"/>
      <c r="OS182" s="42"/>
      <c r="OT182" s="43">
        <v>777</v>
      </c>
      <c r="OU182" s="40">
        <v>81</v>
      </c>
      <c r="OV182" s="41">
        <v>11325</v>
      </c>
      <c r="OW182" s="41"/>
      <c r="OX182" s="41"/>
      <c r="OY182" s="41"/>
      <c r="OZ182" s="41">
        <v>180</v>
      </c>
      <c r="PA182" s="41">
        <v>1535</v>
      </c>
      <c r="PB182" s="41"/>
      <c r="PC182" s="41">
        <v>0</v>
      </c>
      <c r="PD182" s="41"/>
      <c r="PE182" s="41"/>
      <c r="PF182" s="41"/>
      <c r="PG182" s="41">
        <v>1</v>
      </c>
      <c r="PH182" s="41"/>
      <c r="PI182" s="41"/>
      <c r="PJ182" s="41"/>
      <c r="PK182" s="41">
        <v>663</v>
      </c>
      <c r="PL182" s="41"/>
      <c r="PM182" s="42"/>
      <c r="PN182" s="43">
        <v>14562</v>
      </c>
    </row>
    <row r="183" spans="1:430" ht="12.75" customHeight="1" x14ac:dyDescent="0.2">
      <c r="A183" s="39" t="s">
        <v>518</v>
      </c>
      <c r="B183" s="76" t="s">
        <v>17</v>
      </c>
      <c r="C183" s="76" t="str">
        <f>IFERROR(INDEX('Industry Category ISIC Code Map'!$B$2:$B$26,MATCH($B183,'Industry Category ISIC Code Map'!$A$2:$A$26,0)),"")</f>
        <v>other manufacturing 31T33</v>
      </c>
      <c r="D183" s="65" t="s">
        <v>240</v>
      </c>
      <c r="E183" s="40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>
        <v>0</v>
      </c>
      <c r="AJ183" s="41"/>
      <c r="AK183" s="41"/>
      <c r="AL183" s="41"/>
      <c r="AM183" s="41">
        <v>0</v>
      </c>
      <c r="AN183" s="41"/>
      <c r="AO183" s="41"/>
      <c r="AP183" s="41"/>
      <c r="AQ183" s="41"/>
      <c r="AR183" s="41">
        <v>4</v>
      </c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>
        <v>1</v>
      </c>
      <c r="CR183" s="41"/>
      <c r="CS183" s="41"/>
      <c r="CT183" s="41"/>
      <c r="CU183" s="41"/>
      <c r="CV183" s="41"/>
      <c r="CW183" s="41"/>
      <c r="CX183" s="41"/>
      <c r="CY183" s="41"/>
      <c r="CZ183" s="41"/>
      <c r="DA183" s="41"/>
      <c r="DB183" s="41">
        <v>0</v>
      </c>
      <c r="DC183" s="41"/>
      <c r="DD183" s="41"/>
      <c r="DE183" s="41"/>
      <c r="DF183" s="41"/>
      <c r="DG183" s="41"/>
      <c r="DH183" s="41"/>
      <c r="DI183" s="41"/>
      <c r="DJ183" s="41"/>
      <c r="DK183" s="41"/>
      <c r="DL183" s="41"/>
      <c r="DM183" s="41"/>
      <c r="DN183" s="41"/>
      <c r="DO183" s="41">
        <v>19</v>
      </c>
      <c r="DP183" s="41">
        <v>12</v>
      </c>
      <c r="DQ183" s="41"/>
      <c r="DR183" s="41"/>
      <c r="DS183" s="41">
        <v>4</v>
      </c>
      <c r="DT183" s="41"/>
      <c r="DU183" s="41">
        <v>24</v>
      </c>
      <c r="DV183" s="41"/>
      <c r="DW183" s="41"/>
      <c r="DX183" s="41"/>
      <c r="DY183" s="41"/>
      <c r="DZ183" s="41"/>
      <c r="EA183" s="41"/>
      <c r="EB183" s="41"/>
      <c r="EC183" s="41">
        <v>1</v>
      </c>
      <c r="ED183" s="41"/>
      <c r="EE183" s="41"/>
      <c r="EF183" s="41"/>
      <c r="EG183" s="41"/>
      <c r="EH183" s="41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>
        <v>4</v>
      </c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>
        <v>9</v>
      </c>
      <c r="FK183" s="41">
        <v>3</v>
      </c>
      <c r="FL183" s="41">
        <v>11</v>
      </c>
      <c r="FM183" s="41"/>
      <c r="FN183" s="41">
        <v>1</v>
      </c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>
        <v>5</v>
      </c>
      <c r="FZ183" s="41"/>
      <c r="GA183" s="41"/>
      <c r="GB183" s="41"/>
      <c r="GC183" s="41">
        <v>121</v>
      </c>
      <c r="GD183" s="41">
        <v>184</v>
      </c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  <c r="IW183" s="41"/>
      <c r="IX183" s="41"/>
      <c r="IY183" s="41"/>
      <c r="IZ183" s="41"/>
      <c r="JA183" s="41"/>
      <c r="JB183" s="41"/>
      <c r="JC183" s="41"/>
      <c r="JD183" s="41"/>
      <c r="JE183" s="41"/>
      <c r="JF183" s="41"/>
      <c r="JG183" s="41"/>
      <c r="JH183" s="41"/>
      <c r="JI183" s="41"/>
      <c r="JJ183" s="41"/>
      <c r="JK183" s="41"/>
      <c r="JL183" s="41"/>
      <c r="JM183" s="41"/>
      <c r="JN183" s="41"/>
      <c r="JO183" s="41"/>
      <c r="JP183" s="41"/>
      <c r="JQ183" s="41"/>
      <c r="JR183" s="41"/>
      <c r="JS183" s="41"/>
      <c r="JT183" s="41"/>
      <c r="JU183" s="41"/>
      <c r="JV183" s="41"/>
      <c r="JW183" s="41"/>
      <c r="JX183" s="41"/>
      <c r="JY183" s="41"/>
      <c r="JZ183" s="41"/>
      <c r="KA183" s="41"/>
      <c r="KB183" s="41"/>
      <c r="KC183" s="41"/>
      <c r="KD183" s="41"/>
      <c r="KE183" s="41"/>
      <c r="KF183" s="41"/>
      <c r="KG183" s="41"/>
      <c r="KH183" s="41"/>
      <c r="KI183" s="41"/>
      <c r="KJ183" s="41"/>
      <c r="KK183" s="41"/>
      <c r="KL183" s="41"/>
      <c r="KM183" s="41"/>
      <c r="KN183" s="41"/>
      <c r="KO183" s="41"/>
      <c r="KP183" s="41"/>
      <c r="KQ183" s="41"/>
      <c r="KR183" s="41"/>
      <c r="KS183" s="41"/>
      <c r="KT183" s="41"/>
      <c r="KU183" s="41"/>
      <c r="KV183" s="41"/>
      <c r="KW183" s="41"/>
      <c r="KX183" s="41"/>
      <c r="KY183" s="41"/>
      <c r="KZ183" s="41"/>
      <c r="LA183" s="41"/>
      <c r="LB183" s="41"/>
      <c r="LC183" s="41"/>
      <c r="LD183" s="41"/>
      <c r="LE183" s="41"/>
      <c r="LF183" s="41"/>
      <c r="LG183" s="41"/>
      <c r="LH183" s="41"/>
      <c r="LI183" s="41"/>
      <c r="LJ183" s="41"/>
      <c r="LK183" s="41"/>
      <c r="LL183" s="41"/>
      <c r="LM183" s="41"/>
      <c r="LN183" s="41"/>
      <c r="LO183" s="41"/>
      <c r="LP183" s="41"/>
      <c r="LQ183" s="41"/>
      <c r="LR183" s="41"/>
      <c r="LS183" s="41"/>
      <c r="LT183" s="41"/>
      <c r="LU183" s="41"/>
      <c r="LV183" s="41"/>
      <c r="LW183" s="41"/>
      <c r="LX183" s="41"/>
      <c r="LY183" s="41"/>
      <c r="LZ183" s="41"/>
      <c r="MA183" s="41"/>
      <c r="MB183" s="41"/>
      <c r="MC183" s="41"/>
      <c r="MD183" s="41"/>
      <c r="ME183" s="41"/>
      <c r="MF183" s="41"/>
      <c r="MG183" s="41"/>
      <c r="MH183" s="41"/>
      <c r="MI183" s="41"/>
      <c r="MJ183" s="41"/>
      <c r="MK183" s="41"/>
      <c r="ML183" s="41"/>
      <c r="MM183" s="41"/>
      <c r="MN183" s="41"/>
      <c r="MO183" s="41"/>
      <c r="MP183" s="41"/>
      <c r="MQ183" s="41"/>
      <c r="MR183" s="41"/>
      <c r="MS183" s="41"/>
      <c r="MT183" s="41"/>
      <c r="MU183" s="41"/>
      <c r="MV183" s="41"/>
      <c r="MW183" s="41"/>
      <c r="MX183" s="41"/>
      <c r="MY183" s="41"/>
      <c r="MZ183" s="41"/>
      <c r="NA183" s="41"/>
      <c r="NB183" s="41"/>
      <c r="NC183" s="41"/>
      <c r="ND183" s="41"/>
      <c r="NE183" s="41"/>
      <c r="NF183" s="41"/>
      <c r="NG183" s="41"/>
      <c r="NH183" s="41"/>
      <c r="NI183" s="41"/>
      <c r="NJ183" s="41"/>
      <c r="NK183" s="41"/>
      <c r="NL183" s="41"/>
      <c r="NM183" s="41"/>
      <c r="NN183" s="41"/>
      <c r="NO183" s="41"/>
      <c r="NP183" s="41"/>
      <c r="NQ183" s="41"/>
      <c r="NR183" s="41"/>
      <c r="NS183" s="41"/>
      <c r="NT183" s="41"/>
      <c r="NU183" s="41"/>
      <c r="NV183" s="41"/>
      <c r="NW183" s="41"/>
      <c r="NX183" s="41"/>
      <c r="NY183" s="41"/>
      <c r="NZ183" s="41"/>
      <c r="OA183" s="41"/>
      <c r="OB183" s="41"/>
      <c r="OC183" s="41"/>
      <c r="OD183" s="41"/>
      <c r="OE183" s="41"/>
      <c r="OF183" s="41"/>
      <c r="OG183" s="41"/>
      <c r="OH183" s="41"/>
      <c r="OI183" s="41"/>
      <c r="OJ183" s="41"/>
      <c r="OK183" s="41"/>
      <c r="OL183" s="41"/>
      <c r="OM183" s="41"/>
      <c r="ON183" s="41"/>
      <c r="OO183" s="41"/>
      <c r="OP183" s="41"/>
      <c r="OQ183" s="41"/>
      <c r="OR183" s="41"/>
      <c r="OS183" s="42"/>
      <c r="OT183" s="43">
        <v>403</v>
      </c>
      <c r="OU183" s="40">
        <v>12365</v>
      </c>
      <c r="OV183" s="41">
        <v>388</v>
      </c>
      <c r="OW183" s="41"/>
      <c r="OX183" s="41">
        <v>204</v>
      </c>
      <c r="OY183" s="41"/>
      <c r="OZ183" s="41">
        <v>193</v>
      </c>
      <c r="PA183" s="41">
        <v>84</v>
      </c>
      <c r="PB183" s="41"/>
      <c r="PC183" s="41"/>
      <c r="PD183" s="41"/>
      <c r="PE183" s="41"/>
      <c r="PF183" s="41"/>
      <c r="PG183" s="41">
        <v>0</v>
      </c>
      <c r="PH183" s="41"/>
      <c r="PI183" s="41"/>
      <c r="PJ183" s="41"/>
      <c r="PK183" s="41">
        <v>7</v>
      </c>
      <c r="PL183" s="41"/>
      <c r="PM183" s="42"/>
      <c r="PN183" s="43">
        <v>13644</v>
      </c>
    </row>
    <row r="184" spans="1:430" ht="12.75" customHeight="1" x14ac:dyDescent="0.2">
      <c r="A184" s="39">
        <v>337215</v>
      </c>
      <c r="B184" s="76" t="s">
        <v>17</v>
      </c>
      <c r="C184" s="76" t="str">
        <f>IFERROR(INDEX('Industry Category ISIC Code Map'!$B$2:$B$26,MATCH($B184,'Industry Category ISIC Code Map'!$A$2:$A$26,0)),"")</f>
        <v>other manufacturing 31T33</v>
      </c>
      <c r="D184" s="65" t="s">
        <v>241</v>
      </c>
      <c r="E184" s="40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>
        <v>148</v>
      </c>
      <c r="AD184" s="41">
        <v>199</v>
      </c>
      <c r="AE184" s="41">
        <v>4</v>
      </c>
      <c r="AF184" s="41">
        <v>1</v>
      </c>
      <c r="AG184" s="41">
        <v>278</v>
      </c>
      <c r="AH184" s="41">
        <v>0</v>
      </c>
      <c r="AI184" s="41">
        <v>8</v>
      </c>
      <c r="AJ184" s="41">
        <v>57</v>
      </c>
      <c r="AK184" s="41">
        <v>114</v>
      </c>
      <c r="AL184" s="41">
        <v>75</v>
      </c>
      <c r="AM184" s="41">
        <v>1</v>
      </c>
      <c r="AN184" s="41">
        <v>14</v>
      </c>
      <c r="AO184" s="41"/>
      <c r="AP184" s="41"/>
      <c r="AQ184" s="41">
        <v>2</v>
      </c>
      <c r="AR184" s="41">
        <v>74</v>
      </c>
      <c r="AS184" s="41"/>
      <c r="AT184" s="41"/>
      <c r="AU184" s="41"/>
      <c r="AV184" s="41"/>
      <c r="AW184" s="41"/>
      <c r="AX184" s="41">
        <v>0</v>
      </c>
      <c r="AY184" s="41"/>
      <c r="AZ184" s="41"/>
      <c r="BA184" s="41"/>
      <c r="BB184" s="41"/>
      <c r="BC184" s="41"/>
      <c r="BD184" s="41">
        <v>0</v>
      </c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>
        <v>0</v>
      </c>
      <c r="CB184" s="41"/>
      <c r="CC184" s="41"/>
      <c r="CD184" s="41"/>
      <c r="CE184" s="41"/>
      <c r="CF184" s="41"/>
      <c r="CG184" s="41"/>
      <c r="CH184" s="41">
        <v>0</v>
      </c>
      <c r="CI184" s="41"/>
      <c r="CJ184" s="41"/>
      <c r="CK184" s="41"/>
      <c r="CL184" s="41"/>
      <c r="CM184" s="41"/>
      <c r="CN184" s="41"/>
      <c r="CO184" s="41"/>
      <c r="CP184" s="41"/>
      <c r="CQ184" s="41"/>
      <c r="CR184" s="41"/>
      <c r="CS184" s="41"/>
      <c r="CT184" s="41"/>
      <c r="CU184" s="41"/>
      <c r="CV184" s="41"/>
      <c r="CW184" s="41"/>
      <c r="CX184" s="41"/>
      <c r="CY184" s="41"/>
      <c r="CZ184" s="41"/>
      <c r="DA184" s="41"/>
      <c r="DB184" s="41"/>
      <c r="DC184" s="41"/>
      <c r="DD184" s="41"/>
      <c r="DE184" s="41"/>
      <c r="DF184" s="41"/>
      <c r="DG184" s="41"/>
      <c r="DH184" s="41"/>
      <c r="DI184" s="41"/>
      <c r="DJ184" s="41"/>
      <c r="DK184" s="41"/>
      <c r="DL184" s="41"/>
      <c r="DM184" s="41"/>
      <c r="DN184" s="41"/>
      <c r="DO184" s="41"/>
      <c r="DP184" s="41"/>
      <c r="DQ184" s="41"/>
      <c r="DR184" s="41"/>
      <c r="DS184" s="41"/>
      <c r="DT184" s="41"/>
      <c r="DU184" s="41"/>
      <c r="DV184" s="41"/>
      <c r="DW184" s="41"/>
      <c r="DX184" s="41"/>
      <c r="DY184" s="41"/>
      <c r="DZ184" s="41"/>
      <c r="EA184" s="41"/>
      <c r="EB184" s="41"/>
      <c r="EC184" s="41"/>
      <c r="ED184" s="41"/>
      <c r="EE184" s="41"/>
      <c r="EF184" s="41"/>
      <c r="EG184" s="41"/>
      <c r="EH184" s="41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>
        <v>0</v>
      </c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>
        <v>407</v>
      </c>
      <c r="FV184" s="41">
        <v>1802</v>
      </c>
      <c r="FW184" s="41">
        <v>231</v>
      </c>
      <c r="FX184" s="41">
        <v>78</v>
      </c>
      <c r="FY184" s="41">
        <v>89</v>
      </c>
      <c r="FZ184" s="41">
        <v>201</v>
      </c>
      <c r="GA184" s="41">
        <v>499</v>
      </c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>
        <v>35</v>
      </c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>
        <v>0</v>
      </c>
      <c r="IA184" s="41">
        <v>0</v>
      </c>
      <c r="IB184" s="41"/>
      <c r="IC184" s="41"/>
      <c r="ID184" s="41"/>
      <c r="IE184" s="41"/>
      <c r="IF184" s="41">
        <v>0</v>
      </c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  <c r="IW184" s="41"/>
      <c r="IX184" s="41"/>
      <c r="IY184" s="41"/>
      <c r="IZ184" s="41"/>
      <c r="JA184" s="41"/>
      <c r="JB184" s="41"/>
      <c r="JC184" s="41"/>
      <c r="JD184" s="41"/>
      <c r="JE184" s="41"/>
      <c r="JF184" s="41"/>
      <c r="JG184" s="41"/>
      <c r="JH184" s="41"/>
      <c r="JI184" s="41"/>
      <c r="JJ184" s="41"/>
      <c r="JK184" s="41"/>
      <c r="JL184" s="41"/>
      <c r="JM184" s="41"/>
      <c r="JN184" s="41"/>
      <c r="JO184" s="41"/>
      <c r="JP184" s="41"/>
      <c r="JQ184" s="41">
        <v>0</v>
      </c>
      <c r="JR184" s="41">
        <v>1</v>
      </c>
      <c r="JS184" s="41"/>
      <c r="JT184" s="41">
        <v>103</v>
      </c>
      <c r="JU184" s="41">
        <v>0</v>
      </c>
      <c r="JV184" s="41">
        <v>256</v>
      </c>
      <c r="JW184" s="41">
        <v>1</v>
      </c>
      <c r="JX184" s="41">
        <v>38</v>
      </c>
      <c r="JY184" s="41"/>
      <c r="JZ184" s="41"/>
      <c r="KA184" s="41">
        <v>106</v>
      </c>
      <c r="KB184" s="41"/>
      <c r="KC184" s="41"/>
      <c r="KD184" s="41"/>
      <c r="KE184" s="41"/>
      <c r="KF184" s="41"/>
      <c r="KG184" s="41">
        <v>177</v>
      </c>
      <c r="KH184" s="41">
        <v>97</v>
      </c>
      <c r="KI184" s="41">
        <v>613</v>
      </c>
      <c r="KJ184" s="41">
        <v>0</v>
      </c>
      <c r="KK184" s="41"/>
      <c r="KL184" s="41"/>
      <c r="KM184" s="41"/>
      <c r="KN184" s="41"/>
      <c r="KO184" s="41"/>
      <c r="KP184" s="41"/>
      <c r="KQ184" s="41"/>
      <c r="KR184" s="41"/>
      <c r="KS184" s="41"/>
      <c r="KT184" s="41">
        <v>0</v>
      </c>
      <c r="KU184" s="41">
        <v>0</v>
      </c>
      <c r="KV184" s="41">
        <v>0</v>
      </c>
      <c r="KW184" s="41">
        <v>0</v>
      </c>
      <c r="KX184" s="41"/>
      <c r="KY184" s="41"/>
      <c r="KZ184" s="41"/>
      <c r="LA184" s="41"/>
      <c r="LB184" s="41"/>
      <c r="LC184" s="41">
        <v>0</v>
      </c>
      <c r="LD184" s="41"/>
      <c r="LE184" s="41">
        <v>1</v>
      </c>
      <c r="LF184" s="41"/>
      <c r="LG184" s="41"/>
      <c r="LH184" s="41"/>
      <c r="LI184" s="41"/>
      <c r="LJ184" s="41"/>
      <c r="LK184" s="41"/>
      <c r="LL184" s="41"/>
      <c r="LM184" s="41"/>
      <c r="LN184" s="41"/>
      <c r="LO184" s="41"/>
      <c r="LP184" s="41">
        <v>0</v>
      </c>
      <c r="LQ184" s="41">
        <v>0</v>
      </c>
      <c r="LR184" s="41">
        <v>18</v>
      </c>
      <c r="LS184" s="41"/>
      <c r="LT184" s="41"/>
      <c r="LU184" s="41"/>
      <c r="LV184" s="41"/>
      <c r="LW184" s="41">
        <v>10</v>
      </c>
      <c r="LX184" s="41">
        <v>0</v>
      </c>
      <c r="LY184" s="41">
        <v>0</v>
      </c>
      <c r="LZ184" s="41">
        <v>0</v>
      </c>
      <c r="MA184" s="41"/>
      <c r="MB184" s="41"/>
      <c r="MC184" s="41">
        <v>19</v>
      </c>
      <c r="MD184" s="41"/>
      <c r="ME184" s="41">
        <v>64</v>
      </c>
      <c r="MF184" s="41"/>
      <c r="MG184" s="41">
        <v>145</v>
      </c>
      <c r="MH184" s="41"/>
      <c r="MI184" s="41">
        <v>0</v>
      </c>
      <c r="MJ184" s="41"/>
      <c r="MK184" s="41">
        <v>2</v>
      </c>
      <c r="ML184" s="41"/>
      <c r="MM184" s="41"/>
      <c r="MN184" s="41">
        <v>1</v>
      </c>
      <c r="MO184" s="41">
        <v>0</v>
      </c>
      <c r="MP184" s="41">
        <v>0</v>
      </c>
      <c r="MQ184" s="41"/>
      <c r="MR184" s="41"/>
      <c r="MS184" s="41"/>
      <c r="MT184" s="41"/>
      <c r="MU184" s="41"/>
      <c r="MV184" s="41">
        <v>0</v>
      </c>
      <c r="MW184" s="41"/>
      <c r="MX184" s="41">
        <v>3</v>
      </c>
      <c r="MY184" s="41">
        <v>1</v>
      </c>
      <c r="MZ184" s="41"/>
      <c r="NA184" s="41">
        <v>9</v>
      </c>
      <c r="NB184" s="41"/>
      <c r="NC184" s="41">
        <v>0</v>
      </c>
      <c r="ND184" s="41">
        <v>0</v>
      </c>
      <c r="NE184" s="41">
        <v>7</v>
      </c>
      <c r="NF184" s="41">
        <v>0</v>
      </c>
      <c r="NG184" s="41"/>
      <c r="NH184" s="41"/>
      <c r="NI184" s="41"/>
      <c r="NJ184" s="41"/>
      <c r="NK184" s="41"/>
      <c r="NL184" s="41"/>
      <c r="NM184" s="41">
        <v>196</v>
      </c>
      <c r="NN184" s="41"/>
      <c r="NO184" s="41"/>
      <c r="NP184" s="41"/>
      <c r="NQ184" s="41"/>
      <c r="NR184" s="41">
        <v>359</v>
      </c>
      <c r="NS184" s="41"/>
      <c r="NT184" s="41">
        <v>0</v>
      </c>
      <c r="NU184" s="41"/>
      <c r="NV184" s="41"/>
      <c r="NW184" s="41"/>
      <c r="NX184" s="41"/>
      <c r="NY184" s="41"/>
      <c r="NZ184" s="41">
        <v>90</v>
      </c>
      <c r="OA184" s="41"/>
      <c r="OB184" s="41"/>
      <c r="OC184" s="41"/>
      <c r="OD184" s="41"/>
      <c r="OE184" s="41"/>
      <c r="OF184" s="41"/>
      <c r="OG184" s="41">
        <v>2</v>
      </c>
      <c r="OH184" s="41"/>
      <c r="OI184" s="41"/>
      <c r="OJ184" s="41"/>
      <c r="OK184" s="41"/>
      <c r="OL184" s="41"/>
      <c r="OM184" s="41"/>
      <c r="ON184" s="41"/>
      <c r="OO184" s="41"/>
      <c r="OP184" s="41"/>
      <c r="OQ184" s="41"/>
      <c r="OR184" s="41"/>
      <c r="OS184" s="42">
        <v>10</v>
      </c>
      <c r="OT184" s="43">
        <v>6648</v>
      </c>
      <c r="OU184" s="40">
        <v>1127</v>
      </c>
      <c r="OV184" s="41">
        <v>7244</v>
      </c>
      <c r="OW184" s="41"/>
      <c r="OX184" s="41">
        <v>2</v>
      </c>
      <c r="OY184" s="41"/>
      <c r="OZ184" s="41">
        <v>219</v>
      </c>
      <c r="PA184" s="41">
        <v>1139</v>
      </c>
      <c r="PB184" s="41"/>
      <c r="PC184" s="41">
        <v>0</v>
      </c>
      <c r="PD184" s="41"/>
      <c r="PE184" s="41"/>
      <c r="PF184" s="41"/>
      <c r="PG184" s="41">
        <v>3</v>
      </c>
      <c r="PH184" s="41"/>
      <c r="PI184" s="41"/>
      <c r="PJ184" s="41"/>
      <c r="PK184" s="41">
        <v>208</v>
      </c>
      <c r="PL184" s="41"/>
      <c r="PM184" s="42"/>
      <c r="PN184" s="43">
        <v>16590</v>
      </c>
    </row>
    <row r="185" spans="1:430" ht="12.75" customHeight="1" x14ac:dyDescent="0.2">
      <c r="A185" s="39" t="s">
        <v>519</v>
      </c>
      <c r="B185" s="76" t="s">
        <v>17</v>
      </c>
      <c r="C185" s="76" t="str">
        <f>IFERROR(INDEX('Industry Category ISIC Code Map'!$B$2:$B$26,MATCH($B185,'Industry Category ISIC Code Map'!$A$2:$A$26,0)),"")</f>
        <v>other manufacturing 31T33</v>
      </c>
      <c r="D185" s="65" t="s">
        <v>242</v>
      </c>
      <c r="E185" s="40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>
        <v>397</v>
      </c>
      <c r="AD185" s="41">
        <v>629</v>
      </c>
      <c r="AE185" s="41"/>
      <c r="AF185" s="41"/>
      <c r="AG185" s="41">
        <v>729</v>
      </c>
      <c r="AH185" s="41">
        <v>131</v>
      </c>
      <c r="AI185" s="41">
        <v>1996</v>
      </c>
      <c r="AJ185" s="41"/>
      <c r="AK185" s="41">
        <v>320</v>
      </c>
      <c r="AL185" s="41">
        <v>61</v>
      </c>
      <c r="AM185" s="41">
        <v>1534</v>
      </c>
      <c r="AN185" s="41">
        <v>237</v>
      </c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  <c r="CU185" s="41"/>
      <c r="CV185" s="41"/>
      <c r="CW185" s="41"/>
      <c r="CX185" s="41"/>
      <c r="CY185" s="41"/>
      <c r="CZ185" s="41"/>
      <c r="DA185" s="41"/>
      <c r="DB185" s="41"/>
      <c r="DC185" s="41"/>
      <c r="DD185" s="41"/>
      <c r="DE185" s="41"/>
      <c r="DF185" s="41"/>
      <c r="DG185" s="41"/>
      <c r="DH185" s="41"/>
      <c r="DI185" s="41"/>
      <c r="DJ185" s="41"/>
      <c r="DK185" s="41"/>
      <c r="DL185" s="41"/>
      <c r="DM185" s="41"/>
      <c r="DN185" s="41"/>
      <c r="DO185" s="41"/>
      <c r="DP185" s="41"/>
      <c r="DQ185" s="41"/>
      <c r="DR185" s="41"/>
      <c r="DS185" s="41"/>
      <c r="DT185" s="41"/>
      <c r="DU185" s="41"/>
      <c r="DV185" s="41"/>
      <c r="DW185" s="41"/>
      <c r="DX185" s="41"/>
      <c r="DY185" s="41"/>
      <c r="DZ185" s="41"/>
      <c r="EA185" s="41"/>
      <c r="EB185" s="41"/>
      <c r="EC185" s="41"/>
      <c r="ED185" s="41"/>
      <c r="EE185" s="41"/>
      <c r="EF185" s="41"/>
      <c r="EG185" s="41"/>
      <c r="EH185" s="41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>
        <v>5</v>
      </c>
      <c r="FV185" s="41"/>
      <c r="FW185" s="41"/>
      <c r="FX185" s="41"/>
      <c r="FY185" s="41"/>
      <c r="FZ185" s="41">
        <v>10</v>
      </c>
      <c r="GA185" s="41">
        <v>127</v>
      </c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  <c r="IW185" s="41"/>
      <c r="IX185" s="41"/>
      <c r="IY185" s="41"/>
      <c r="IZ185" s="41"/>
      <c r="JA185" s="41"/>
      <c r="JB185" s="41"/>
      <c r="JC185" s="41"/>
      <c r="JD185" s="41"/>
      <c r="JE185" s="41"/>
      <c r="JF185" s="41"/>
      <c r="JG185" s="41"/>
      <c r="JH185" s="41"/>
      <c r="JI185" s="41"/>
      <c r="JJ185" s="41"/>
      <c r="JK185" s="41"/>
      <c r="JL185" s="41"/>
      <c r="JM185" s="41"/>
      <c r="JN185" s="41"/>
      <c r="JO185" s="41"/>
      <c r="JP185" s="41"/>
      <c r="JQ185" s="41"/>
      <c r="JR185" s="41"/>
      <c r="JS185" s="41"/>
      <c r="JT185" s="41"/>
      <c r="JU185" s="41"/>
      <c r="JV185" s="41"/>
      <c r="JW185" s="41"/>
      <c r="JX185" s="41"/>
      <c r="JY185" s="41"/>
      <c r="JZ185" s="41"/>
      <c r="KA185" s="41"/>
      <c r="KB185" s="41"/>
      <c r="KC185" s="41">
        <v>8</v>
      </c>
      <c r="KD185" s="41"/>
      <c r="KE185" s="41"/>
      <c r="KF185" s="41"/>
      <c r="KG185" s="41"/>
      <c r="KH185" s="41">
        <v>0</v>
      </c>
      <c r="KI185" s="41">
        <v>0</v>
      </c>
      <c r="KJ185" s="41"/>
      <c r="KK185" s="41"/>
      <c r="KL185" s="41"/>
      <c r="KM185" s="41"/>
      <c r="KN185" s="41"/>
      <c r="KO185" s="41"/>
      <c r="KP185" s="41"/>
      <c r="KQ185" s="41"/>
      <c r="KR185" s="41"/>
      <c r="KS185" s="41"/>
      <c r="KT185" s="41">
        <v>0</v>
      </c>
      <c r="KU185" s="41">
        <v>0</v>
      </c>
      <c r="KV185" s="41">
        <v>0</v>
      </c>
      <c r="KW185" s="41">
        <v>0</v>
      </c>
      <c r="KX185" s="41"/>
      <c r="KY185" s="41"/>
      <c r="KZ185" s="41"/>
      <c r="LA185" s="41"/>
      <c r="LB185" s="41"/>
      <c r="LC185" s="41"/>
      <c r="LD185" s="41"/>
      <c r="LE185" s="41"/>
      <c r="LF185" s="41"/>
      <c r="LG185" s="41"/>
      <c r="LH185" s="41"/>
      <c r="LI185" s="41"/>
      <c r="LJ185" s="41"/>
      <c r="LK185" s="41"/>
      <c r="LL185" s="41"/>
      <c r="LM185" s="41"/>
      <c r="LN185" s="41"/>
      <c r="LO185" s="41"/>
      <c r="LP185" s="41"/>
      <c r="LQ185" s="41">
        <v>9</v>
      </c>
      <c r="LR185" s="41"/>
      <c r="LS185" s="41"/>
      <c r="LT185" s="41"/>
      <c r="LU185" s="41"/>
      <c r="LV185" s="41"/>
      <c r="LW185" s="41"/>
      <c r="LX185" s="41"/>
      <c r="LY185" s="41"/>
      <c r="LZ185" s="41"/>
      <c r="MA185" s="41"/>
      <c r="MB185" s="41"/>
      <c r="MC185" s="41"/>
      <c r="MD185" s="41"/>
      <c r="ME185" s="41"/>
      <c r="MF185" s="41"/>
      <c r="MG185" s="41"/>
      <c r="MH185" s="41"/>
      <c r="MI185" s="41"/>
      <c r="MJ185" s="41"/>
      <c r="MK185" s="41"/>
      <c r="ML185" s="41"/>
      <c r="MM185" s="41"/>
      <c r="MN185" s="41"/>
      <c r="MO185" s="41"/>
      <c r="MP185" s="41"/>
      <c r="MQ185" s="41"/>
      <c r="MR185" s="41"/>
      <c r="MS185" s="41"/>
      <c r="MT185" s="41"/>
      <c r="MU185" s="41"/>
      <c r="MV185" s="41"/>
      <c r="MW185" s="41"/>
      <c r="MX185" s="41"/>
      <c r="MY185" s="41"/>
      <c r="MZ185" s="41"/>
      <c r="NA185" s="41"/>
      <c r="NB185" s="41"/>
      <c r="NC185" s="41"/>
      <c r="ND185" s="41"/>
      <c r="NE185" s="41"/>
      <c r="NF185" s="41"/>
      <c r="NG185" s="41"/>
      <c r="NH185" s="41"/>
      <c r="NI185" s="41"/>
      <c r="NJ185" s="41"/>
      <c r="NK185" s="41"/>
      <c r="NL185" s="41"/>
      <c r="NM185" s="41"/>
      <c r="NN185" s="41"/>
      <c r="NO185" s="41"/>
      <c r="NP185" s="41"/>
      <c r="NQ185" s="41"/>
      <c r="NR185" s="41"/>
      <c r="NS185" s="41"/>
      <c r="NT185" s="41"/>
      <c r="NU185" s="41"/>
      <c r="NV185" s="41"/>
      <c r="NW185" s="41"/>
      <c r="NX185" s="41"/>
      <c r="NY185" s="41"/>
      <c r="NZ185" s="41"/>
      <c r="OA185" s="41"/>
      <c r="OB185" s="41"/>
      <c r="OC185" s="41"/>
      <c r="OD185" s="41"/>
      <c r="OE185" s="41"/>
      <c r="OF185" s="41"/>
      <c r="OG185" s="41"/>
      <c r="OH185" s="41"/>
      <c r="OI185" s="41"/>
      <c r="OJ185" s="41"/>
      <c r="OK185" s="41"/>
      <c r="OL185" s="41"/>
      <c r="OM185" s="41">
        <v>1483</v>
      </c>
      <c r="ON185" s="41"/>
      <c r="OO185" s="41"/>
      <c r="OP185" s="41"/>
      <c r="OQ185" s="41"/>
      <c r="OR185" s="41"/>
      <c r="OS185" s="42"/>
      <c r="OT185" s="43">
        <v>7674</v>
      </c>
      <c r="OU185" s="40">
        <v>386</v>
      </c>
      <c r="OV185" s="41">
        <v>12033</v>
      </c>
      <c r="OW185" s="41"/>
      <c r="OX185" s="41"/>
      <c r="OY185" s="41"/>
      <c r="OZ185" s="41">
        <v>289</v>
      </c>
      <c r="PA185" s="41">
        <v>479</v>
      </c>
      <c r="PB185" s="41"/>
      <c r="PC185" s="41">
        <v>1</v>
      </c>
      <c r="PD185" s="41"/>
      <c r="PE185" s="41"/>
      <c r="PF185" s="41"/>
      <c r="PG185" s="41">
        <v>30</v>
      </c>
      <c r="PH185" s="41"/>
      <c r="PI185" s="41"/>
      <c r="PJ185" s="41"/>
      <c r="PK185" s="41">
        <v>2680</v>
      </c>
      <c r="PL185" s="41"/>
      <c r="PM185" s="42"/>
      <c r="PN185" s="43">
        <v>23572</v>
      </c>
    </row>
    <row r="186" spans="1:430" ht="12.75" customHeight="1" x14ac:dyDescent="0.2">
      <c r="A186" s="39">
        <v>337900</v>
      </c>
      <c r="B186" s="76" t="s">
        <v>17</v>
      </c>
      <c r="C186" s="76" t="str">
        <f>IFERROR(INDEX('Industry Category ISIC Code Map'!$B$2:$B$26,MATCH($B186,'Industry Category ISIC Code Map'!$A$2:$A$26,0)),"")</f>
        <v>other manufacturing 31T33</v>
      </c>
      <c r="D186" s="65" t="s">
        <v>243</v>
      </c>
      <c r="E186" s="40"/>
      <c r="F186" s="41"/>
      <c r="G186" s="41">
        <v>1</v>
      </c>
      <c r="H186" s="41">
        <v>0</v>
      </c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>
        <v>59</v>
      </c>
      <c r="AD186" s="41"/>
      <c r="AE186" s="41"/>
      <c r="AF186" s="41"/>
      <c r="AG186" s="41"/>
      <c r="AH186" s="41"/>
      <c r="AI186" s="41">
        <v>0</v>
      </c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  <c r="CM186" s="41"/>
      <c r="CN186" s="41"/>
      <c r="CO186" s="41"/>
      <c r="CP186" s="41"/>
      <c r="CQ186" s="41"/>
      <c r="CR186" s="41"/>
      <c r="CS186" s="41"/>
      <c r="CT186" s="41"/>
      <c r="CU186" s="41"/>
      <c r="CV186" s="41"/>
      <c r="CW186" s="41"/>
      <c r="CX186" s="41"/>
      <c r="CY186" s="41"/>
      <c r="CZ186" s="41"/>
      <c r="DA186" s="41"/>
      <c r="DB186" s="41"/>
      <c r="DC186" s="41"/>
      <c r="DD186" s="41"/>
      <c r="DE186" s="41"/>
      <c r="DF186" s="41"/>
      <c r="DG186" s="41"/>
      <c r="DH186" s="41"/>
      <c r="DI186" s="41"/>
      <c r="DJ186" s="41"/>
      <c r="DK186" s="41"/>
      <c r="DL186" s="41"/>
      <c r="DM186" s="41"/>
      <c r="DN186" s="41"/>
      <c r="DO186" s="41"/>
      <c r="DP186" s="41"/>
      <c r="DQ186" s="41"/>
      <c r="DR186" s="41"/>
      <c r="DS186" s="41"/>
      <c r="DT186" s="41"/>
      <c r="DU186" s="41"/>
      <c r="DV186" s="41"/>
      <c r="DW186" s="41"/>
      <c r="DX186" s="41"/>
      <c r="DY186" s="41"/>
      <c r="DZ186" s="41"/>
      <c r="EA186" s="41"/>
      <c r="EB186" s="41"/>
      <c r="EC186" s="41"/>
      <c r="ED186" s="41"/>
      <c r="EE186" s="41"/>
      <c r="EF186" s="41"/>
      <c r="EG186" s="41"/>
      <c r="EH186" s="41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>
        <v>184</v>
      </c>
      <c r="FQ186" s="41"/>
      <c r="FR186" s="41"/>
      <c r="FS186" s="41"/>
      <c r="FT186" s="41"/>
      <c r="FU186" s="41"/>
      <c r="FV186" s="41">
        <v>1</v>
      </c>
      <c r="FW186" s="41"/>
      <c r="FX186" s="41"/>
      <c r="FY186" s="41"/>
      <c r="FZ186" s="41"/>
      <c r="GA186" s="41"/>
      <c r="GB186" s="41">
        <v>454</v>
      </c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  <c r="IW186" s="41"/>
      <c r="IX186" s="41"/>
      <c r="IY186" s="41"/>
      <c r="IZ186" s="41"/>
      <c r="JA186" s="41"/>
      <c r="JB186" s="41"/>
      <c r="JC186" s="41"/>
      <c r="JD186" s="41"/>
      <c r="JE186" s="41"/>
      <c r="JF186" s="41"/>
      <c r="JG186" s="41"/>
      <c r="JH186" s="41"/>
      <c r="JI186" s="41"/>
      <c r="JJ186" s="41"/>
      <c r="JK186" s="41"/>
      <c r="JL186" s="41"/>
      <c r="JM186" s="41"/>
      <c r="JN186" s="41"/>
      <c r="JO186" s="41"/>
      <c r="JP186" s="41"/>
      <c r="JQ186" s="41"/>
      <c r="JR186" s="41"/>
      <c r="JS186" s="41"/>
      <c r="JT186" s="41"/>
      <c r="JU186" s="41"/>
      <c r="JV186" s="41"/>
      <c r="JW186" s="41"/>
      <c r="JX186" s="41"/>
      <c r="JY186" s="41"/>
      <c r="JZ186" s="41"/>
      <c r="KA186" s="41"/>
      <c r="KB186" s="41"/>
      <c r="KC186" s="41"/>
      <c r="KD186" s="41"/>
      <c r="KE186" s="41"/>
      <c r="KF186" s="41"/>
      <c r="KG186" s="41"/>
      <c r="KH186" s="41"/>
      <c r="KI186" s="41"/>
      <c r="KJ186" s="41"/>
      <c r="KK186" s="41"/>
      <c r="KL186" s="41">
        <v>2</v>
      </c>
      <c r="KM186" s="41"/>
      <c r="KN186" s="41"/>
      <c r="KO186" s="41"/>
      <c r="KP186" s="41">
        <v>12</v>
      </c>
      <c r="KQ186" s="41"/>
      <c r="KR186" s="41"/>
      <c r="KS186" s="41"/>
      <c r="KT186" s="41"/>
      <c r="KU186" s="41"/>
      <c r="KV186" s="41"/>
      <c r="KW186" s="41"/>
      <c r="KX186" s="41"/>
      <c r="KY186" s="41"/>
      <c r="KZ186" s="41"/>
      <c r="LA186" s="41"/>
      <c r="LB186" s="41"/>
      <c r="LC186" s="41"/>
      <c r="LD186" s="41"/>
      <c r="LE186" s="41"/>
      <c r="LF186" s="41"/>
      <c r="LG186" s="41"/>
      <c r="LH186" s="41"/>
      <c r="LI186" s="41"/>
      <c r="LJ186" s="41"/>
      <c r="LK186" s="41"/>
      <c r="LL186" s="41"/>
      <c r="LM186" s="41"/>
      <c r="LN186" s="41"/>
      <c r="LO186" s="41"/>
      <c r="LP186" s="41"/>
      <c r="LQ186" s="41"/>
      <c r="LR186" s="41"/>
      <c r="LS186" s="41"/>
      <c r="LT186" s="41"/>
      <c r="LU186" s="41"/>
      <c r="LV186" s="41"/>
      <c r="LW186" s="41"/>
      <c r="LX186" s="41"/>
      <c r="LY186" s="41"/>
      <c r="LZ186" s="41"/>
      <c r="MA186" s="41"/>
      <c r="MB186" s="41"/>
      <c r="MC186" s="41"/>
      <c r="MD186" s="41"/>
      <c r="ME186" s="41"/>
      <c r="MF186" s="41"/>
      <c r="MG186" s="41"/>
      <c r="MH186" s="41"/>
      <c r="MI186" s="41"/>
      <c r="MJ186" s="41"/>
      <c r="MK186" s="41"/>
      <c r="ML186" s="41"/>
      <c r="MM186" s="41"/>
      <c r="MN186" s="41"/>
      <c r="MO186" s="41"/>
      <c r="MP186" s="41"/>
      <c r="MQ186" s="41"/>
      <c r="MR186" s="41"/>
      <c r="MS186" s="41"/>
      <c r="MT186" s="41"/>
      <c r="MU186" s="41"/>
      <c r="MV186" s="41"/>
      <c r="MW186" s="41"/>
      <c r="MX186" s="41"/>
      <c r="MY186" s="41"/>
      <c r="MZ186" s="41"/>
      <c r="NA186" s="41"/>
      <c r="NB186" s="41"/>
      <c r="NC186" s="41"/>
      <c r="ND186" s="41"/>
      <c r="NE186" s="41"/>
      <c r="NF186" s="41"/>
      <c r="NG186" s="41"/>
      <c r="NH186" s="41"/>
      <c r="NI186" s="41"/>
      <c r="NJ186" s="41"/>
      <c r="NK186" s="41"/>
      <c r="NL186" s="41"/>
      <c r="NM186" s="41"/>
      <c r="NN186" s="41"/>
      <c r="NO186" s="41"/>
      <c r="NP186" s="41"/>
      <c r="NQ186" s="41"/>
      <c r="NR186" s="41">
        <v>2</v>
      </c>
      <c r="NS186" s="41"/>
      <c r="NT186" s="41"/>
      <c r="NU186" s="41"/>
      <c r="NV186" s="41"/>
      <c r="NW186" s="41"/>
      <c r="NX186" s="41"/>
      <c r="NY186" s="41"/>
      <c r="NZ186" s="41"/>
      <c r="OA186" s="41"/>
      <c r="OB186" s="41"/>
      <c r="OC186" s="41"/>
      <c r="OD186" s="41"/>
      <c r="OE186" s="41"/>
      <c r="OF186" s="41"/>
      <c r="OG186" s="41"/>
      <c r="OH186" s="41"/>
      <c r="OI186" s="41"/>
      <c r="OJ186" s="41"/>
      <c r="OK186" s="41"/>
      <c r="OL186" s="41"/>
      <c r="OM186" s="41"/>
      <c r="ON186" s="41"/>
      <c r="OO186" s="41"/>
      <c r="OP186" s="41"/>
      <c r="OQ186" s="41"/>
      <c r="OR186" s="41"/>
      <c r="OS186" s="42"/>
      <c r="OT186" s="43">
        <v>715</v>
      </c>
      <c r="OU186" s="40">
        <v>25604</v>
      </c>
      <c r="OV186" s="41">
        <v>1315</v>
      </c>
      <c r="OW186" s="41"/>
      <c r="OX186" s="41">
        <v>178</v>
      </c>
      <c r="OY186" s="41"/>
      <c r="OZ186" s="41">
        <v>340</v>
      </c>
      <c r="PA186" s="41">
        <v>194</v>
      </c>
      <c r="PB186" s="41"/>
      <c r="PC186" s="41"/>
      <c r="PD186" s="41"/>
      <c r="PE186" s="41"/>
      <c r="PF186" s="41"/>
      <c r="PG186" s="41"/>
      <c r="PH186" s="41"/>
      <c r="PI186" s="41"/>
      <c r="PJ186" s="41"/>
      <c r="PK186" s="41">
        <v>33</v>
      </c>
      <c r="PL186" s="41"/>
      <c r="PM186" s="42"/>
      <c r="PN186" s="43">
        <v>28378</v>
      </c>
    </row>
    <row r="187" spans="1:430" ht="12.75" customHeight="1" x14ac:dyDescent="0.2">
      <c r="A187" s="39">
        <v>339112</v>
      </c>
      <c r="B187" s="76" t="s">
        <v>17</v>
      </c>
      <c r="C187" s="76" t="str">
        <f>IFERROR(INDEX('Industry Category ISIC Code Map'!$B$2:$B$26,MATCH($B187,'Industry Category ISIC Code Map'!$A$2:$A$26,0)),"")</f>
        <v>other manufacturing 31T33</v>
      </c>
      <c r="D187" s="65" t="s">
        <v>244</v>
      </c>
      <c r="E187" s="40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  <c r="CQ187" s="41"/>
      <c r="CR187" s="41"/>
      <c r="CS187" s="41"/>
      <c r="CT187" s="41"/>
      <c r="CU187" s="41"/>
      <c r="CV187" s="41"/>
      <c r="CW187" s="41"/>
      <c r="CX187" s="41"/>
      <c r="CY187" s="41"/>
      <c r="CZ187" s="41"/>
      <c r="DA187" s="41"/>
      <c r="DB187" s="41"/>
      <c r="DC187" s="41"/>
      <c r="DD187" s="41"/>
      <c r="DE187" s="41"/>
      <c r="DF187" s="41"/>
      <c r="DG187" s="41"/>
      <c r="DH187" s="41"/>
      <c r="DI187" s="41"/>
      <c r="DJ187" s="41"/>
      <c r="DK187" s="41"/>
      <c r="DL187" s="41"/>
      <c r="DM187" s="41"/>
      <c r="DN187" s="41"/>
      <c r="DO187" s="41"/>
      <c r="DP187" s="41"/>
      <c r="DQ187" s="41"/>
      <c r="DR187" s="41"/>
      <c r="DS187" s="41"/>
      <c r="DT187" s="41"/>
      <c r="DU187" s="41"/>
      <c r="DV187" s="41"/>
      <c r="DW187" s="41"/>
      <c r="DX187" s="41"/>
      <c r="DY187" s="41"/>
      <c r="DZ187" s="41"/>
      <c r="EA187" s="41"/>
      <c r="EB187" s="41"/>
      <c r="EC187" s="41"/>
      <c r="ED187" s="41"/>
      <c r="EE187" s="41"/>
      <c r="EF187" s="41"/>
      <c r="EG187" s="41"/>
      <c r="EH187" s="41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>
        <v>487</v>
      </c>
      <c r="GD187" s="41">
        <v>220</v>
      </c>
      <c r="GE187" s="41"/>
      <c r="GF187" s="41">
        <v>56</v>
      </c>
      <c r="GG187" s="41">
        <v>1</v>
      </c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  <c r="IW187" s="41"/>
      <c r="IX187" s="41"/>
      <c r="IY187" s="41"/>
      <c r="IZ187" s="41"/>
      <c r="JA187" s="41"/>
      <c r="JB187" s="41"/>
      <c r="JC187" s="41"/>
      <c r="JD187" s="41"/>
      <c r="JE187" s="41"/>
      <c r="JF187" s="41"/>
      <c r="JG187" s="41"/>
      <c r="JH187" s="41"/>
      <c r="JI187" s="41"/>
      <c r="JJ187" s="41"/>
      <c r="JK187" s="41"/>
      <c r="JL187" s="41"/>
      <c r="JM187" s="41"/>
      <c r="JN187" s="41"/>
      <c r="JO187" s="41"/>
      <c r="JP187" s="41"/>
      <c r="JQ187" s="41"/>
      <c r="JR187" s="41"/>
      <c r="JS187" s="41"/>
      <c r="JT187" s="41"/>
      <c r="JU187" s="41"/>
      <c r="JV187" s="41"/>
      <c r="JW187" s="41"/>
      <c r="JX187" s="41"/>
      <c r="JY187" s="41"/>
      <c r="JZ187" s="41"/>
      <c r="KA187" s="41"/>
      <c r="KB187" s="41"/>
      <c r="KC187" s="41"/>
      <c r="KD187" s="41"/>
      <c r="KE187" s="41">
        <v>0</v>
      </c>
      <c r="KF187" s="41"/>
      <c r="KG187" s="41"/>
      <c r="KH187" s="41"/>
      <c r="KI187" s="41"/>
      <c r="KJ187" s="41"/>
      <c r="KK187" s="41"/>
      <c r="KL187" s="41"/>
      <c r="KM187" s="41"/>
      <c r="KN187" s="41"/>
      <c r="KO187" s="41"/>
      <c r="KP187" s="41"/>
      <c r="KQ187" s="41"/>
      <c r="KR187" s="41"/>
      <c r="KS187" s="41"/>
      <c r="KT187" s="41"/>
      <c r="KU187" s="41"/>
      <c r="KV187" s="41"/>
      <c r="KW187" s="41"/>
      <c r="KX187" s="41"/>
      <c r="KY187" s="41"/>
      <c r="KZ187" s="41"/>
      <c r="LA187" s="41"/>
      <c r="LB187" s="41"/>
      <c r="LC187" s="41"/>
      <c r="LD187" s="41"/>
      <c r="LE187" s="41"/>
      <c r="LF187" s="41"/>
      <c r="LG187" s="41"/>
      <c r="LH187" s="41"/>
      <c r="LI187" s="41"/>
      <c r="LJ187" s="41"/>
      <c r="LK187" s="41"/>
      <c r="LL187" s="41"/>
      <c r="LM187" s="41"/>
      <c r="LN187" s="41"/>
      <c r="LO187" s="41"/>
      <c r="LP187" s="41"/>
      <c r="LQ187" s="41"/>
      <c r="LR187" s="41"/>
      <c r="LS187" s="41"/>
      <c r="LT187" s="41"/>
      <c r="LU187" s="41"/>
      <c r="LV187" s="41"/>
      <c r="LW187" s="41"/>
      <c r="LX187" s="41"/>
      <c r="LY187" s="41"/>
      <c r="LZ187" s="41"/>
      <c r="MA187" s="41"/>
      <c r="MB187" s="41">
        <v>4</v>
      </c>
      <c r="MC187" s="41"/>
      <c r="MD187" s="41"/>
      <c r="ME187" s="41">
        <v>6</v>
      </c>
      <c r="MF187" s="41"/>
      <c r="MG187" s="41">
        <v>0</v>
      </c>
      <c r="MH187" s="41"/>
      <c r="MI187" s="41">
        <v>176</v>
      </c>
      <c r="MJ187" s="41"/>
      <c r="MK187" s="41">
        <v>0</v>
      </c>
      <c r="ML187" s="41"/>
      <c r="MM187" s="41"/>
      <c r="MN187" s="41"/>
      <c r="MO187" s="41"/>
      <c r="MP187" s="41"/>
      <c r="MQ187" s="41"/>
      <c r="MR187" s="41"/>
      <c r="MS187" s="41"/>
      <c r="MT187" s="41"/>
      <c r="MU187" s="41"/>
      <c r="MV187" s="41">
        <v>0</v>
      </c>
      <c r="MW187" s="41"/>
      <c r="MX187" s="41">
        <v>3547</v>
      </c>
      <c r="MY187" s="41">
        <v>243</v>
      </c>
      <c r="MZ187" s="41">
        <v>20</v>
      </c>
      <c r="NA187" s="41">
        <v>1098</v>
      </c>
      <c r="NB187" s="41">
        <v>288</v>
      </c>
      <c r="NC187" s="41">
        <v>47</v>
      </c>
      <c r="ND187" s="41">
        <v>173</v>
      </c>
      <c r="NE187" s="41">
        <v>13447</v>
      </c>
      <c r="NF187" s="41">
        <v>557</v>
      </c>
      <c r="NG187" s="41">
        <v>5</v>
      </c>
      <c r="NH187" s="41">
        <v>2</v>
      </c>
      <c r="NI187" s="41"/>
      <c r="NJ187" s="41"/>
      <c r="NK187" s="41"/>
      <c r="NL187" s="41"/>
      <c r="NM187" s="41"/>
      <c r="NN187" s="41"/>
      <c r="NO187" s="41"/>
      <c r="NP187" s="41"/>
      <c r="NQ187" s="41"/>
      <c r="NR187" s="41"/>
      <c r="NS187" s="41"/>
      <c r="NT187" s="41"/>
      <c r="NU187" s="41"/>
      <c r="NV187" s="41"/>
      <c r="NW187" s="41"/>
      <c r="NX187" s="41"/>
      <c r="NY187" s="41"/>
      <c r="NZ187" s="41"/>
      <c r="OA187" s="41"/>
      <c r="OB187" s="41"/>
      <c r="OC187" s="41"/>
      <c r="OD187" s="41"/>
      <c r="OE187" s="41"/>
      <c r="OF187" s="41"/>
      <c r="OG187" s="41"/>
      <c r="OH187" s="41"/>
      <c r="OI187" s="41">
        <v>72</v>
      </c>
      <c r="OJ187" s="41">
        <v>15</v>
      </c>
      <c r="OK187" s="41"/>
      <c r="OL187" s="41"/>
      <c r="OM187" s="41"/>
      <c r="ON187" s="41"/>
      <c r="OO187" s="41">
        <v>573</v>
      </c>
      <c r="OP187" s="41"/>
      <c r="OQ187" s="41"/>
      <c r="OR187" s="41"/>
      <c r="OS187" s="42"/>
      <c r="OT187" s="43">
        <v>21039</v>
      </c>
      <c r="OU187" s="40">
        <v>802</v>
      </c>
      <c r="OV187" s="41">
        <v>28507</v>
      </c>
      <c r="OW187" s="41"/>
      <c r="OX187" s="41"/>
      <c r="OY187" s="41"/>
      <c r="OZ187" s="41">
        <v>297</v>
      </c>
      <c r="PA187" s="41">
        <v>12421</v>
      </c>
      <c r="PB187" s="41"/>
      <c r="PC187" s="41">
        <v>61</v>
      </c>
      <c r="PD187" s="41"/>
      <c r="PE187" s="41"/>
      <c r="PF187" s="41"/>
      <c r="PG187" s="41">
        <v>9</v>
      </c>
      <c r="PH187" s="41"/>
      <c r="PI187" s="41"/>
      <c r="PJ187" s="41"/>
      <c r="PK187" s="41">
        <v>81</v>
      </c>
      <c r="PL187" s="41"/>
      <c r="PM187" s="42"/>
      <c r="PN187" s="43">
        <v>63216</v>
      </c>
    </row>
    <row r="188" spans="1:430" ht="12.75" customHeight="1" x14ac:dyDescent="0.2">
      <c r="A188" s="39">
        <v>339113</v>
      </c>
      <c r="B188" s="76" t="s">
        <v>17</v>
      </c>
      <c r="C188" s="76" t="str">
        <f>IFERROR(INDEX('Industry Category ISIC Code Map'!$B$2:$B$26,MATCH($B188,'Industry Category ISIC Code Map'!$A$2:$A$26,0)),"")</f>
        <v>other manufacturing 31T33</v>
      </c>
      <c r="D188" s="65" t="s">
        <v>245</v>
      </c>
      <c r="E188" s="40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>
        <v>9</v>
      </c>
      <c r="AK188" s="41">
        <v>7</v>
      </c>
      <c r="AL188" s="41"/>
      <c r="AM188" s="41"/>
      <c r="AN188" s="41"/>
      <c r="AO188" s="41"/>
      <c r="AP188" s="41"/>
      <c r="AQ188" s="41">
        <v>7</v>
      </c>
      <c r="AR188" s="41"/>
      <c r="AS188" s="41">
        <v>19</v>
      </c>
      <c r="AT188" s="41">
        <v>7</v>
      </c>
      <c r="AU188" s="41">
        <v>5</v>
      </c>
      <c r="AV188" s="41"/>
      <c r="AW188" s="41"/>
      <c r="AX188" s="41">
        <v>4</v>
      </c>
      <c r="AY188" s="41">
        <v>15</v>
      </c>
      <c r="AZ188" s="41"/>
      <c r="BA188" s="41"/>
      <c r="BB188" s="41"/>
      <c r="BC188" s="41">
        <v>10</v>
      </c>
      <c r="BD188" s="41">
        <v>52</v>
      </c>
      <c r="BE188" s="41"/>
      <c r="BF188" s="41">
        <v>18</v>
      </c>
      <c r="BG188" s="41"/>
      <c r="BH188" s="41"/>
      <c r="BI188" s="41">
        <v>7</v>
      </c>
      <c r="BJ188" s="41"/>
      <c r="BK188" s="41"/>
      <c r="BL188" s="41">
        <v>26</v>
      </c>
      <c r="BM188" s="41">
        <v>6</v>
      </c>
      <c r="BN188" s="41"/>
      <c r="BO188" s="41"/>
      <c r="BP188" s="41"/>
      <c r="BQ188" s="41"/>
      <c r="BR188" s="41"/>
      <c r="BS188" s="41"/>
      <c r="BT188" s="41">
        <v>5</v>
      </c>
      <c r="BU188" s="41"/>
      <c r="BV188" s="41"/>
      <c r="BW188" s="41"/>
      <c r="BX188" s="41">
        <v>0</v>
      </c>
      <c r="BY188" s="41"/>
      <c r="BZ188" s="41">
        <v>7</v>
      </c>
      <c r="CA188" s="41"/>
      <c r="CB188" s="41"/>
      <c r="CC188" s="41"/>
      <c r="CD188" s="41"/>
      <c r="CE188" s="41"/>
      <c r="CF188" s="41"/>
      <c r="CG188" s="41"/>
      <c r="CH188" s="41">
        <v>7</v>
      </c>
      <c r="CI188" s="41">
        <v>7</v>
      </c>
      <c r="CJ188" s="41"/>
      <c r="CK188" s="41"/>
      <c r="CL188" s="41">
        <v>94</v>
      </c>
      <c r="CM188" s="41">
        <v>15</v>
      </c>
      <c r="CN188" s="41">
        <v>18</v>
      </c>
      <c r="CO188" s="41"/>
      <c r="CP188" s="41"/>
      <c r="CQ188" s="41">
        <v>3</v>
      </c>
      <c r="CR188" s="41"/>
      <c r="CS188" s="41"/>
      <c r="CT188" s="41"/>
      <c r="CU188" s="41"/>
      <c r="CV188" s="41"/>
      <c r="CW188" s="41"/>
      <c r="CX188" s="41"/>
      <c r="CY188" s="41"/>
      <c r="CZ188" s="41"/>
      <c r="DA188" s="41"/>
      <c r="DB188" s="41">
        <v>9</v>
      </c>
      <c r="DC188" s="41">
        <v>2</v>
      </c>
      <c r="DD188" s="41">
        <v>15</v>
      </c>
      <c r="DE188" s="41"/>
      <c r="DF188" s="41"/>
      <c r="DG188" s="41">
        <v>7</v>
      </c>
      <c r="DH188" s="41"/>
      <c r="DI188" s="41">
        <v>37</v>
      </c>
      <c r="DJ188" s="41"/>
      <c r="DK188" s="41"/>
      <c r="DL188" s="41"/>
      <c r="DM188" s="41"/>
      <c r="DN188" s="41"/>
      <c r="DO188" s="41"/>
      <c r="DP188" s="41"/>
      <c r="DQ188" s="41"/>
      <c r="DR188" s="41"/>
      <c r="DS188" s="41"/>
      <c r="DT188" s="41"/>
      <c r="DU188" s="41"/>
      <c r="DV188" s="41"/>
      <c r="DW188" s="41"/>
      <c r="DX188" s="41"/>
      <c r="DY188" s="41"/>
      <c r="DZ188" s="41"/>
      <c r="EA188" s="41"/>
      <c r="EB188" s="41"/>
      <c r="EC188" s="41"/>
      <c r="ED188" s="41"/>
      <c r="EE188" s="41"/>
      <c r="EF188" s="41">
        <v>11</v>
      </c>
      <c r="EG188" s="41"/>
      <c r="EH188" s="41"/>
      <c r="EI188" s="41"/>
      <c r="EJ188" s="41"/>
      <c r="EK188" s="41"/>
      <c r="EL188" s="41"/>
      <c r="EM188" s="41">
        <v>6</v>
      </c>
      <c r="EN188" s="41"/>
      <c r="EO188" s="41">
        <v>4</v>
      </c>
      <c r="EP188" s="41"/>
      <c r="EQ188" s="41"/>
      <c r="ER188" s="41"/>
      <c r="ES188" s="41">
        <v>10</v>
      </c>
      <c r="ET188" s="41"/>
      <c r="EU188" s="41">
        <v>16</v>
      </c>
      <c r="EV188" s="41"/>
      <c r="EW188" s="41"/>
      <c r="EX188" s="41">
        <v>26</v>
      </c>
      <c r="EY188" s="41"/>
      <c r="EZ188" s="41"/>
      <c r="FA188" s="41"/>
      <c r="FB188" s="41"/>
      <c r="FC188" s="41">
        <v>0</v>
      </c>
      <c r="FD188" s="41"/>
      <c r="FE188" s="41"/>
      <c r="FF188" s="41">
        <v>17</v>
      </c>
      <c r="FG188" s="41"/>
      <c r="FH188" s="41">
        <v>6</v>
      </c>
      <c r="FI188" s="41">
        <v>5</v>
      </c>
      <c r="FJ188" s="41"/>
      <c r="FK188" s="41"/>
      <c r="FL188" s="41"/>
      <c r="FM188" s="41"/>
      <c r="FN188" s="41"/>
      <c r="FO188" s="41"/>
      <c r="FP188" s="41">
        <v>8</v>
      </c>
      <c r="FQ188" s="41">
        <v>0</v>
      </c>
      <c r="FR188" s="41">
        <v>3</v>
      </c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>
        <v>2173</v>
      </c>
      <c r="GD188" s="41">
        <v>826</v>
      </c>
      <c r="GE188" s="41">
        <v>9</v>
      </c>
      <c r="GF188" s="41">
        <v>105</v>
      </c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  <c r="IW188" s="41"/>
      <c r="IX188" s="41"/>
      <c r="IY188" s="41"/>
      <c r="IZ188" s="41"/>
      <c r="JA188" s="41"/>
      <c r="JB188" s="41">
        <v>23</v>
      </c>
      <c r="JC188" s="41">
        <v>25</v>
      </c>
      <c r="JD188" s="41"/>
      <c r="JE188" s="41">
        <v>27</v>
      </c>
      <c r="JF188" s="41"/>
      <c r="JG188" s="41"/>
      <c r="JH188" s="41"/>
      <c r="JI188" s="41"/>
      <c r="JJ188" s="41"/>
      <c r="JK188" s="41"/>
      <c r="JL188" s="41"/>
      <c r="JM188" s="41"/>
      <c r="JN188" s="41"/>
      <c r="JO188" s="41"/>
      <c r="JP188" s="41"/>
      <c r="JQ188" s="41">
        <v>0</v>
      </c>
      <c r="JR188" s="41"/>
      <c r="JS188" s="41"/>
      <c r="JT188" s="41"/>
      <c r="JU188" s="41"/>
      <c r="JV188" s="41"/>
      <c r="JW188" s="41"/>
      <c r="JX188" s="41"/>
      <c r="JY188" s="41"/>
      <c r="JZ188" s="41"/>
      <c r="KA188" s="41"/>
      <c r="KB188" s="41"/>
      <c r="KC188" s="41"/>
      <c r="KD188" s="41"/>
      <c r="KE188" s="41">
        <v>2</v>
      </c>
      <c r="KF188" s="41"/>
      <c r="KG188" s="41"/>
      <c r="KH188" s="41"/>
      <c r="KI188" s="41"/>
      <c r="KJ188" s="41"/>
      <c r="KK188" s="41"/>
      <c r="KL188" s="41"/>
      <c r="KM188" s="41"/>
      <c r="KN188" s="41"/>
      <c r="KO188" s="41"/>
      <c r="KP188" s="41"/>
      <c r="KQ188" s="41"/>
      <c r="KR188" s="41"/>
      <c r="KS188" s="41"/>
      <c r="KT188" s="41"/>
      <c r="KU188" s="41"/>
      <c r="KV188" s="41"/>
      <c r="KW188" s="41"/>
      <c r="KX188" s="41"/>
      <c r="KY188" s="41"/>
      <c r="KZ188" s="41"/>
      <c r="LA188" s="41"/>
      <c r="LB188" s="41"/>
      <c r="LC188" s="41"/>
      <c r="LD188" s="41"/>
      <c r="LE188" s="41"/>
      <c r="LF188" s="41"/>
      <c r="LG188" s="41"/>
      <c r="LH188" s="41"/>
      <c r="LI188" s="41"/>
      <c r="LJ188" s="41"/>
      <c r="LK188" s="41"/>
      <c r="LL188" s="41"/>
      <c r="LM188" s="41"/>
      <c r="LN188" s="41"/>
      <c r="LO188" s="41"/>
      <c r="LP188" s="41"/>
      <c r="LQ188" s="41"/>
      <c r="LR188" s="41"/>
      <c r="LS188" s="41"/>
      <c r="LT188" s="41"/>
      <c r="LU188" s="41"/>
      <c r="LV188" s="41"/>
      <c r="LW188" s="41"/>
      <c r="LX188" s="41"/>
      <c r="LY188" s="41"/>
      <c r="LZ188" s="41"/>
      <c r="MA188" s="41"/>
      <c r="MB188" s="41">
        <v>84</v>
      </c>
      <c r="MC188" s="41"/>
      <c r="MD188" s="41"/>
      <c r="ME188" s="41">
        <v>101</v>
      </c>
      <c r="MF188" s="41"/>
      <c r="MG188" s="41"/>
      <c r="MH188" s="41"/>
      <c r="MI188" s="41">
        <v>59</v>
      </c>
      <c r="MJ188" s="41"/>
      <c r="MK188" s="41">
        <v>4</v>
      </c>
      <c r="ML188" s="41"/>
      <c r="MM188" s="41">
        <v>604</v>
      </c>
      <c r="MN188" s="41"/>
      <c r="MO188" s="41"/>
      <c r="MP188" s="41"/>
      <c r="MQ188" s="41"/>
      <c r="MR188" s="41"/>
      <c r="MS188" s="41"/>
      <c r="MT188" s="41">
        <v>553</v>
      </c>
      <c r="MU188" s="41"/>
      <c r="MV188" s="41">
        <v>0</v>
      </c>
      <c r="MW188" s="41">
        <v>15</v>
      </c>
      <c r="MX188" s="41">
        <v>5102</v>
      </c>
      <c r="MY188" s="41">
        <v>1198</v>
      </c>
      <c r="MZ188" s="41">
        <v>78</v>
      </c>
      <c r="NA188" s="41">
        <v>1059</v>
      </c>
      <c r="NB188" s="41">
        <v>24</v>
      </c>
      <c r="NC188" s="41"/>
      <c r="ND188" s="41">
        <v>1</v>
      </c>
      <c r="NE188" s="41">
        <v>10304</v>
      </c>
      <c r="NF188" s="41">
        <v>650</v>
      </c>
      <c r="NG188" s="41">
        <v>87</v>
      </c>
      <c r="NH188" s="41">
        <v>110</v>
      </c>
      <c r="NI188" s="41"/>
      <c r="NJ188" s="41">
        <v>415</v>
      </c>
      <c r="NK188" s="41"/>
      <c r="NL188" s="41"/>
      <c r="NM188" s="41"/>
      <c r="NN188" s="41"/>
      <c r="NO188" s="41"/>
      <c r="NP188" s="41"/>
      <c r="NQ188" s="41"/>
      <c r="NR188" s="41"/>
      <c r="NS188" s="41"/>
      <c r="NT188" s="41"/>
      <c r="NU188" s="41"/>
      <c r="NV188" s="41"/>
      <c r="NW188" s="41"/>
      <c r="NX188" s="41"/>
      <c r="NY188" s="41"/>
      <c r="NZ188" s="41"/>
      <c r="OA188" s="41"/>
      <c r="OB188" s="41"/>
      <c r="OC188" s="41"/>
      <c r="OD188" s="41"/>
      <c r="OE188" s="41"/>
      <c r="OF188" s="41"/>
      <c r="OG188" s="41"/>
      <c r="OH188" s="41"/>
      <c r="OI188" s="41">
        <v>156</v>
      </c>
      <c r="OJ188" s="41">
        <v>208</v>
      </c>
      <c r="OK188" s="41"/>
      <c r="OL188" s="41"/>
      <c r="OM188" s="41"/>
      <c r="ON188" s="41"/>
      <c r="OO188" s="41">
        <v>4732</v>
      </c>
      <c r="OP188" s="41">
        <v>30</v>
      </c>
      <c r="OQ188" s="41"/>
      <c r="OR188" s="41">
        <v>124</v>
      </c>
      <c r="OS188" s="42">
        <v>2</v>
      </c>
      <c r="OT188" s="43">
        <v>29420</v>
      </c>
      <c r="OU188" s="40">
        <v>22734</v>
      </c>
      <c r="OV188" s="41">
        <v>8506</v>
      </c>
      <c r="OW188" s="41"/>
      <c r="OX188" s="41"/>
      <c r="OY188" s="41"/>
      <c r="OZ188" s="41">
        <v>326</v>
      </c>
      <c r="PA188" s="41">
        <v>9197</v>
      </c>
      <c r="PB188" s="41"/>
      <c r="PC188" s="41">
        <v>9</v>
      </c>
      <c r="PD188" s="41"/>
      <c r="PE188" s="41"/>
      <c r="PF188" s="41"/>
      <c r="PG188" s="41">
        <v>160</v>
      </c>
      <c r="PH188" s="41"/>
      <c r="PI188" s="41"/>
      <c r="PJ188" s="41"/>
      <c r="PK188" s="41">
        <v>617</v>
      </c>
      <c r="PL188" s="41"/>
      <c r="PM188" s="42"/>
      <c r="PN188" s="43">
        <v>70967</v>
      </c>
    </row>
    <row r="189" spans="1:430" ht="12.75" customHeight="1" x14ac:dyDescent="0.2">
      <c r="A189" s="39">
        <v>339114</v>
      </c>
      <c r="B189" s="76" t="s">
        <v>17</v>
      </c>
      <c r="C189" s="76" t="str">
        <f>IFERROR(INDEX('Industry Category ISIC Code Map'!$B$2:$B$26,MATCH($B189,'Industry Category ISIC Code Map'!$A$2:$A$26,0)),"")</f>
        <v>other manufacturing 31T33</v>
      </c>
      <c r="D189" s="65" t="s">
        <v>246</v>
      </c>
      <c r="E189" s="40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>
        <v>0</v>
      </c>
      <c r="GE189" s="41">
        <v>9</v>
      </c>
      <c r="GF189" s="41"/>
      <c r="GG189" s="41">
        <v>537</v>
      </c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  <c r="IW189" s="41"/>
      <c r="IX189" s="41"/>
      <c r="IY189" s="41"/>
      <c r="IZ189" s="41"/>
      <c r="JA189" s="41"/>
      <c r="JB189" s="41"/>
      <c r="JC189" s="41"/>
      <c r="JD189" s="41"/>
      <c r="JE189" s="41"/>
      <c r="JF189" s="41"/>
      <c r="JG189" s="41"/>
      <c r="JH189" s="41"/>
      <c r="JI189" s="41"/>
      <c r="JJ189" s="41"/>
      <c r="JK189" s="41"/>
      <c r="JL189" s="41"/>
      <c r="JM189" s="41"/>
      <c r="JN189" s="41"/>
      <c r="JO189" s="41"/>
      <c r="JP189" s="41"/>
      <c r="JQ189" s="41"/>
      <c r="JR189" s="41"/>
      <c r="JS189" s="41"/>
      <c r="JT189" s="41"/>
      <c r="JU189" s="41"/>
      <c r="JV189" s="41"/>
      <c r="JW189" s="41"/>
      <c r="JX189" s="41"/>
      <c r="JY189" s="41"/>
      <c r="JZ189" s="41"/>
      <c r="KA189" s="41"/>
      <c r="KB189" s="41"/>
      <c r="KC189" s="41"/>
      <c r="KD189" s="41"/>
      <c r="KE189" s="41"/>
      <c r="KF189" s="41"/>
      <c r="KG189" s="41"/>
      <c r="KH189" s="41"/>
      <c r="KI189" s="41"/>
      <c r="KJ189" s="41"/>
      <c r="KK189" s="41"/>
      <c r="KL189" s="41"/>
      <c r="KM189" s="41"/>
      <c r="KN189" s="41"/>
      <c r="KO189" s="41"/>
      <c r="KP189" s="41"/>
      <c r="KQ189" s="41"/>
      <c r="KR189" s="41"/>
      <c r="KS189" s="41"/>
      <c r="KT189" s="41"/>
      <c r="KU189" s="41"/>
      <c r="KV189" s="41"/>
      <c r="KW189" s="41"/>
      <c r="KX189" s="41"/>
      <c r="KY189" s="41"/>
      <c r="KZ189" s="41"/>
      <c r="LA189" s="41"/>
      <c r="LB189" s="41"/>
      <c r="LC189" s="41"/>
      <c r="LD189" s="41"/>
      <c r="LE189" s="41"/>
      <c r="LF189" s="41"/>
      <c r="LG189" s="41"/>
      <c r="LH189" s="41"/>
      <c r="LI189" s="41"/>
      <c r="LJ189" s="41"/>
      <c r="LK189" s="41"/>
      <c r="LL189" s="41"/>
      <c r="LM189" s="41"/>
      <c r="LN189" s="41"/>
      <c r="LO189" s="41"/>
      <c r="LP189" s="41"/>
      <c r="LQ189" s="41"/>
      <c r="LR189" s="41"/>
      <c r="LS189" s="41"/>
      <c r="LT189" s="41"/>
      <c r="LU189" s="41"/>
      <c r="LV189" s="41"/>
      <c r="LW189" s="41"/>
      <c r="LX189" s="41"/>
      <c r="LY189" s="41"/>
      <c r="LZ189" s="41"/>
      <c r="MA189" s="41"/>
      <c r="MB189" s="41"/>
      <c r="MC189" s="41"/>
      <c r="MD189" s="41"/>
      <c r="ME189" s="41"/>
      <c r="MF189" s="41"/>
      <c r="MG189" s="41"/>
      <c r="MH189" s="41"/>
      <c r="MI189" s="41"/>
      <c r="MJ189" s="41"/>
      <c r="MK189" s="41"/>
      <c r="ML189" s="41"/>
      <c r="MM189" s="41"/>
      <c r="MN189" s="41"/>
      <c r="MO189" s="41"/>
      <c r="MP189" s="41"/>
      <c r="MQ189" s="41"/>
      <c r="MR189" s="41"/>
      <c r="MS189" s="41"/>
      <c r="MT189" s="41"/>
      <c r="MU189" s="41"/>
      <c r="MV189" s="41"/>
      <c r="MW189" s="41"/>
      <c r="MX189" s="41"/>
      <c r="MY189" s="41">
        <v>3209</v>
      </c>
      <c r="MZ189" s="41"/>
      <c r="NA189" s="41"/>
      <c r="NB189" s="41"/>
      <c r="NC189" s="41"/>
      <c r="ND189" s="41"/>
      <c r="NE189" s="41"/>
      <c r="NF189" s="41"/>
      <c r="NG189" s="41"/>
      <c r="NH189" s="41"/>
      <c r="NI189" s="41"/>
      <c r="NJ189" s="41"/>
      <c r="NK189" s="41"/>
      <c r="NL189" s="41"/>
      <c r="NM189" s="41"/>
      <c r="NN189" s="41"/>
      <c r="NO189" s="41"/>
      <c r="NP189" s="41"/>
      <c r="NQ189" s="41"/>
      <c r="NR189" s="41"/>
      <c r="NS189" s="41"/>
      <c r="NT189" s="41"/>
      <c r="NU189" s="41"/>
      <c r="NV189" s="41"/>
      <c r="NW189" s="41"/>
      <c r="NX189" s="41"/>
      <c r="NY189" s="41"/>
      <c r="NZ189" s="41"/>
      <c r="OA189" s="41"/>
      <c r="OB189" s="41"/>
      <c r="OC189" s="41"/>
      <c r="OD189" s="41"/>
      <c r="OE189" s="41"/>
      <c r="OF189" s="41"/>
      <c r="OG189" s="41"/>
      <c r="OH189" s="41"/>
      <c r="OI189" s="41"/>
      <c r="OJ189" s="41"/>
      <c r="OK189" s="41"/>
      <c r="OL189" s="41"/>
      <c r="OM189" s="41"/>
      <c r="ON189" s="41">
        <v>0</v>
      </c>
      <c r="OO189" s="41">
        <v>57</v>
      </c>
      <c r="OP189" s="41"/>
      <c r="OQ189" s="41"/>
      <c r="OR189" s="41"/>
      <c r="OS189" s="42"/>
      <c r="OT189" s="43">
        <v>3812</v>
      </c>
      <c r="OU189" s="40"/>
      <c r="OV189" s="41">
        <v>2431</v>
      </c>
      <c r="OW189" s="41"/>
      <c r="OX189" s="41"/>
      <c r="OY189" s="41"/>
      <c r="OZ189" s="41">
        <v>34</v>
      </c>
      <c r="PA189" s="41">
        <v>1307</v>
      </c>
      <c r="PB189" s="41"/>
      <c r="PC189" s="41">
        <v>63</v>
      </c>
      <c r="PD189" s="41"/>
      <c r="PE189" s="41"/>
      <c r="PF189" s="41"/>
      <c r="PG189" s="41">
        <v>106</v>
      </c>
      <c r="PH189" s="41"/>
      <c r="PI189" s="41"/>
      <c r="PJ189" s="41"/>
      <c r="PK189" s="41">
        <v>15</v>
      </c>
      <c r="PL189" s="41"/>
      <c r="PM189" s="42"/>
      <c r="PN189" s="43">
        <v>7769</v>
      </c>
    </row>
    <row r="190" spans="1:430" ht="12.75" customHeight="1" x14ac:dyDescent="0.2">
      <c r="A190" s="39">
        <v>339115</v>
      </c>
      <c r="B190" s="76" t="s">
        <v>17</v>
      </c>
      <c r="C190" s="76" t="str">
        <f>IFERROR(INDEX('Industry Category ISIC Code Map'!$B$2:$B$26,MATCH($B190,'Industry Category ISIC Code Map'!$A$2:$A$26,0)),"")</f>
        <v>other manufacturing 31T33</v>
      </c>
      <c r="D190" s="65" t="s">
        <v>247</v>
      </c>
      <c r="E190" s="40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>
        <v>0</v>
      </c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>
        <v>2</v>
      </c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>
        <v>4</v>
      </c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>
        <v>0</v>
      </c>
      <c r="BT190" s="41">
        <v>0</v>
      </c>
      <c r="BU190" s="41">
        <v>0</v>
      </c>
      <c r="BV190" s="41">
        <v>1</v>
      </c>
      <c r="BW190" s="41"/>
      <c r="BX190" s="41"/>
      <c r="BY190" s="41"/>
      <c r="BZ190" s="41">
        <v>5</v>
      </c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  <c r="CQ190" s="41"/>
      <c r="CR190" s="41"/>
      <c r="CS190" s="41">
        <v>1</v>
      </c>
      <c r="CT190" s="41"/>
      <c r="CU190" s="41">
        <v>0</v>
      </c>
      <c r="CV190" s="41">
        <v>1</v>
      </c>
      <c r="CW190" s="41"/>
      <c r="CX190" s="41"/>
      <c r="CY190" s="41"/>
      <c r="CZ190" s="41"/>
      <c r="DA190" s="41"/>
      <c r="DB190" s="41"/>
      <c r="DC190" s="41"/>
      <c r="DD190" s="41"/>
      <c r="DE190" s="41"/>
      <c r="DF190" s="41"/>
      <c r="DG190" s="41"/>
      <c r="DH190" s="41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  <c r="DX190" s="41"/>
      <c r="DY190" s="41"/>
      <c r="DZ190" s="41"/>
      <c r="EA190" s="41"/>
      <c r="EB190" s="41"/>
      <c r="EC190" s="41"/>
      <c r="ED190" s="41"/>
      <c r="EE190" s="41"/>
      <c r="EF190" s="41"/>
      <c r="EG190" s="41"/>
      <c r="EH190" s="41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>
        <v>0</v>
      </c>
      <c r="EY190" s="41"/>
      <c r="EZ190" s="41"/>
      <c r="FA190" s="41"/>
      <c r="FB190" s="41"/>
      <c r="FC190" s="41">
        <v>1</v>
      </c>
      <c r="FD190" s="41"/>
      <c r="FE190" s="41">
        <v>1</v>
      </c>
      <c r="FF190" s="41"/>
      <c r="FG190" s="41">
        <v>1</v>
      </c>
      <c r="FH190" s="41">
        <v>3</v>
      </c>
      <c r="FI190" s="41"/>
      <c r="FJ190" s="41">
        <v>1</v>
      </c>
      <c r="FK190" s="41"/>
      <c r="FL190" s="41"/>
      <c r="FM190" s="41"/>
      <c r="FN190" s="41"/>
      <c r="FO190" s="41"/>
      <c r="FP190" s="41">
        <v>1</v>
      </c>
      <c r="FQ190" s="41"/>
      <c r="FR190" s="41"/>
      <c r="FS190" s="41"/>
      <c r="FT190" s="41"/>
      <c r="FU190" s="41"/>
      <c r="FV190" s="41"/>
      <c r="FW190" s="41">
        <v>0</v>
      </c>
      <c r="FX190" s="41"/>
      <c r="FY190" s="41"/>
      <c r="FZ190" s="41"/>
      <c r="GA190" s="41"/>
      <c r="GB190" s="41"/>
      <c r="GC190" s="41"/>
      <c r="GD190" s="41">
        <v>1</v>
      </c>
      <c r="GE190" s="41"/>
      <c r="GF190" s="41">
        <v>8</v>
      </c>
      <c r="GG190" s="41"/>
      <c r="GH190" s="41"/>
      <c r="GI190" s="41"/>
      <c r="GJ190" s="41"/>
      <c r="GK190" s="41"/>
      <c r="GL190" s="41"/>
      <c r="GM190" s="41">
        <v>2</v>
      </c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>
        <v>0</v>
      </c>
      <c r="IO190" s="41"/>
      <c r="IP190" s="41"/>
      <c r="IQ190" s="41"/>
      <c r="IR190" s="41"/>
      <c r="IS190" s="41"/>
      <c r="IT190" s="41"/>
      <c r="IU190" s="41"/>
      <c r="IV190" s="41"/>
      <c r="IW190" s="41"/>
      <c r="IX190" s="41"/>
      <c r="IY190" s="41"/>
      <c r="IZ190" s="41"/>
      <c r="JA190" s="41"/>
      <c r="JB190" s="41"/>
      <c r="JC190" s="41"/>
      <c r="JD190" s="41"/>
      <c r="JE190" s="41"/>
      <c r="JF190" s="41"/>
      <c r="JG190" s="41"/>
      <c r="JH190" s="41"/>
      <c r="JI190" s="41"/>
      <c r="JJ190" s="41">
        <v>49</v>
      </c>
      <c r="JK190" s="41"/>
      <c r="JL190" s="41"/>
      <c r="JM190" s="41"/>
      <c r="JN190" s="41"/>
      <c r="JO190" s="41"/>
      <c r="JP190" s="41"/>
      <c r="JQ190" s="41"/>
      <c r="JR190" s="41"/>
      <c r="JS190" s="41"/>
      <c r="JT190" s="41"/>
      <c r="JU190" s="41"/>
      <c r="JV190" s="41"/>
      <c r="JW190" s="41"/>
      <c r="JX190" s="41"/>
      <c r="JY190" s="41"/>
      <c r="JZ190" s="41"/>
      <c r="KA190" s="41"/>
      <c r="KB190" s="41"/>
      <c r="KC190" s="41"/>
      <c r="KD190" s="41"/>
      <c r="KE190" s="41"/>
      <c r="KF190" s="41"/>
      <c r="KG190" s="41"/>
      <c r="KH190" s="41"/>
      <c r="KI190" s="41"/>
      <c r="KJ190" s="41"/>
      <c r="KK190" s="41"/>
      <c r="KL190" s="41"/>
      <c r="KM190" s="41"/>
      <c r="KN190" s="41"/>
      <c r="KO190" s="41"/>
      <c r="KP190" s="41"/>
      <c r="KQ190" s="41"/>
      <c r="KR190" s="41"/>
      <c r="KS190" s="41"/>
      <c r="KT190" s="41"/>
      <c r="KU190" s="41"/>
      <c r="KV190" s="41"/>
      <c r="KW190" s="41"/>
      <c r="KX190" s="41"/>
      <c r="KY190" s="41"/>
      <c r="KZ190" s="41"/>
      <c r="LA190" s="41"/>
      <c r="LB190" s="41"/>
      <c r="LC190" s="41"/>
      <c r="LD190" s="41"/>
      <c r="LE190" s="41"/>
      <c r="LF190" s="41"/>
      <c r="LG190" s="41"/>
      <c r="LH190" s="41"/>
      <c r="LI190" s="41"/>
      <c r="LJ190" s="41"/>
      <c r="LK190" s="41"/>
      <c r="LL190" s="41"/>
      <c r="LM190" s="41"/>
      <c r="LN190" s="41"/>
      <c r="LO190" s="41"/>
      <c r="LP190" s="41"/>
      <c r="LQ190" s="41"/>
      <c r="LR190" s="41">
        <v>11</v>
      </c>
      <c r="LS190" s="41">
        <v>0</v>
      </c>
      <c r="LT190" s="41"/>
      <c r="LU190" s="41"/>
      <c r="LV190" s="41"/>
      <c r="LW190" s="41"/>
      <c r="LX190" s="41"/>
      <c r="LY190" s="41"/>
      <c r="LZ190" s="41"/>
      <c r="MA190" s="41"/>
      <c r="MB190" s="41"/>
      <c r="MC190" s="41"/>
      <c r="MD190" s="41"/>
      <c r="ME190" s="41"/>
      <c r="MF190" s="41"/>
      <c r="MG190" s="41"/>
      <c r="MH190" s="41"/>
      <c r="MI190" s="41"/>
      <c r="MJ190" s="41"/>
      <c r="MK190" s="41"/>
      <c r="ML190" s="41"/>
      <c r="MM190" s="41"/>
      <c r="MN190" s="41"/>
      <c r="MO190" s="41"/>
      <c r="MP190" s="41"/>
      <c r="MQ190" s="41"/>
      <c r="MR190" s="41">
        <v>0</v>
      </c>
      <c r="MS190" s="41"/>
      <c r="MT190" s="41"/>
      <c r="MU190" s="41"/>
      <c r="MV190" s="41"/>
      <c r="MW190" s="41"/>
      <c r="MX190" s="41"/>
      <c r="MY190" s="41"/>
      <c r="MZ190" s="41"/>
      <c r="NA190" s="41"/>
      <c r="NB190" s="41"/>
      <c r="NC190" s="41"/>
      <c r="ND190" s="41"/>
      <c r="NE190" s="41"/>
      <c r="NF190" s="41"/>
      <c r="NG190" s="41"/>
      <c r="NH190" s="41"/>
      <c r="NI190" s="41"/>
      <c r="NJ190" s="41"/>
      <c r="NK190" s="41"/>
      <c r="NL190" s="41"/>
      <c r="NM190" s="41"/>
      <c r="NN190" s="41"/>
      <c r="NO190" s="41"/>
      <c r="NP190" s="41"/>
      <c r="NQ190" s="41">
        <v>0</v>
      </c>
      <c r="NR190" s="41">
        <v>4</v>
      </c>
      <c r="NS190" s="41"/>
      <c r="NT190" s="41"/>
      <c r="NU190" s="41"/>
      <c r="NV190" s="41"/>
      <c r="NW190" s="41">
        <v>0</v>
      </c>
      <c r="NX190" s="41"/>
      <c r="NY190" s="41">
        <v>4</v>
      </c>
      <c r="NZ190" s="41">
        <v>0</v>
      </c>
      <c r="OA190" s="41"/>
      <c r="OB190" s="41"/>
      <c r="OC190" s="41"/>
      <c r="OD190" s="41"/>
      <c r="OE190" s="41"/>
      <c r="OF190" s="41"/>
      <c r="OG190" s="41"/>
      <c r="OH190" s="41"/>
      <c r="OI190" s="41"/>
      <c r="OJ190" s="41"/>
      <c r="OK190" s="41"/>
      <c r="OL190" s="41"/>
      <c r="OM190" s="41"/>
      <c r="ON190" s="41">
        <v>1</v>
      </c>
      <c r="OO190" s="41"/>
      <c r="OP190" s="41">
        <v>0</v>
      </c>
      <c r="OQ190" s="41"/>
      <c r="OR190" s="41"/>
      <c r="OS190" s="42"/>
      <c r="OT190" s="43">
        <v>102</v>
      </c>
      <c r="OU190" s="40">
        <v>21448</v>
      </c>
      <c r="OV190" s="41"/>
      <c r="OW190" s="41"/>
      <c r="OX190" s="41"/>
      <c r="OY190" s="41"/>
      <c r="OZ190" s="41">
        <v>64</v>
      </c>
      <c r="PA190" s="41">
        <v>1526</v>
      </c>
      <c r="PB190" s="41"/>
      <c r="PC190" s="41"/>
      <c r="PD190" s="41"/>
      <c r="PE190" s="41"/>
      <c r="PF190" s="41"/>
      <c r="PG190" s="41"/>
      <c r="PH190" s="41"/>
      <c r="PI190" s="41"/>
      <c r="PJ190" s="41"/>
      <c r="PK190" s="41"/>
      <c r="PL190" s="41"/>
      <c r="PM190" s="42"/>
      <c r="PN190" s="43">
        <v>23140</v>
      </c>
    </row>
    <row r="191" spans="1:430" ht="12.75" customHeight="1" x14ac:dyDescent="0.2">
      <c r="A191" s="39">
        <v>339116</v>
      </c>
      <c r="B191" s="76" t="s">
        <v>17</v>
      </c>
      <c r="C191" s="76" t="str">
        <f>IFERROR(INDEX('Industry Category ISIC Code Map'!$B$2:$B$26,MATCH($B191,'Industry Category ISIC Code Map'!$A$2:$A$26,0)),"")</f>
        <v>other manufacturing 31T33</v>
      </c>
      <c r="D191" s="65" t="s">
        <v>248</v>
      </c>
      <c r="E191" s="40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/>
      <c r="DA191" s="41"/>
      <c r="DB191" s="41"/>
      <c r="DC191" s="41"/>
      <c r="DD191" s="41"/>
      <c r="DE191" s="41"/>
      <c r="DF191" s="41"/>
      <c r="DG191" s="41"/>
      <c r="DH191" s="41"/>
      <c r="DI191" s="41"/>
      <c r="DJ191" s="41"/>
      <c r="DK191" s="41"/>
      <c r="DL191" s="41"/>
      <c r="DM191" s="41"/>
      <c r="DN191" s="41"/>
      <c r="DO191" s="41"/>
      <c r="DP191" s="41"/>
      <c r="DQ191" s="41"/>
      <c r="DR191" s="41"/>
      <c r="DS191" s="41"/>
      <c r="DT191" s="41"/>
      <c r="DU191" s="41"/>
      <c r="DV191" s="41"/>
      <c r="DW191" s="41"/>
      <c r="DX191" s="41"/>
      <c r="DY191" s="41"/>
      <c r="DZ191" s="41"/>
      <c r="EA191" s="41"/>
      <c r="EB191" s="41"/>
      <c r="EC191" s="41"/>
      <c r="ED191" s="41"/>
      <c r="EE191" s="41"/>
      <c r="EF191" s="41"/>
      <c r="EG191" s="41"/>
      <c r="EH191" s="41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>
        <v>6</v>
      </c>
      <c r="GE191" s="41">
        <v>3</v>
      </c>
      <c r="GF191" s="41">
        <v>14</v>
      </c>
      <c r="GG191" s="41">
        <v>2</v>
      </c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  <c r="IW191" s="41"/>
      <c r="IX191" s="41"/>
      <c r="IY191" s="41"/>
      <c r="IZ191" s="41"/>
      <c r="JA191" s="41"/>
      <c r="JB191" s="41"/>
      <c r="JC191" s="41"/>
      <c r="JD191" s="41"/>
      <c r="JE191" s="41"/>
      <c r="JF191" s="41"/>
      <c r="JG191" s="41"/>
      <c r="JH191" s="41"/>
      <c r="JI191" s="41"/>
      <c r="JJ191" s="41"/>
      <c r="JK191" s="41"/>
      <c r="JL191" s="41"/>
      <c r="JM191" s="41"/>
      <c r="JN191" s="41"/>
      <c r="JO191" s="41"/>
      <c r="JP191" s="41"/>
      <c r="JQ191" s="41"/>
      <c r="JR191" s="41"/>
      <c r="JS191" s="41"/>
      <c r="JT191" s="41"/>
      <c r="JU191" s="41"/>
      <c r="JV191" s="41"/>
      <c r="JW191" s="41"/>
      <c r="JX191" s="41"/>
      <c r="JY191" s="41"/>
      <c r="JZ191" s="41"/>
      <c r="KA191" s="41"/>
      <c r="KB191" s="41"/>
      <c r="KC191" s="41"/>
      <c r="KD191" s="41"/>
      <c r="KE191" s="41"/>
      <c r="KF191" s="41"/>
      <c r="KG191" s="41"/>
      <c r="KH191" s="41"/>
      <c r="KI191" s="41"/>
      <c r="KJ191" s="41"/>
      <c r="KK191" s="41"/>
      <c r="KL191" s="41"/>
      <c r="KM191" s="41"/>
      <c r="KN191" s="41"/>
      <c r="KO191" s="41"/>
      <c r="KP191" s="41"/>
      <c r="KQ191" s="41"/>
      <c r="KR191" s="41"/>
      <c r="KS191" s="41"/>
      <c r="KT191" s="41"/>
      <c r="KU191" s="41"/>
      <c r="KV191" s="41"/>
      <c r="KW191" s="41"/>
      <c r="KX191" s="41"/>
      <c r="KY191" s="41"/>
      <c r="KZ191" s="41"/>
      <c r="LA191" s="41"/>
      <c r="LB191" s="41"/>
      <c r="LC191" s="41"/>
      <c r="LD191" s="41"/>
      <c r="LE191" s="41"/>
      <c r="LF191" s="41"/>
      <c r="LG191" s="41"/>
      <c r="LH191" s="41"/>
      <c r="LI191" s="41"/>
      <c r="LJ191" s="41"/>
      <c r="LK191" s="41"/>
      <c r="LL191" s="41"/>
      <c r="LM191" s="41"/>
      <c r="LN191" s="41"/>
      <c r="LO191" s="41"/>
      <c r="LP191" s="41"/>
      <c r="LQ191" s="41"/>
      <c r="LR191" s="41"/>
      <c r="LS191" s="41"/>
      <c r="LT191" s="41"/>
      <c r="LU191" s="41"/>
      <c r="LV191" s="41"/>
      <c r="LW191" s="41"/>
      <c r="LX191" s="41"/>
      <c r="LY191" s="41"/>
      <c r="LZ191" s="41"/>
      <c r="MA191" s="41"/>
      <c r="MB191" s="41"/>
      <c r="MC191" s="41"/>
      <c r="MD191" s="41"/>
      <c r="ME191" s="41"/>
      <c r="MF191" s="41"/>
      <c r="MG191" s="41"/>
      <c r="MH191" s="41"/>
      <c r="MI191" s="41"/>
      <c r="MJ191" s="41"/>
      <c r="MK191" s="41"/>
      <c r="ML191" s="41"/>
      <c r="MM191" s="41"/>
      <c r="MN191" s="41"/>
      <c r="MO191" s="41"/>
      <c r="MP191" s="41"/>
      <c r="MQ191" s="41"/>
      <c r="MR191" s="41"/>
      <c r="MS191" s="41"/>
      <c r="MT191" s="41"/>
      <c r="MU191" s="41"/>
      <c r="MV191" s="41"/>
      <c r="MW191" s="41"/>
      <c r="MX191" s="41"/>
      <c r="MY191" s="41">
        <v>6170</v>
      </c>
      <c r="MZ191" s="41"/>
      <c r="NA191" s="41"/>
      <c r="NB191" s="41"/>
      <c r="NC191" s="41"/>
      <c r="ND191" s="41"/>
      <c r="NE191" s="41"/>
      <c r="NF191" s="41"/>
      <c r="NG191" s="41"/>
      <c r="NH191" s="41"/>
      <c r="NI191" s="41"/>
      <c r="NJ191" s="41"/>
      <c r="NK191" s="41"/>
      <c r="NL191" s="41"/>
      <c r="NM191" s="41"/>
      <c r="NN191" s="41"/>
      <c r="NO191" s="41"/>
      <c r="NP191" s="41"/>
      <c r="NQ191" s="41"/>
      <c r="NR191" s="41"/>
      <c r="NS191" s="41"/>
      <c r="NT191" s="41"/>
      <c r="NU191" s="41"/>
      <c r="NV191" s="41"/>
      <c r="NW191" s="41"/>
      <c r="NX191" s="41"/>
      <c r="NY191" s="41"/>
      <c r="NZ191" s="41"/>
      <c r="OA191" s="41"/>
      <c r="OB191" s="41"/>
      <c r="OC191" s="41"/>
      <c r="OD191" s="41"/>
      <c r="OE191" s="41"/>
      <c r="OF191" s="41"/>
      <c r="OG191" s="41"/>
      <c r="OH191" s="41"/>
      <c r="OI191" s="41"/>
      <c r="OJ191" s="41"/>
      <c r="OK191" s="41"/>
      <c r="OL191" s="41"/>
      <c r="OM191" s="41"/>
      <c r="ON191" s="41"/>
      <c r="OO191" s="41"/>
      <c r="OP191" s="41"/>
      <c r="OQ191" s="41"/>
      <c r="OR191" s="41"/>
      <c r="OS191" s="42"/>
      <c r="OT191" s="43">
        <v>6195</v>
      </c>
      <c r="OU191" s="40"/>
      <c r="OV191" s="41"/>
      <c r="OW191" s="41"/>
      <c r="OX191" s="41"/>
      <c r="OY191" s="41"/>
      <c r="OZ191" s="41">
        <v>29</v>
      </c>
      <c r="PA191" s="41">
        <v>12</v>
      </c>
      <c r="PB191" s="41"/>
      <c r="PC191" s="41"/>
      <c r="PD191" s="41"/>
      <c r="PE191" s="41"/>
      <c r="PF191" s="41"/>
      <c r="PG191" s="41"/>
      <c r="PH191" s="41"/>
      <c r="PI191" s="41"/>
      <c r="PJ191" s="41"/>
      <c r="PK191" s="41"/>
      <c r="PL191" s="41"/>
      <c r="PM191" s="42"/>
      <c r="PN191" s="43">
        <v>6236</v>
      </c>
    </row>
    <row r="192" spans="1:430" ht="12.75" customHeight="1" x14ac:dyDescent="0.2">
      <c r="A192" s="39">
        <v>339910</v>
      </c>
      <c r="B192" s="76" t="s">
        <v>17</v>
      </c>
      <c r="C192" s="76" t="str">
        <f>IFERROR(INDEX('Industry Category ISIC Code Map'!$B$2:$B$26,MATCH($B192,'Industry Category ISIC Code Map'!$A$2:$A$26,0)),"")</f>
        <v>other manufacturing 31T33</v>
      </c>
      <c r="D192" s="65" t="s">
        <v>249</v>
      </c>
      <c r="E192" s="40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>
        <v>61</v>
      </c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  <c r="DC192" s="41"/>
      <c r="DD192" s="41"/>
      <c r="DE192" s="41"/>
      <c r="DF192" s="41"/>
      <c r="DG192" s="41"/>
      <c r="DH192" s="41"/>
      <c r="DI192" s="41"/>
      <c r="DJ192" s="41"/>
      <c r="DK192" s="41"/>
      <c r="DL192" s="41"/>
      <c r="DM192" s="41"/>
      <c r="DN192" s="41"/>
      <c r="DO192" s="41"/>
      <c r="DP192" s="41"/>
      <c r="DQ192" s="41"/>
      <c r="DR192" s="41"/>
      <c r="DS192" s="41"/>
      <c r="DT192" s="41"/>
      <c r="DU192" s="41"/>
      <c r="DV192" s="41"/>
      <c r="DW192" s="41"/>
      <c r="DX192" s="41"/>
      <c r="DY192" s="41"/>
      <c r="DZ192" s="41"/>
      <c r="EA192" s="41"/>
      <c r="EB192" s="41"/>
      <c r="EC192" s="41"/>
      <c r="ED192" s="41"/>
      <c r="EE192" s="41"/>
      <c r="EF192" s="41"/>
      <c r="EG192" s="41"/>
      <c r="EH192" s="41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>
        <v>1735</v>
      </c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  <c r="IW192" s="41"/>
      <c r="IX192" s="41"/>
      <c r="IY192" s="41"/>
      <c r="IZ192" s="41"/>
      <c r="JA192" s="41"/>
      <c r="JB192" s="41"/>
      <c r="JC192" s="41"/>
      <c r="JD192" s="41"/>
      <c r="JE192" s="41"/>
      <c r="JF192" s="41"/>
      <c r="JG192" s="41"/>
      <c r="JH192" s="41"/>
      <c r="JI192" s="41"/>
      <c r="JJ192" s="41"/>
      <c r="JK192" s="41"/>
      <c r="JL192" s="41"/>
      <c r="JM192" s="41"/>
      <c r="JN192" s="41"/>
      <c r="JO192" s="41"/>
      <c r="JP192" s="41"/>
      <c r="JQ192" s="41"/>
      <c r="JR192" s="41"/>
      <c r="JS192" s="41"/>
      <c r="JT192" s="41">
        <v>367</v>
      </c>
      <c r="JU192" s="41"/>
      <c r="JV192" s="41"/>
      <c r="JW192" s="41"/>
      <c r="JX192" s="41"/>
      <c r="JY192" s="41"/>
      <c r="JZ192" s="41"/>
      <c r="KA192" s="41">
        <v>92</v>
      </c>
      <c r="KB192" s="41">
        <v>0</v>
      </c>
      <c r="KC192" s="41"/>
      <c r="KD192" s="41"/>
      <c r="KE192" s="41"/>
      <c r="KF192" s="41"/>
      <c r="KG192" s="41">
        <v>473</v>
      </c>
      <c r="KH192" s="41">
        <v>75</v>
      </c>
      <c r="KI192" s="41"/>
      <c r="KJ192" s="41"/>
      <c r="KK192" s="41"/>
      <c r="KL192" s="41"/>
      <c r="KM192" s="41"/>
      <c r="KN192" s="41"/>
      <c r="KO192" s="41"/>
      <c r="KP192" s="41"/>
      <c r="KQ192" s="41"/>
      <c r="KR192" s="41"/>
      <c r="KS192" s="41"/>
      <c r="KT192" s="41"/>
      <c r="KU192" s="41"/>
      <c r="KV192" s="41"/>
      <c r="KW192" s="41"/>
      <c r="KX192" s="41"/>
      <c r="KY192" s="41"/>
      <c r="KZ192" s="41"/>
      <c r="LA192" s="41"/>
      <c r="LB192" s="41"/>
      <c r="LC192" s="41"/>
      <c r="LD192" s="41"/>
      <c r="LE192" s="41"/>
      <c r="LF192" s="41"/>
      <c r="LG192" s="41"/>
      <c r="LH192" s="41"/>
      <c r="LI192" s="41"/>
      <c r="LJ192" s="41"/>
      <c r="LK192" s="41"/>
      <c r="LL192" s="41"/>
      <c r="LM192" s="41"/>
      <c r="LN192" s="41"/>
      <c r="LO192" s="41"/>
      <c r="LP192" s="41"/>
      <c r="LQ192" s="41"/>
      <c r="LR192" s="41">
        <v>0</v>
      </c>
      <c r="LS192" s="41"/>
      <c r="LT192" s="41"/>
      <c r="LU192" s="41"/>
      <c r="LV192" s="41"/>
      <c r="LW192" s="41"/>
      <c r="LX192" s="41"/>
      <c r="LY192" s="41"/>
      <c r="LZ192" s="41"/>
      <c r="MA192" s="41"/>
      <c r="MB192" s="41"/>
      <c r="MC192" s="41"/>
      <c r="MD192" s="41"/>
      <c r="ME192" s="41"/>
      <c r="MF192" s="41">
        <v>0</v>
      </c>
      <c r="MG192" s="41"/>
      <c r="MH192" s="41"/>
      <c r="MI192" s="41"/>
      <c r="MJ192" s="41"/>
      <c r="MK192" s="41"/>
      <c r="ML192" s="41"/>
      <c r="MM192" s="41"/>
      <c r="MN192" s="41"/>
      <c r="MO192" s="41"/>
      <c r="MP192" s="41">
        <v>0</v>
      </c>
      <c r="MQ192" s="41"/>
      <c r="MR192" s="41"/>
      <c r="MS192" s="41">
        <v>0</v>
      </c>
      <c r="MT192" s="41"/>
      <c r="MU192" s="41">
        <v>1</v>
      </c>
      <c r="MV192" s="41">
        <v>0</v>
      </c>
      <c r="MW192" s="41"/>
      <c r="MX192" s="41"/>
      <c r="MY192" s="41"/>
      <c r="MZ192" s="41"/>
      <c r="NA192" s="41"/>
      <c r="NB192" s="41"/>
      <c r="NC192" s="41"/>
      <c r="ND192" s="41"/>
      <c r="NE192" s="41">
        <v>2</v>
      </c>
      <c r="NF192" s="41"/>
      <c r="NG192" s="41"/>
      <c r="NH192" s="41">
        <v>0</v>
      </c>
      <c r="NI192" s="41">
        <v>0</v>
      </c>
      <c r="NJ192" s="41"/>
      <c r="NK192" s="41"/>
      <c r="NL192" s="41"/>
      <c r="NM192" s="41"/>
      <c r="NN192" s="41"/>
      <c r="NO192" s="41"/>
      <c r="NP192" s="41"/>
      <c r="NQ192" s="41"/>
      <c r="NR192" s="41">
        <v>4</v>
      </c>
      <c r="NS192" s="41"/>
      <c r="NT192" s="41">
        <v>439</v>
      </c>
      <c r="NU192" s="41">
        <v>3</v>
      </c>
      <c r="NV192" s="41">
        <v>0</v>
      </c>
      <c r="NW192" s="41"/>
      <c r="NX192" s="41"/>
      <c r="NY192" s="41"/>
      <c r="NZ192" s="41"/>
      <c r="OA192" s="41"/>
      <c r="OB192" s="41"/>
      <c r="OC192" s="41"/>
      <c r="OD192" s="41"/>
      <c r="OE192" s="41"/>
      <c r="OF192" s="41"/>
      <c r="OG192" s="41"/>
      <c r="OH192" s="41"/>
      <c r="OI192" s="41"/>
      <c r="OJ192" s="41">
        <v>40</v>
      </c>
      <c r="OK192" s="41"/>
      <c r="OL192" s="41"/>
      <c r="OM192" s="41"/>
      <c r="ON192" s="41">
        <v>17</v>
      </c>
      <c r="OO192" s="41">
        <v>8</v>
      </c>
      <c r="OP192" s="41">
        <v>15</v>
      </c>
      <c r="OQ192" s="41"/>
      <c r="OR192" s="41"/>
      <c r="OS192" s="42"/>
      <c r="OT192" s="43">
        <v>3333</v>
      </c>
      <c r="OU192" s="40">
        <v>47636</v>
      </c>
      <c r="OV192" s="41"/>
      <c r="OW192" s="41"/>
      <c r="OX192" s="41"/>
      <c r="OY192" s="41"/>
      <c r="OZ192" s="41">
        <v>856</v>
      </c>
      <c r="PA192" s="41">
        <v>9144</v>
      </c>
      <c r="PB192" s="41"/>
      <c r="PC192" s="41"/>
      <c r="PD192" s="41"/>
      <c r="PE192" s="41"/>
      <c r="PF192" s="41"/>
      <c r="PG192" s="41"/>
      <c r="PH192" s="41"/>
      <c r="PI192" s="41"/>
      <c r="PJ192" s="41"/>
      <c r="PK192" s="41"/>
      <c r="PL192" s="41"/>
      <c r="PM192" s="42"/>
      <c r="PN192" s="43">
        <v>60969</v>
      </c>
    </row>
    <row r="193" spans="1:430" ht="12.75" customHeight="1" x14ac:dyDescent="0.2">
      <c r="A193" s="39">
        <v>339920</v>
      </c>
      <c r="B193" s="76" t="s">
        <v>17</v>
      </c>
      <c r="C193" s="76" t="str">
        <f>IFERROR(INDEX('Industry Category ISIC Code Map'!$B$2:$B$26,MATCH($B193,'Industry Category ISIC Code Map'!$A$2:$A$26,0)),"")</f>
        <v>other manufacturing 31T33</v>
      </c>
      <c r="D193" s="65" t="s">
        <v>250</v>
      </c>
      <c r="E193" s="40"/>
      <c r="F193" s="41">
        <v>1</v>
      </c>
      <c r="G193" s="41"/>
      <c r="H193" s="41"/>
      <c r="I193" s="41"/>
      <c r="J193" s="41"/>
      <c r="K193" s="41">
        <v>0</v>
      </c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>
        <v>0</v>
      </c>
      <c r="Z193" s="41"/>
      <c r="AA193" s="41"/>
      <c r="AB193" s="41"/>
      <c r="AC193" s="41"/>
      <c r="AD193" s="41">
        <v>94</v>
      </c>
      <c r="AE193" s="41">
        <v>0</v>
      </c>
      <c r="AF193" s="41"/>
      <c r="AG193" s="41"/>
      <c r="AH193" s="41"/>
      <c r="AI193" s="41"/>
      <c r="AJ193" s="41"/>
      <c r="AK193" s="41"/>
      <c r="AL193" s="41"/>
      <c r="AM193" s="41"/>
      <c r="AN193" s="41">
        <v>1</v>
      </c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  <c r="CQ193" s="41"/>
      <c r="CR193" s="41"/>
      <c r="CS193" s="41"/>
      <c r="CT193" s="41"/>
      <c r="CU193" s="41"/>
      <c r="CV193" s="41"/>
      <c r="CW193" s="41"/>
      <c r="CX193" s="41"/>
      <c r="CY193" s="41"/>
      <c r="CZ193" s="41"/>
      <c r="DA193" s="41"/>
      <c r="DB193" s="41"/>
      <c r="DC193" s="41"/>
      <c r="DD193" s="41"/>
      <c r="DE193" s="41"/>
      <c r="DF193" s="41"/>
      <c r="DG193" s="41"/>
      <c r="DH193" s="41"/>
      <c r="DI193" s="41"/>
      <c r="DJ193" s="41"/>
      <c r="DK193" s="41"/>
      <c r="DL193" s="41"/>
      <c r="DM193" s="41"/>
      <c r="DN193" s="41"/>
      <c r="DO193" s="41"/>
      <c r="DP193" s="41"/>
      <c r="DQ193" s="41"/>
      <c r="DR193" s="41"/>
      <c r="DS193" s="41"/>
      <c r="DT193" s="41"/>
      <c r="DU193" s="41"/>
      <c r="DV193" s="41"/>
      <c r="DW193" s="41"/>
      <c r="DX193" s="41"/>
      <c r="DY193" s="41"/>
      <c r="DZ193" s="41"/>
      <c r="EA193" s="41"/>
      <c r="EB193" s="41"/>
      <c r="EC193" s="41"/>
      <c r="ED193" s="41"/>
      <c r="EE193" s="41"/>
      <c r="EF193" s="41"/>
      <c r="EG193" s="41"/>
      <c r="EH193" s="41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>
        <v>0</v>
      </c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>
        <v>870</v>
      </c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>
        <v>0</v>
      </c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  <c r="IW193" s="41"/>
      <c r="IX193" s="41"/>
      <c r="IY193" s="41"/>
      <c r="IZ193" s="41"/>
      <c r="JA193" s="41"/>
      <c r="JB193" s="41"/>
      <c r="JC193" s="41"/>
      <c r="JD193" s="41"/>
      <c r="JE193" s="41"/>
      <c r="JF193" s="41"/>
      <c r="JG193" s="41"/>
      <c r="JH193" s="41"/>
      <c r="JI193" s="41"/>
      <c r="JJ193" s="41"/>
      <c r="JK193" s="41"/>
      <c r="JL193" s="41"/>
      <c r="JM193" s="41"/>
      <c r="JN193" s="41"/>
      <c r="JO193" s="41"/>
      <c r="JP193" s="41"/>
      <c r="JQ193" s="41">
        <v>0</v>
      </c>
      <c r="JR193" s="41">
        <v>0</v>
      </c>
      <c r="JS193" s="41"/>
      <c r="JT193" s="41">
        <v>2</v>
      </c>
      <c r="JU193" s="41"/>
      <c r="JV193" s="41">
        <v>2</v>
      </c>
      <c r="JW193" s="41">
        <v>6</v>
      </c>
      <c r="JX193" s="41">
        <v>0</v>
      </c>
      <c r="JY193" s="41">
        <v>0</v>
      </c>
      <c r="JZ193" s="41"/>
      <c r="KA193" s="41">
        <v>10</v>
      </c>
      <c r="KB193" s="41">
        <v>8</v>
      </c>
      <c r="KC193" s="41"/>
      <c r="KD193" s="41">
        <v>3</v>
      </c>
      <c r="KE193" s="41">
        <v>3</v>
      </c>
      <c r="KF193" s="41">
        <v>8</v>
      </c>
      <c r="KG193" s="41"/>
      <c r="KH193" s="41"/>
      <c r="KI193" s="41"/>
      <c r="KJ193" s="41"/>
      <c r="KK193" s="41"/>
      <c r="KL193" s="41"/>
      <c r="KM193" s="41"/>
      <c r="KN193" s="41"/>
      <c r="KO193" s="41"/>
      <c r="KP193" s="41"/>
      <c r="KQ193" s="41"/>
      <c r="KR193" s="41">
        <v>0</v>
      </c>
      <c r="KS193" s="41"/>
      <c r="KT193" s="41"/>
      <c r="KU193" s="41"/>
      <c r="KV193" s="41"/>
      <c r="KW193" s="41">
        <v>0</v>
      </c>
      <c r="KX193" s="41">
        <v>1</v>
      </c>
      <c r="KY193" s="41"/>
      <c r="KZ193" s="41"/>
      <c r="LA193" s="41">
        <v>0</v>
      </c>
      <c r="LB193" s="41">
        <v>0</v>
      </c>
      <c r="LC193" s="41">
        <v>0</v>
      </c>
      <c r="LD193" s="41"/>
      <c r="LE193" s="41">
        <v>3</v>
      </c>
      <c r="LF193" s="41"/>
      <c r="LG193" s="41"/>
      <c r="LH193" s="41">
        <v>1</v>
      </c>
      <c r="LI193" s="41">
        <v>7</v>
      </c>
      <c r="LJ193" s="41">
        <v>0</v>
      </c>
      <c r="LK193" s="41">
        <v>0</v>
      </c>
      <c r="LL193" s="41"/>
      <c r="LM193" s="41"/>
      <c r="LN193" s="41">
        <v>1</v>
      </c>
      <c r="LO193" s="41">
        <v>0</v>
      </c>
      <c r="LP193" s="41"/>
      <c r="LQ193" s="41"/>
      <c r="LR193" s="41">
        <v>0</v>
      </c>
      <c r="LS193" s="41">
        <v>0</v>
      </c>
      <c r="LT193" s="41"/>
      <c r="LU193" s="41"/>
      <c r="LV193" s="41"/>
      <c r="LW193" s="41">
        <v>3</v>
      </c>
      <c r="LX193" s="41">
        <v>1</v>
      </c>
      <c r="LY193" s="41">
        <v>1</v>
      </c>
      <c r="LZ193" s="41">
        <v>0</v>
      </c>
      <c r="MA193" s="41">
        <v>1</v>
      </c>
      <c r="MB193" s="41">
        <v>1</v>
      </c>
      <c r="MC193" s="41">
        <v>2</v>
      </c>
      <c r="MD193" s="41"/>
      <c r="ME193" s="41">
        <v>0</v>
      </c>
      <c r="MF193" s="41">
        <v>1</v>
      </c>
      <c r="MG193" s="41"/>
      <c r="MH193" s="41">
        <v>0</v>
      </c>
      <c r="MI193" s="41">
        <v>0</v>
      </c>
      <c r="MJ193" s="41">
        <v>1</v>
      </c>
      <c r="MK193" s="41"/>
      <c r="ML193" s="41">
        <v>4</v>
      </c>
      <c r="MM193" s="41">
        <v>3</v>
      </c>
      <c r="MN193" s="41"/>
      <c r="MO193" s="41">
        <v>2</v>
      </c>
      <c r="MP193" s="41">
        <v>0</v>
      </c>
      <c r="MQ193" s="41">
        <v>0</v>
      </c>
      <c r="MR193" s="41">
        <v>0</v>
      </c>
      <c r="MS193" s="41">
        <v>1</v>
      </c>
      <c r="MT193" s="41">
        <v>2</v>
      </c>
      <c r="MU193" s="41">
        <v>61</v>
      </c>
      <c r="MV193" s="41">
        <v>31</v>
      </c>
      <c r="MW193" s="41">
        <v>42</v>
      </c>
      <c r="MX193" s="41">
        <v>3</v>
      </c>
      <c r="MY193" s="41">
        <v>0</v>
      </c>
      <c r="MZ193" s="41"/>
      <c r="NA193" s="41"/>
      <c r="NB193" s="41"/>
      <c r="NC193" s="41">
        <v>1</v>
      </c>
      <c r="ND193" s="41"/>
      <c r="NE193" s="41">
        <v>1</v>
      </c>
      <c r="NF193" s="41">
        <v>20</v>
      </c>
      <c r="NG193" s="41">
        <v>2</v>
      </c>
      <c r="NH193" s="41"/>
      <c r="NI193" s="41">
        <v>32</v>
      </c>
      <c r="NJ193" s="41"/>
      <c r="NK193" s="41"/>
      <c r="NL193" s="41">
        <v>2</v>
      </c>
      <c r="NM193" s="41"/>
      <c r="NN193" s="41">
        <v>2</v>
      </c>
      <c r="NO193" s="41"/>
      <c r="NP193" s="41">
        <v>3</v>
      </c>
      <c r="NQ193" s="41">
        <v>32</v>
      </c>
      <c r="NR193" s="41">
        <v>107</v>
      </c>
      <c r="NS193" s="41">
        <v>6</v>
      </c>
      <c r="NT193" s="41">
        <v>0</v>
      </c>
      <c r="NU193" s="41">
        <v>30</v>
      </c>
      <c r="NV193" s="41">
        <v>2</v>
      </c>
      <c r="NW193" s="41"/>
      <c r="NX193" s="41"/>
      <c r="NY193" s="41"/>
      <c r="NZ193" s="41"/>
      <c r="OA193" s="41"/>
      <c r="OB193" s="41"/>
      <c r="OC193" s="41"/>
      <c r="OD193" s="41">
        <v>0</v>
      </c>
      <c r="OE193" s="41"/>
      <c r="OF193" s="41">
        <v>0</v>
      </c>
      <c r="OG193" s="41"/>
      <c r="OH193" s="41"/>
      <c r="OI193" s="41">
        <v>1</v>
      </c>
      <c r="OJ193" s="41">
        <v>8</v>
      </c>
      <c r="OK193" s="41"/>
      <c r="OL193" s="41"/>
      <c r="OM193" s="41"/>
      <c r="ON193" s="41">
        <v>296</v>
      </c>
      <c r="OO193" s="41"/>
      <c r="OP193" s="41">
        <v>153</v>
      </c>
      <c r="OQ193" s="41"/>
      <c r="OR193" s="41"/>
      <c r="OS193" s="42"/>
      <c r="OT193" s="43">
        <v>1876</v>
      </c>
      <c r="OU193" s="40">
        <v>30588</v>
      </c>
      <c r="OV193" s="41">
        <v>2426</v>
      </c>
      <c r="OW193" s="41"/>
      <c r="OX193" s="41"/>
      <c r="OY193" s="41"/>
      <c r="OZ193" s="41">
        <v>493</v>
      </c>
      <c r="PA193" s="41">
        <v>2032</v>
      </c>
      <c r="PB193" s="41"/>
      <c r="PC193" s="41">
        <v>0</v>
      </c>
      <c r="PD193" s="41"/>
      <c r="PE193" s="41"/>
      <c r="PF193" s="41"/>
      <c r="PG193" s="41">
        <v>1</v>
      </c>
      <c r="PH193" s="41"/>
      <c r="PI193" s="41"/>
      <c r="PJ193" s="41"/>
      <c r="PK193" s="41">
        <v>429</v>
      </c>
      <c r="PL193" s="41"/>
      <c r="PM193" s="42"/>
      <c r="PN193" s="43">
        <v>37845</v>
      </c>
    </row>
    <row r="194" spans="1:430" ht="12.75" customHeight="1" x14ac:dyDescent="0.2">
      <c r="A194" s="39">
        <v>339930</v>
      </c>
      <c r="B194" s="76" t="s">
        <v>17</v>
      </c>
      <c r="C194" s="76" t="str">
        <f>IFERROR(INDEX('Industry Category ISIC Code Map'!$B$2:$B$26,MATCH($B194,'Industry Category ISIC Code Map'!$A$2:$A$26,0)),"")</f>
        <v>other manufacturing 31T33</v>
      </c>
      <c r="D194" s="65" t="s">
        <v>251</v>
      </c>
      <c r="E194" s="40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41"/>
      <c r="CK194" s="41"/>
      <c r="CL194" s="41"/>
      <c r="CM194" s="41"/>
      <c r="CN194" s="41"/>
      <c r="CO194" s="41"/>
      <c r="CP194" s="41"/>
      <c r="CQ194" s="41"/>
      <c r="CR194" s="41"/>
      <c r="CS194" s="41"/>
      <c r="CT194" s="41"/>
      <c r="CU194" s="41"/>
      <c r="CV194" s="41"/>
      <c r="CW194" s="41"/>
      <c r="CX194" s="41"/>
      <c r="CY194" s="41"/>
      <c r="CZ194" s="41"/>
      <c r="DA194" s="41"/>
      <c r="DB194" s="41"/>
      <c r="DC194" s="41"/>
      <c r="DD194" s="41"/>
      <c r="DE194" s="41"/>
      <c r="DF194" s="41"/>
      <c r="DG194" s="41"/>
      <c r="DH194" s="41"/>
      <c r="DI194" s="41"/>
      <c r="DJ194" s="41"/>
      <c r="DK194" s="41"/>
      <c r="DL194" s="41"/>
      <c r="DM194" s="41"/>
      <c r="DN194" s="41"/>
      <c r="DO194" s="41"/>
      <c r="DP194" s="41"/>
      <c r="DQ194" s="41"/>
      <c r="DR194" s="41"/>
      <c r="DS194" s="41"/>
      <c r="DT194" s="41"/>
      <c r="DU194" s="41"/>
      <c r="DV194" s="41"/>
      <c r="DW194" s="41"/>
      <c r="DX194" s="41"/>
      <c r="DY194" s="41"/>
      <c r="DZ194" s="41"/>
      <c r="EA194" s="41"/>
      <c r="EB194" s="41"/>
      <c r="EC194" s="41"/>
      <c r="ED194" s="41"/>
      <c r="EE194" s="41"/>
      <c r="EF194" s="41"/>
      <c r="EG194" s="41"/>
      <c r="EH194" s="41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>
        <v>3</v>
      </c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  <c r="IW194" s="41"/>
      <c r="IX194" s="41"/>
      <c r="IY194" s="41"/>
      <c r="IZ194" s="41"/>
      <c r="JA194" s="41"/>
      <c r="JB194" s="41"/>
      <c r="JC194" s="41"/>
      <c r="JD194" s="41"/>
      <c r="JE194" s="41"/>
      <c r="JF194" s="41"/>
      <c r="JG194" s="41"/>
      <c r="JH194" s="41"/>
      <c r="JI194" s="41"/>
      <c r="JJ194" s="41"/>
      <c r="JK194" s="41"/>
      <c r="JL194" s="41"/>
      <c r="JM194" s="41"/>
      <c r="JN194" s="41"/>
      <c r="JO194" s="41"/>
      <c r="JP194" s="41"/>
      <c r="JQ194" s="41"/>
      <c r="JR194" s="41"/>
      <c r="JS194" s="41"/>
      <c r="JT194" s="41">
        <v>74</v>
      </c>
      <c r="JU194" s="41"/>
      <c r="JV194" s="41"/>
      <c r="JW194" s="41"/>
      <c r="JX194" s="41"/>
      <c r="JY194" s="41"/>
      <c r="JZ194" s="41"/>
      <c r="KA194" s="41"/>
      <c r="KB194" s="41"/>
      <c r="KC194" s="41"/>
      <c r="KD194" s="41"/>
      <c r="KE194" s="41"/>
      <c r="KF194" s="41"/>
      <c r="KG194" s="41"/>
      <c r="KH194" s="41"/>
      <c r="KI194" s="41"/>
      <c r="KJ194" s="41"/>
      <c r="KK194" s="41"/>
      <c r="KL194" s="41"/>
      <c r="KM194" s="41"/>
      <c r="KN194" s="41"/>
      <c r="KO194" s="41"/>
      <c r="KP194" s="41"/>
      <c r="KQ194" s="41"/>
      <c r="KR194" s="41"/>
      <c r="KS194" s="41"/>
      <c r="KT194" s="41"/>
      <c r="KU194" s="41"/>
      <c r="KV194" s="41"/>
      <c r="KW194" s="41"/>
      <c r="KX194" s="41"/>
      <c r="KY194" s="41"/>
      <c r="KZ194" s="41"/>
      <c r="LA194" s="41">
        <v>0</v>
      </c>
      <c r="LB194" s="41"/>
      <c r="LC194" s="41"/>
      <c r="LD194" s="41"/>
      <c r="LE194" s="41"/>
      <c r="LF194" s="41"/>
      <c r="LG194" s="41"/>
      <c r="LH194" s="41"/>
      <c r="LI194" s="41"/>
      <c r="LJ194" s="41"/>
      <c r="LK194" s="41"/>
      <c r="LL194" s="41"/>
      <c r="LM194" s="41"/>
      <c r="LN194" s="41"/>
      <c r="LO194" s="41"/>
      <c r="LP194" s="41"/>
      <c r="LQ194" s="41"/>
      <c r="LR194" s="41"/>
      <c r="LS194" s="41"/>
      <c r="LT194" s="41"/>
      <c r="LU194" s="41"/>
      <c r="LV194" s="41"/>
      <c r="LW194" s="41"/>
      <c r="LX194" s="41"/>
      <c r="LY194" s="41"/>
      <c r="LZ194" s="41"/>
      <c r="MA194" s="41"/>
      <c r="MB194" s="41"/>
      <c r="MC194" s="41"/>
      <c r="MD194" s="41"/>
      <c r="ME194" s="41"/>
      <c r="MF194" s="41"/>
      <c r="MG194" s="41"/>
      <c r="MH194" s="41"/>
      <c r="MI194" s="41"/>
      <c r="MJ194" s="41"/>
      <c r="MK194" s="41"/>
      <c r="ML194" s="41"/>
      <c r="MM194" s="41"/>
      <c r="MN194" s="41"/>
      <c r="MO194" s="41"/>
      <c r="MP194" s="41"/>
      <c r="MQ194" s="41"/>
      <c r="MR194" s="41"/>
      <c r="MS194" s="41"/>
      <c r="MT194" s="41"/>
      <c r="MU194" s="41">
        <v>3</v>
      </c>
      <c r="MV194" s="41"/>
      <c r="MW194" s="41"/>
      <c r="MX194" s="41"/>
      <c r="MY194" s="41"/>
      <c r="MZ194" s="41"/>
      <c r="NA194" s="41"/>
      <c r="NB194" s="41"/>
      <c r="NC194" s="41"/>
      <c r="ND194" s="41"/>
      <c r="NE194" s="41"/>
      <c r="NF194" s="41">
        <v>47</v>
      </c>
      <c r="NG194" s="41">
        <v>2</v>
      </c>
      <c r="NH194" s="41">
        <v>311</v>
      </c>
      <c r="NI194" s="41">
        <v>125</v>
      </c>
      <c r="NJ194" s="41">
        <v>5</v>
      </c>
      <c r="NK194" s="41"/>
      <c r="NL194" s="41"/>
      <c r="NM194" s="41"/>
      <c r="NN194" s="41"/>
      <c r="NO194" s="41"/>
      <c r="NP194" s="41">
        <v>0</v>
      </c>
      <c r="NQ194" s="41">
        <v>2</v>
      </c>
      <c r="NR194" s="41">
        <v>26</v>
      </c>
      <c r="NS194" s="41"/>
      <c r="NT194" s="41"/>
      <c r="NU194" s="41">
        <v>0</v>
      </c>
      <c r="NV194" s="41"/>
      <c r="NW194" s="41"/>
      <c r="NX194" s="41"/>
      <c r="NY194" s="41"/>
      <c r="NZ194" s="41"/>
      <c r="OA194" s="41"/>
      <c r="OB194" s="41"/>
      <c r="OC194" s="41"/>
      <c r="OD194" s="41"/>
      <c r="OE194" s="41"/>
      <c r="OF194" s="41"/>
      <c r="OG194" s="41"/>
      <c r="OH194" s="41"/>
      <c r="OI194" s="41">
        <v>0</v>
      </c>
      <c r="OJ194" s="41">
        <v>5</v>
      </c>
      <c r="OK194" s="41"/>
      <c r="OL194" s="41"/>
      <c r="OM194" s="41"/>
      <c r="ON194" s="41">
        <v>119</v>
      </c>
      <c r="OO194" s="41">
        <v>37</v>
      </c>
      <c r="OP194" s="41">
        <v>61</v>
      </c>
      <c r="OQ194" s="41"/>
      <c r="OR194" s="41"/>
      <c r="OS194" s="42"/>
      <c r="OT194" s="43">
        <v>820</v>
      </c>
      <c r="OU194" s="40">
        <v>47375</v>
      </c>
      <c r="OV194" s="41"/>
      <c r="OW194" s="41"/>
      <c r="OX194" s="41"/>
      <c r="OY194" s="41"/>
      <c r="OZ194" s="41">
        <v>499</v>
      </c>
      <c r="PA194" s="41">
        <v>1376</v>
      </c>
      <c r="PB194" s="41"/>
      <c r="PC194" s="41"/>
      <c r="PD194" s="41"/>
      <c r="PE194" s="41"/>
      <c r="PF194" s="41"/>
      <c r="PG194" s="41"/>
      <c r="PH194" s="41"/>
      <c r="PI194" s="41"/>
      <c r="PJ194" s="41"/>
      <c r="PK194" s="41"/>
      <c r="PL194" s="41"/>
      <c r="PM194" s="42"/>
      <c r="PN194" s="43">
        <v>50070</v>
      </c>
    </row>
    <row r="195" spans="1:430" ht="12.75" customHeight="1" x14ac:dyDescent="0.2">
      <c r="A195" s="39">
        <v>339940</v>
      </c>
      <c r="B195" s="76" t="s">
        <v>17</v>
      </c>
      <c r="C195" s="76" t="str">
        <f>IFERROR(INDEX('Industry Category ISIC Code Map'!$B$2:$B$26,MATCH($B195,'Industry Category ISIC Code Map'!$A$2:$A$26,0)),"")</f>
        <v>other manufacturing 31T33</v>
      </c>
      <c r="D195" s="65" t="s">
        <v>252</v>
      </c>
      <c r="E195" s="40">
        <v>0</v>
      </c>
      <c r="F195" s="41">
        <v>0</v>
      </c>
      <c r="G195" s="41"/>
      <c r="H195" s="41"/>
      <c r="I195" s="41"/>
      <c r="J195" s="41"/>
      <c r="K195" s="41">
        <v>0</v>
      </c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>
        <v>0</v>
      </c>
      <c r="AA195" s="41"/>
      <c r="AB195" s="41"/>
      <c r="AC195" s="41"/>
      <c r="AD195" s="41">
        <v>56</v>
      </c>
      <c r="AE195" s="41">
        <v>21</v>
      </c>
      <c r="AF195" s="41">
        <v>38</v>
      </c>
      <c r="AG195" s="41"/>
      <c r="AH195" s="41"/>
      <c r="AI195" s="41">
        <v>2</v>
      </c>
      <c r="AJ195" s="41"/>
      <c r="AK195" s="41">
        <v>1</v>
      </c>
      <c r="AL195" s="41">
        <v>0</v>
      </c>
      <c r="AM195" s="41">
        <v>2</v>
      </c>
      <c r="AN195" s="41">
        <v>0</v>
      </c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>
        <v>0</v>
      </c>
      <c r="CA195" s="41"/>
      <c r="CB195" s="41"/>
      <c r="CC195" s="41"/>
      <c r="CD195" s="41"/>
      <c r="CE195" s="41"/>
      <c r="CF195" s="41"/>
      <c r="CG195" s="41"/>
      <c r="CH195" s="41"/>
      <c r="CI195" s="41"/>
      <c r="CJ195" s="41"/>
      <c r="CK195" s="41"/>
      <c r="CL195" s="41"/>
      <c r="CM195" s="41"/>
      <c r="CN195" s="41"/>
      <c r="CO195" s="41"/>
      <c r="CP195" s="41"/>
      <c r="CQ195" s="41"/>
      <c r="CR195" s="41"/>
      <c r="CS195" s="41"/>
      <c r="CT195" s="41"/>
      <c r="CU195" s="41"/>
      <c r="CV195" s="41"/>
      <c r="CW195" s="41"/>
      <c r="CX195" s="41"/>
      <c r="CY195" s="41"/>
      <c r="CZ195" s="41"/>
      <c r="DA195" s="41"/>
      <c r="DB195" s="41"/>
      <c r="DC195" s="41"/>
      <c r="DD195" s="41"/>
      <c r="DE195" s="41"/>
      <c r="DF195" s="41"/>
      <c r="DG195" s="41"/>
      <c r="DH195" s="41"/>
      <c r="DI195" s="41"/>
      <c r="DJ195" s="41"/>
      <c r="DK195" s="41"/>
      <c r="DL195" s="41"/>
      <c r="DM195" s="41"/>
      <c r="DN195" s="41"/>
      <c r="DO195" s="41"/>
      <c r="DP195" s="41"/>
      <c r="DQ195" s="41"/>
      <c r="DR195" s="41"/>
      <c r="DS195" s="41"/>
      <c r="DT195" s="41"/>
      <c r="DU195" s="41"/>
      <c r="DV195" s="41"/>
      <c r="DW195" s="41"/>
      <c r="DX195" s="41"/>
      <c r="DY195" s="41"/>
      <c r="DZ195" s="41"/>
      <c r="EA195" s="41"/>
      <c r="EB195" s="41"/>
      <c r="EC195" s="41"/>
      <c r="ED195" s="41"/>
      <c r="EE195" s="41"/>
      <c r="EF195" s="41"/>
      <c r="EG195" s="41"/>
      <c r="EH195" s="41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>
        <v>10</v>
      </c>
      <c r="FI195" s="41"/>
      <c r="FJ195" s="41"/>
      <c r="FK195" s="41"/>
      <c r="FL195" s="41"/>
      <c r="FM195" s="41"/>
      <c r="FN195" s="41"/>
      <c r="FO195" s="41"/>
      <c r="FP195" s="41">
        <v>0</v>
      </c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>
        <v>0</v>
      </c>
      <c r="GE195" s="41"/>
      <c r="GF195" s="41"/>
      <c r="GG195" s="41"/>
      <c r="GH195" s="41"/>
      <c r="GI195" s="41"/>
      <c r="GJ195" s="41"/>
      <c r="GK195" s="41">
        <v>217</v>
      </c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>
        <v>0</v>
      </c>
      <c r="HD195" s="41"/>
      <c r="HE195" s="41">
        <v>0</v>
      </c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>
        <v>0</v>
      </c>
      <c r="IC195" s="41"/>
      <c r="ID195" s="41"/>
      <c r="IE195" s="41"/>
      <c r="IF195" s="41"/>
      <c r="IG195" s="41">
        <v>3</v>
      </c>
      <c r="IH195" s="41"/>
      <c r="II195" s="41">
        <v>0</v>
      </c>
      <c r="IJ195" s="41"/>
      <c r="IK195" s="41"/>
      <c r="IL195" s="41"/>
      <c r="IM195" s="41"/>
      <c r="IN195" s="41"/>
      <c r="IO195" s="41"/>
      <c r="IP195" s="41"/>
      <c r="IQ195" s="41">
        <v>0</v>
      </c>
      <c r="IR195" s="41"/>
      <c r="IS195" s="41"/>
      <c r="IT195" s="41"/>
      <c r="IU195" s="41"/>
      <c r="IV195" s="41"/>
      <c r="IW195" s="41"/>
      <c r="IX195" s="41"/>
      <c r="IY195" s="41"/>
      <c r="IZ195" s="41"/>
      <c r="JA195" s="41"/>
      <c r="JB195" s="41"/>
      <c r="JC195" s="41"/>
      <c r="JD195" s="41"/>
      <c r="JE195" s="41"/>
      <c r="JF195" s="41"/>
      <c r="JG195" s="41"/>
      <c r="JH195" s="41"/>
      <c r="JI195" s="41"/>
      <c r="JJ195" s="41"/>
      <c r="JK195" s="41"/>
      <c r="JL195" s="41">
        <v>0</v>
      </c>
      <c r="JM195" s="41"/>
      <c r="JN195" s="41"/>
      <c r="JO195" s="41"/>
      <c r="JP195" s="41">
        <v>0</v>
      </c>
      <c r="JQ195" s="41">
        <v>0</v>
      </c>
      <c r="JR195" s="41">
        <v>0</v>
      </c>
      <c r="JS195" s="41">
        <v>2</v>
      </c>
      <c r="JT195" s="41">
        <v>0</v>
      </c>
      <c r="JU195" s="41">
        <v>0</v>
      </c>
      <c r="JV195" s="41">
        <v>0</v>
      </c>
      <c r="JW195" s="41">
        <v>6</v>
      </c>
      <c r="JX195" s="41">
        <v>0</v>
      </c>
      <c r="JY195" s="41"/>
      <c r="JZ195" s="41"/>
      <c r="KA195" s="41">
        <v>0</v>
      </c>
      <c r="KB195" s="41">
        <v>0</v>
      </c>
      <c r="KC195" s="41">
        <v>0</v>
      </c>
      <c r="KD195" s="41">
        <v>3</v>
      </c>
      <c r="KE195" s="41">
        <v>0</v>
      </c>
      <c r="KF195" s="41">
        <v>0</v>
      </c>
      <c r="KG195" s="41">
        <v>0</v>
      </c>
      <c r="KH195" s="41">
        <v>80</v>
      </c>
      <c r="KI195" s="41">
        <v>2</v>
      </c>
      <c r="KJ195" s="41"/>
      <c r="KK195" s="41">
        <v>1</v>
      </c>
      <c r="KL195" s="41"/>
      <c r="KM195" s="41"/>
      <c r="KN195" s="41">
        <v>3</v>
      </c>
      <c r="KO195" s="41">
        <v>2</v>
      </c>
      <c r="KP195" s="41">
        <v>88</v>
      </c>
      <c r="KQ195" s="41">
        <v>1</v>
      </c>
      <c r="KR195" s="41">
        <v>20</v>
      </c>
      <c r="KS195" s="41"/>
      <c r="KT195" s="41">
        <v>0</v>
      </c>
      <c r="KU195" s="41"/>
      <c r="KV195" s="41"/>
      <c r="KW195" s="41">
        <v>0</v>
      </c>
      <c r="KX195" s="41"/>
      <c r="KY195" s="41"/>
      <c r="KZ195" s="41"/>
      <c r="LA195" s="41"/>
      <c r="LB195" s="41">
        <v>0</v>
      </c>
      <c r="LC195" s="41">
        <v>5</v>
      </c>
      <c r="LD195" s="41">
        <v>0</v>
      </c>
      <c r="LE195" s="41">
        <v>129</v>
      </c>
      <c r="LF195" s="41">
        <v>1</v>
      </c>
      <c r="LG195" s="41">
        <v>1</v>
      </c>
      <c r="LH195" s="41">
        <v>11</v>
      </c>
      <c r="LI195" s="41">
        <v>30</v>
      </c>
      <c r="LJ195" s="41">
        <v>3</v>
      </c>
      <c r="LK195" s="41">
        <v>4</v>
      </c>
      <c r="LL195" s="41"/>
      <c r="LM195" s="41"/>
      <c r="LN195" s="41">
        <v>3</v>
      </c>
      <c r="LO195" s="41"/>
      <c r="LP195" s="41">
        <v>0</v>
      </c>
      <c r="LQ195" s="41">
        <v>0</v>
      </c>
      <c r="LR195" s="41">
        <v>62</v>
      </c>
      <c r="LS195" s="41">
        <v>3</v>
      </c>
      <c r="LT195" s="41">
        <v>59</v>
      </c>
      <c r="LU195" s="41"/>
      <c r="LV195" s="41"/>
      <c r="LW195" s="41">
        <v>92</v>
      </c>
      <c r="LX195" s="41">
        <v>0</v>
      </c>
      <c r="LY195" s="41">
        <v>4</v>
      </c>
      <c r="LZ195" s="41">
        <v>4</v>
      </c>
      <c r="MA195" s="41">
        <v>28</v>
      </c>
      <c r="MB195" s="41">
        <v>27</v>
      </c>
      <c r="MC195" s="41">
        <v>21</v>
      </c>
      <c r="MD195" s="41">
        <v>40</v>
      </c>
      <c r="ME195" s="41">
        <v>1</v>
      </c>
      <c r="MF195" s="41">
        <v>300</v>
      </c>
      <c r="MG195" s="41">
        <v>52</v>
      </c>
      <c r="MH195" s="41">
        <v>14</v>
      </c>
      <c r="MI195" s="41">
        <v>0</v>
      </c>
      <c r="MJ195" s="41">
        <v>0</v>
      </c>
      <c r="MK195" s="41">
        <v>4</v>
      </c>
      <c r="ML195" s="41">
        <v>21</v>
      </c>
      <c r="MM195" s="41">
        <v>7</v>
      </c>
      <c r="MN195" s="41">
        <v>2</v>
      </c>
      <c r="MO195" s="41">
        <v>2</v>
      </c>
      <c r="MP195" s="41">
        <v>14</v>
      </c>
      <c r="MQ195" s="41">
        <v>0</v>
      </c>
      <c r="MR195" s="41">
        <v>1</v>
      </c>
      <c r="MS195" s="41">
        <v>1</v>
      </c>
      <c r="MT195" s="41">
        <v>8</v>
      </c>
      <c r="MU195" s="41">
        <v>36</v>
      </c>
      <c r="MV195" s="41">
        <v>70</v>
      </c>
      <c r="MW195" s="41">
        <v>37</v>
      </c>
      <c r="MX195" s="41">
        <v>16</v>
      </c>
      <c r="MY195" s="41">
        <v>12</v>
      </c>
      <c r="MZ195" s="41">
        <v>0</v>
      </c>
      <c r="NA195" s="41">
        <v>0</v>
      </c>
      <c r="NB195" s="41"/>
      <c r="NC195" s="41">
        <v>3</v>
      </c>
      <c r="ND195" s="41">
        <v>10</v>
      </c>
      <c r="NE195" s="41">
        <v>4</v>
      </c>
      <c r="NF195" s="41">
        <v>0</v>
      </c>
      <c r="NG195" s="41">
        <v>0</v>
      </c>
      <c r="NH195" s="41">
        <v>7</v>
      </c>
      <c r="NI195" s="41">
        <v>73</v>
      </c>
      <c r="NJ195" s="41">
        <v>11</v>
      </c>
      <c r="NK195" s="41"/>
      <c r="NL195" s="41">
        <v>20</v>
      </c>
      <c r="NM195" s="41">
        <v>2</v>
      </c>
      <c r="NN195" s="41">
        <v>6</v>
      </c>
      <c r="NO195" s="41"/>
      <c r="NP195" s="41">
        <v>0</v>
      </c>
      <c r="NQ195" s="41"/>
      <c r="NR195" s="41">
        <v>1</v>
      </c>
      <c r="NS195" s="41">
        <v>40</v>
      </c>
      <c r="NT195" s="41">
        <v>8</v>
      </c>
      <c r="NU195" s="41">
        <v>3</v>
      </c>
      <c r="NV195" s="41">
        <v>0</v>
      </c>
      <c r="NW195" s="41">
        <v>0</v>
      </c>
      <c r="NX195" s="41">
        <v>0</v>
      </c>
      <c r="NY195" s="41"/>
      <c r="NZ195" s="41"/>
      <c r="OA195" s="41">
        <v>0</v>
      </c>
      <c r="OB195" s="41">
        <v>0</v>
      </c>
      <c r="OC195" s="41"/>
      <c r="OD195" s="41">
        <v>0</v>
      </c>
      <c r="OE195" s="41">
        <v>4</v>
      </c>
      <c r="OF195" s="41">
        <v>1</v>
      </c>
      <c r="OG195" s="41">
        <v>8</v>
      </c>
      <c r="OH195" s="41"/>
      <c r="OI195" s="41">
        <v>3</v>
      </c>
      <c r="OJ195" s="41">
        <v>82</v>
      </c>
      <c r="OK195" s="41"/>
      <c r="OL195" s="41"/>
      <c r="OM195" s="41"/>
      <c r="ON195" s="41">
        <v>368</v>
      </c>
      <c r="OO195" s="41">
        <v>97</v>
      </c>
      <c r="OP195" s="41">
        <v>163</v>
      </c>
      <c r="OQ195" s="41"/>
      <c r="OR195" s="41"/>
      <c r="OS195" s="42"/>
      <c r="OT195" s="43">
        <v>2596</v>
      </c>
      <c r="OU195" s="40">
        <v>4236</v>
      </c>
      <c r="OV195" s="41">
        <v>49</v>
      </c>
      <c r="OW195" s="41"/>
      <c r="OX195" s="41"/>
      <c r="OY195" s="41"/>
      <c r="OZ195" s="41">
        <v>44</v>
      </c>
      <c r="PA195" s="41">
        <v>402</v>
      </c>
      <c r="PB195" s="41"/>
      <c r="PC195" s="41"/>
      <c r="PD195" s="41"/>
      <c r="PE195" s="41"/>
      <c r="PF195" s="41"/>
      <c r="PG195" s="41">
        <v>1</v>
      </c>
      <c r="PH195" s="41"/>
      <c r="PI195" s="41"/>
      <c r="PJ195" s="41"/>
      <c r="PK195" s="41">
        <v>204</v>
      </c>
      <c r="PL195" s="41"/>
      <c r="PM195" s="42"/>
      <c r="PN195" s="43">
        <v>7533</v>
      </c>
    </row>
    <row r="196" spans="1:430" ht="12.75" customHeight="1" x14ac:dyDescent="0.2">
      <c r="A196" s="39">
        <v>339950</v>
      </c>
      <c r="B196" s="76" t="s">
        <v>17</v>
      </c>
      <c r="C196" s="76" t="str">
        <f>IFERROR(INDEX('Industry Category ISIC Code Map'!$B$2:$B$26,MATCH($B196,'Industry Category ISIC Code Map'!$A$2:$A$26,0)),"")</f>
        <v>other manufacturing 31T33</v>
      </c>
      <c r="D196" s="65" t="s">
        <v>253</v>
      </c>
      <c r="E196" s="40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>
        <v>39</v>
      </c>
      <c r="AH196" s="41"/>
      <c r="AI196" s="41"/>
      <c r="AJ196" s="41"/>
      <c r="AK196" s="41"/>
      <c r="AL196" s="41">
        <v>5</v>
      </c>
      <c r="AM196" s="41">
        <v>4</v>
      </c>
      <c r="AN196" s="41">
        <v>441</v>
      </c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41"/>
      <c r="CK196" s="41"/>
      <c r="CL196" s="41"/>
      <c r="CM196" s="41"/>
      <c r="CN196" s="41"/>
      <c r="CO196" s="41"/>
      <c r="CP196" s="41"/>
      <c r="CQ196" s="41"/>
      <c r="CR196" s="41"/>
      <c r="CS196" s="41"/>
      <c r="CT196" s="41"/>
      <c r="CU196" s="41"/>
      <c r="CV196" s="41"/>
      <c r="CW196" s="41"/>
      <c r="CX196" s="41"/>
      <c r="CY196" s="41"/>
      <c r="CZ196" s="41"/>
      <c r="DA196" s="41"/>
      <c r="DB196" s="41"/>
      <c r="DC196" s="41"/>
      <c r="DD196" s="41"/>
      <c r="DE196" s="41"/>
      <c r="DF196" s="41"/>
      <c r="DG196" s="41"/>
      <c r="DH196" s="41"/>
      <c r="DI196" s="41"/>
      <c r="DJ196" s="41"/>
      <c r="DK196" s="41"/>
      <c r="DL196" s="41"/>
      <c r="DM196" s="41"/>
      <c r="DN196" s="41"/>
      <c r="DO196" s="41"/>
      <c r="DP196" s="41"/>
      <c r="DQ196" s="41"/>
      <c r="DR196" s="41"/>
      <c r="DS196" s="41"/>
      <c r="DT196" s="41"/>
      <c r="DU196" s="41"/>
      <c r="DV196" s="41"/>
      <c r="DW196" s="41"/>
      <c r="DX196" s="41"/>
      <c r="DY196" s="41"/>
      <c r="DZ196" s="41"/>
      <c r="EA196" s="41"/>
      <c r="EB196" s="41"/>
      <c r="EC196" s="41"/>
      <c r="ED196" s="41"/>
      <c r="EE196" s="41"/>
      <c r="EF196" s="41"/>
      <c r="EG196" s="41"/>
      <c r="EH196" s="41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>
        <v>212</v>
      </c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  <c r="IW196" s="41"/>
      <c r="IX196" s="41"/>
      <c r="IY196" s="41"/>
      <c r="IZ196" s="41"/>
      <c r="JA196" s="41"/>
      <c r="JB196" s="41"/>
      <c r="JC196" s="41"/>
      <c r="JD196" s="41"/>
      <c r="JE196" s="41"/>
      <c r="JF196" s="41"/>
      <c r="JG196" s="41"/>
      <c r="JH196" s="41"/>
      <c r="JI196" s="41"/>
      <c r="JJ196" s="41"/>
      <c r="JK196" s="41"/>
      <c r="JL196" s="41"/>
      <c r="JM196" s="41"/>
      <c r="JN196" s="41"/>
      <c r="JO196" s="41"/>
      <c r="JP196" s="41"/>
      <c r="JQ196" s="41"/>
      <c r="JR196" s="41"/>
      <c r="JS196" s="41"/>
      <c r="JT196" s="41"/>
      <c r="JU196" s="41"/>
      <c r="JV196" s="41">
        <v>63</v>
      </c>
      <c r="JW196" s="41"/>
      <c r="JX196" s="41"/>
      <c r="JY196" s="41"/>
      <c r="JZ196" s="41"/>
      <c r="KA196" s="41">
        <v>0</v>
      </c>
      <c r="KB196" s="41"/>
      <c r="KC196" s="41"/>
      <c r="KD196" s="41">
        <v>1</v>
      </c>
      <c r="KE196" s="41"/>
      <c r="KF196" s="41"/>
      <c r="KG196" s="41"/>
      <c r="KH196" s="41"/>
      <c r="KI196" s="41"/>
      <c r="KJ196" s="41">
        <v>0</v>
      </c>
      <c r="KK196" s="41"/>
      <c r="KL196" s="41"/>
      <c r="KM196" s="41"/>
      <c r="KN196" s="41"/>
      <c r="KO196" s="41"/>
      <c r="KP196" s="41"/>
      <c r="KQ196" s="41"/>
      <c r="KR196" s="41"/>
      <c r="KS196" s="41"/>
      <c r="KT196" s="41"/>
      <c r="KU196" s="41"/>
      <c r="KV196" s="41"/>
      <c r="KW196" s="41"/>
      <c r="KX196" s="41"/>
      <c r="KY196" s="41"/>
      <c r="KZ196" s="41"/>
      <c r="LA196" s="41"/>
      <c r="LB196" s="41"/>
      <c r="LC196" s="41"/>
      <c r="LD196" s="41"/>
      <c r="LE196" s="41"/>
      <c r="LF196" s="41"/>
      <c r="LG196" s="41"/>
      <c r="LH196" s="41">
        <v>21</v>
      </c>
      <c r="LI196" s="41">
        <v>21</v>
      </c>
      <c r="LJ196" s="41">
        <v>38</v>
      </c>
      <c r="LK196" s="41">
        <v>15</v>
      </c>
      <c r="LL196" s="41"/>
      <c r="LM196" s="41"/>
      <c r="LN196" s="41"/>
      <c r="LO196" s="41"/>
      <c r="LP196" s="41"/>
      <c r="LQ196" s="41"/>
      <c r="LR196" s="41"/>
      <c r="LS196" s="41"/>
      <c r="LT196" s="41"/>
      <c r="LU196" s="41"/>
      <c r="LV196" s="41"/>
      <c r="LW196" s="41"/>
      <c r="LX196" s="41"/>
      <c r="LY196" s="41"/>
      <c r="LZ196" s="41"/>
      <c r="MA196" s="41"/>
      <c r="MB196" s="41"/>
      <c r="MC196" s="41"/>
      <c r="MD196" s="41"/>
      <c r="ME196" s="41"/>
      <c r="MF196" s="41"/>
      <c r="MG196" s="41"/>
      <c r="MH196" s="41"/>
      <c r="MI196" s="41"/>
      <c r="MJ196" s="41"/>
      <c r="MK196" s="41"/>
      <c r="ML196" s="41"/>
      <c r="MM196" s="41"/>
      <c r="MN196" s="41"/>
      <c r="MO196" s="41"/>
      <c r="MP196" s="41"/>
      <c r="MQ196" s="41"/>
      <c r="MR196" s="41"/>
      <c r="MS196" s="41"/>
      <c r="MT196" s="41"/>
      <c r="MU196" s="41"/>
      <c r="MV196" s="41"/>
      <c r="MW196" s="41"/>
      <c r="MX196" s="41"/>
      <c r="MY196" s="41"/>
      <c r="MZ196" s="41"/>
      <c r="NA196" s="41"/>
      <c r="NB196" s="41"/>
      <c r="NC196" s="41"/>
      <c r="ND196" s="41"/>
      <c r="NE196" s="41"/>
      <c r="NF196" s="41"/>
      <c r="NG196" s="41"/>
      <c r="NH196" s="41"/>
      <c r="NI196" s="41"/>
      <c r="NJ196" s="41">
        <v>7</v>
      </c>
      <c r="NK196" s="41"/>
      <c r="NL196" s="41"/>
      <c r="NM196" s="41"/>
      <c r="NN196" s="41"/>
      <c r="NO196" s="41"/>
      <c r="NP196" s="41"/>
      <c r="NQ196" s="41"/>
      <c r="NR196" s="41"/>
      <c r="NS196" s="41"/>
      <c r="NT196" s="41"/>
      <c r="NU196" s="41"/>
      <c r="NV196" s="41"/>
      <c r="NW196" s="41"/>
      <c r="NX196" s="41"/>
      <c r="NY196" s="41"/>
      <c r="NZ196" s="41"/>
      <c r="OA196" s="41"/>
      <c r="OB196" s="41"/>
      <c r="OC196" s="41"/>
      <c r="OD196" s="41"/>
      <c r="OE196" s="41"/>
      <c r="OF196" s="41"/>
      <c r="OG196" s="41"/>
      <c r="OH196" s="41"/>
      <c r="OI196" s="41"/>
      <c r="OJ196" s="41"/>
      <c r="OK196" s="41"/>
      <c r="OL196" s="41"/>
      <c r="OM196" s="41"/>
      <c r="ON196" s="41"/>
      <c r="OO196" s="41"/>
      <c r="OP196" s="41"/>
      <c r="OQ196" s="41"/>
      <c r="OR196" s="41"/>
      <c r="OS196" s="42"/>
      <c r="OT196" s="43">
        <v>867</v>
      </c>
      <c r="OU196" s="40"/>
      <c r="OV196" s="41">
        <v>10563</v>
      </c>
      <c r="OW196" s="41"/>
      <c r="OX196" s="41"/>
      <c r="OY196" s="41"/>
      <c r="OZ196" s="41">
        <v>66</v>
      </c>
      <c r="PA196" s="41">
        <v>285</v>
      </c>
      <c r="PB196" s="41"/>
      <c r="PC196" s="41">
        <v>0</v>
      </c>
      <c r="PD196" s="41"/>
      <c r="PE196" s="41"/>
      <c r="PF196" s="41"/>
      <c r="PG196" s="41">
        <v>3</v>
      </c>
      <c r="PH196" s="41"/>
      <c r="PI196" s="41"/>
      <c r="PJ196" s="41"/>
      <c r="PK196" s="41"/>
      <c r="PL196" s="41"/>
      <c r="PM196" s="42"/>
      <c r="PN196" s="43">
        <v>11783</v>
      </c>
    </row>
    <row r="197" spans="1:430" ht="12.75" customHeight="1" x14ac:dyDescent="0.2">
      <c r="A197" s="39">
        <v>339990</v>
      </c>
      <c r="B197" s="76" t="s">
        <v>17</v>
      </c>
      <c r="C197" s="76" t="str">
        <f>IFERROR(INDEX('Industry Category ISIC Code Map'!$B$2:$B$26,MATCH($B197,'Industry Category ISIC Code Map'!$A$2:$A$26,0)),"")</f>
        <v>other manufacturing 31T33</v>
      </c>
      <c r="D197" s="65" t="s">
        <v>254</v>
      </c>
      <c r="E197" s="40">
        <v>8</v>
      </c>
      <c r="F197" s="41">
        <v>17</v>
      </c>
      <c r="G197" s="41">
        <v>2</v>
      </c>
      <c r="H197" s="41">
        <v>2</v>
      </c>
      <c r="I197" s="41">
        <v>0</v>
      </c>
      <c r="J197" s="41">
        <v>3</v>
      </c>
      <c r="K197" s="41">
        <v>19</v>
      </c>
      <c r="L197" s="41">
        <v>206</v>
      </c>
      <c r="M197" s="41">
        <v>3</v>
      </c>
      <c r="N197" s="41">
        <v>0</v>
      </c>
      <c r="O197" s="41"/>
      <c r="P197" s="41">
        <v>6</v>
      </c>
      <c r="Q197" s="41"/>
      <c r="R197" s="41">
        <v>35</v>
      </c>
      <c r="S197" s="41">
        <v>17</v>
      </c>
      <c r="T197" s="41">
        <v>4</v>
      </c>
      <c r="U197" s="41">
        <v>20</v>
      </c>
      <c r="V197" s="41">
        <v>6</v>
      </c>
      <c r="W197" s="41">
        <v>11</v>
      </c>
      <c r="X197" s="41">
        <v>15</v>
      </c>
      <c r="Y197" s="41">
        <v>19</v>
      </c>
      <c r="Z197" s="41"/>
      <c r="AA197" s="41"/>
      <c r="AB197" s="41"/>
      <c r="AC197" s="41">
        <v>3</v>
      </c>
      <c r="AD197" s="41">
        <v>9</v>
      </c>
      <c r="AE197" s="41">
        <v>71</v>
      </c>
      <c r="AF197" s="41">
        <v>21</v>
      </c>
      <c r="AG197" s="41">
        <v>7</v>
      </c>
      <c r="AH197" s="41">
        <v>1</v>
      </c>
      <c r="AI197" s="41">
        <v>117</v>
      </c>
      <c r="AJ197" s="41">
        <v>2</v>
      </c>
      <c r="AK197" s="41">
        <v>13</v>
      </c>
      <c r="AL197" s="41">
        <v>14</v>
      </c>
      <c r="AM197" s="41">
        <v>45</v>
      </c>
      <c r="AN197" s="41">
        <v>22</v>
      </c>
      <c r="AO197" s="41"/>
      <c r="AP197" s="41"/>
      <c r="AQ197" s="41"/>
      <c r="AR197" s="41">
        <v>22</v>
      </c>
      <c r="AS197" s="41">
        <v>0</v>
      </c>
      <c r="AT197" s="41">
        <v>66</v>
      </c>
      <c r="AU197" s="41"/>
      <c r="AV197" s="41"/>
      <c r="AW197" s="41"/>
      <c r="AX197" s="41"/>
      <c r="AY197" s="41"/>
      <c r="AZ197" s="41">
        <v>2</v>
      </c>
      <c r="BA197" s="41"/>
      <c r="BB197" s="41"/>
      <c r="BC197" s="41"/>
      <c r="BD197" s="41"/>
      <c r="BE197" s="41">
        <v>7</v>
      </c>
      <c r="BF197" s="41"/>
      <c r="BG197" s="41">
        <v>8</v>
      </c>
      <c r="BH197" s="41"/>
      <c r="BI197" s="41"/>
      <c r="BJ197" s="41"/>
      <c r="BK197" s="41">
        <v>2</v>
      </c>
      <c r="BL197" s="41">
        <v>14</v>
      </c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>
        <v>12</v>
      </c>
      <c r="BZ197" s="41">
        <v>4</v>
      </c>
      <c r="CA197" s="41"/>
      <c r="CB197" s="41"/>
      <c r="CC197" s="41"/>
      <c r="CD197" s="41">
        <v>30</v>
      </c>
      <c r="CE197" s="41"/>
      <c r="CF197" s="41"/>
      <c r="CG197" s="41"/>
      <c r="CH197" s="41">
        <v>3</v>
      </c>
      <c r="CI197" s="41"/>
      <c r="CJ197" s="41">
        <v>82</v>
      </c>
      <c r="CK197" s="41">
        <v>11</v>
      </c>
      <c r="CL197" s="41">
        <v>1010</v>
      </c>
      <c r="CM197" s="41">
        <v>192</v>
      </c>
      <c r="CN197" s="41">
        <v>435</v>
      </c>
      <c r="CO197" s="41">
        <v>59</v>
      </c>
      <c r="CP197" s="41">
        <v>62</v>
      </c>
      <c r="CQ197" s="41">
        <v>172</v>
      </c>
      <c r="CR197" s="41">
        <v>77</v>
      </c>
      <c r="CS197" s="41">
        <v>88</v>
      </c>
      <c r="CT197" s="41">
        <v>32</v>
      </c>
      <c r="CU197" s="41"/>
      <c r="CV197" s="41"/>
      <c r="CW197" s="41"/>
      <c r="CX197" s="41"/>
      <c r="CY197" s="41">
        <v>270</v>
      </c>
      <c r="CZ197" s="41"/>
      <c r="DA197" s="41"/>
      <c r="DB197" s="41">
        <v>189</v>
      </c>
      <c r="DC197" s="41">
        <v>106</v>
      </c>
      <c r="DD197" s="41">
        <v>202</v>
      </c>
      <c r="DE197" s="41">
        <v>496</v>
      </c>
      <c r="DF197" s="41"/>
      <c r="DG197" s="41">
        <v>27</v>
      </c>
      <c r="DH197" s="41"/>
      <c r="DI197" s="41">
        <v>16</v>
      </c>
      <c r="DJ197" s="41">
        <v>145</v>
      </c>
      <c r="DK197" s="41"/>
      <c r="DL197" s="41"/>
      <c r="DM197" s="41">
        <v>2</v>
      </c>
      <c r="DN197" s="41"/>
      <c r="DO197" s="41"/>
      <c r="DP197" s="41"/>
      <c r="DQ197" s="41">
        <v>4</v>
      </c>
      <c r="DR197" s="41"/>
      <c r="DS197" s="41"/>
      <c r="DT197" s="41"/>
      <c r="DU197" s="41"/>
      <c r="DV197" s="41"/>
      <c r="DW197" s="41"/>
      <c r="DX197" s="41"/>
      <c r="DY197" s="41"/>
      <c r="DZ197" s="41"/>
      <c r="EA197" s="41"/>
      <c r="EB197" s="41"/>
      <c r="EC197" s="41"/>
      <c r="ED197" s="41"/>
      <c r="EE197" s="41"/>
      <c r="EF197" s="41"/>
      <c r="EG197" s="41"/>
      <c r="EH197" s="41"/>
      <c r="EI197" s="41"/>
      <c r="EJ197" s="41"/>
      <c r="EK197" s="41"/>
      <c r="EL197" s="41"/>
      <c r="EM197" s="41">
        <v>116</v>
      </c>
      <c r="EN197" s="41">
        <v>117</v>
      </c>
      <c r="EO197" s="41">
        <v>712</v>
      </c>
      <c r="EP197" s="41"/>
      <c r="EQ197" s="41"/>
      <c r="ER197" s="41">
        <v>3</v>
      </c>
      <c r="ES197" s="41"/>
      <c r="ET197" s="41"/>
      <c r="EU197" s="41"/>
      <c r="EV197" s="41">
        <v>128</v>
      </c>
      <c r="EW197" s="41">
        <v>357</v>
      </c>
      <c r="EX197" s="41">
        <v>38</v>
      </c>
      <c r="EY197" s="41"/>
      <c r="EZ197" s="41"/>
      <c r="FA197" s="41"/>
      <c r="FB197" s="41"/>
      <c r="FC197" s="41">
        <v>395</v>
      </c>
      <c r="FD197" s="41">
        <v>140</v>
      </c>
      <c r="FE197" s="41">
        <v>103</v>
      </c>
      <c r="FF197" s="41">
        <v>29</v>
      </c>
      <c r="FG197" s="41"/>
      <c r="FH197" s="41">
        <v>386</v>
      </c>
      <c r="FI197" s="41">
        <v>379</v>
      </c>
      <c r="FJ197" s="41"/>
      <c r="FK197" s="41"/>
      <c r="FL197" s="41"/>
      <c r="FM197" s="41">
        <v>74</v>
      </c>
      <c r="FN197" s="41"/>
      <c r="FO197" s="41"/>
      <c r="FP197" s="41"/>
      <c r="FQ197" s="41"/>
      <c r="FR197" s="41"/>
      <c r="FS197" s="41"/>
      <c r="FT197" s="41"/>
      <c r="FU197" s="41"/>
      <c r="FV197" s="41"/>
      <c r="FW197" s="41">
        <v>0</v>
      </c>
      <c r="FX197" s="41">
        <v>25</v>
      </c>
      <c r="FY197" s="41"/>
      <c r="FZ197" s="41"/>
      <c r="GA197" s="41">
        <v>0</v>
      </c>
      <c r="GB197" s="41"/>
      <c r="GC197" s="41"/>
      <c r="GD197" s="41">
        <v>4</v>
      </c>
      <c r="GE197" s="41"/>
      <c r="GF197" s="41">
        <v>1</v>
      </c>
      <c r="GG197" s="41"/>
      <c r="GH197" s="41">
        <v>39</v>
      </c>
      <c r="GI197" s="41"/>
      <c r="GJ197" s="41"/>
      <c r="GK197" s="41"/>
      <c r="GL197" s="41"/>
      <c r="GM197" s="41">
        <v>1419</v>
      </c>
      <c r="GN197" s="41"/>
      <c r="GO197" s="41"/>
      <c r="GP197" s="41"/>
      <c r="GQ197" s="41"/>
      <c r="GR197" s="41"/>
      <c r="GS197" s="41"/>
      <c r="GT197" s="41">
        <v>2</v>
      </c>
      <c r="GU197" s="41">
        <v>3</v>
      </c>
      <c r="GV197" s="41">
        <v>3</v>
      </c>
      <c r="GW197" s="41">
        <v>3</v>
      </c>
      <c r="GX197" s="41">
        <v>2</v>
      </c>
      <c r="GY197" s="41"/>
      <c r="GZ197" s="41">
        <v>1</v>
      </c>
      <c r="HA197" s="41">
        <v>2</v>
      </c>
      <c r="HB197" s="41"/>
      <c r="HC197" s="41"/>
      <c r="HD197" s="41"/>
      <c r="HE197" s="41">
        <v>4</v>
      </c>
      <c r="HF197" s="41">
        <v>5</v>
      </c>
      <c r="HG197" s="41">
        <v>7</v>
      </c>
      <c r="HH197" s="41"/>
      <c r="HI197" s="41"/>
      <c r="HJ197" s="41"/>
      <c r="HK197" s="41">
        <v>1</v>
      </c>
      <c r="HL197" s="41">
        <v>5</v>
      </c>
      <c r="HM197" s="41">
        <v>4</v>
      </c>
      <c r="HN197" s="41"/>
      <c r="HO197" s="41"/>
      <c r="HP197" s="41">
        <v>0</v>
      </c>
      <c r="HQ197" s="41"/>
      <c r="HR197" s="41">
        <v>13</v>
      </c>
      <c r="HS197" s="41"/>
      <c r="HT197" s="41"/>
      <c r="HU197" s="41">
        <v>91</v>
      </c>
      <c r="HV197" s="41"/>
      <c r="HW197" s="41">
        <v>183</v>
      </c>
      <c r="HX197" s="41">
        <v>31</v>
      </c>
      <c r="HY197" s="41"/>
      <c r="HZ197" s="41">
        <v>1</v>
      </c>
      <c r="IA197" s="41"/>
      <c r="IB197" s="41"/>
      <c r="IC197" s="41"/>
      <c r="ID197" s="41"/>
      <c r="IE197" s="41"/>
      <c r="IF197" s="41"/>
      <c r="IG197" s="41">
        <v>8</v>
      </c>
      <c r="IH197" s="41"/>
      <c r="II197" s="41">
        <v>0</v>
      </c>
      <c r="IJ197" s="41">
        <v>12</v>
      </c>
      <c r="IK197" s="41"/>
      <c r="IL197" s="41"/>
      <c r="IM197" s="41"/>
      <c r="IN197" s="41">
        <v>1</v>
      </c>
      <c r="IO197" s="41"/>
      <c r="IP197" s="41">
        <v>31</v>
      </c>
      <c r="IQ197" s="41">
        <v>659</v>
      </c>
      <c r="IR197" s="41">
        <v>206</v>
      </c>
      <c r="IS197" s="41"/>
      <c r="IT197" s="41"/>
      <c r="IU197" s="41">
        <v>0</v>
      </c>
      <c r="IV197" s="41"/>
      <c r="IW197" s="41"/>
      <c r="IX197" s="41"/>
      <c r="IY197" s="41"/>
      <c r="IZ197" s="41"/>
      <c r="JA197" s="41"/>
      <c r="JB197" s="41">
        <v>14</v>
      </c>
      <c r="JC197" s="41">
        <v>6</v>
      </c>
      <c r="JD197" s="41"/>
      <c r="JE197" s="41"/>
      <c r="JF197" s="41"/>
      <c r="JG197" s="41"/>
      <c r="JH197" s="41"/>
      <c r="JI197" s="41"/>
      <c r="JJ197" s="41"/>
      <c r="JK197" s="41">
        <v>2</v>
      </c>
      <c r="JL197" s="41">
        <v>98</v>
      </c>
      <c r="JM197" s="41"/>
      <c r="JN197" s="41"/>
      <c r="JO197" s="41"/>
      <c r="JP197" s="41">
        <v>2</v>
      </c>
      <c r="JQ197" s="41">
        <v>97</v>
      </c>
      <c r="JR197" s="41">
        <v>159</v>
      </c>
      <c r="JS197" s="41">
        <v>9</v>
      </c>
      <c r="JT197" s="41">
        <v>343</v>
      </c>
      <c r="JU197" s="41">
        <v>71</v>
      </c>
      <c r="JV197" s="41">
        <v>217</v>
      </c>
      <c r="JW197" s="41">
        <v>192</v>
      </c>
      <c r="JX197" s="41">
        <v>86</v>
      </c>
      <c r="JY197" s="41">
        <v>3</v>
      </c>
      <c r="JZ197" s="41"/>
      <c r="KA197" s="41">
        <v>80</v>
      </c>
      <c r="KB197" s="41">
        <v>127</v>
      </c>
      <c r="KC197" s="41">
        <v>11</v>
      </c>
      <c r="KD197" s="41">
        <v>62</v>
      </c>
      <c r="KE197" s="41">
        <v>17</v>
      </c>
      <c r="KF197" s="41">
        <v>24</v>
      </c>
      <c r="KG197" s="41">
        <v>568</v>
      </c>
      <c r="KH197" s="41">
        <v>88</v>
      </c>
      <c r="KI197" s="41">
        <v>17</v>
      </c>
      <c r="KJ197" s="41">
        <v>1</v>
      </c>
      <c r="KK197" s="41">
        <v>1</v>
      </c>
      <c r="KL197" s="41"/>
      <c r="KM197" s="41">
        <v>7</v>
      </c>
      <c r="KN197" s="41">
        <v>11</v>
      </c>
      <c r="KO197" s="41"/>
      <c r="KP197" s="41">
        <v>29</v>
      </c>
      <c r="KQ197" s="41">
        <v>170</v>
      </c>
      <c r="KR197" s="41">
        <v>364</v>
      </c>
      <c r="KS197" s="41">
        <v>1</v>
      </c>
      <c r="KT197" s="41">
        <v>1</v>
      </c>
      <c r="KU197" s="41"/>
      <c r="KV197" s="41">
        <v>4</v>
      </c>
      <c r="KW197" s="41">
        <v>5</v>
      </c>
      <c r="KX197" s="41">
        <v>3</v>
      </c>
      <c r="KY197" s="41"/>
      <c r="KZ197" s="41"/>
      <c r="LA197" s="41">
        <v>0</v>
      </c>
      <c r="LB197" s="41">
        <v>62</v>
      </c>
      <c r="LC197" s="41">
        <v>167</v>
      </c>
      <c r="LD197" s="41">
        <v>7</v>
      </c>
      <c r="LE197" s="41">
        <v>33</v>
      </c>
      <c r="LF197" s="41"/>
      <c r="LG197" s="41">
        <v>3</v>
      </c>
      <c r="LH197" s="41">
        <v>48</v>
      </c>
      <c r="LI197" s="41">
        <v>119</v>
      </c>
      <c r="LJ197" s="41">
        <v>5</v>
      </c>
      <c r="LK197" s="41">
        <v>25</v>
      </c>
      <c r="LL197" s="41"/>
      <c r="LM197" s="41"/>
      <c r="LN197" s="41">
        <v>22</v>
      </c>
      <c r="LO197" s="41"/>
      <c r="LP197" s="41">
        <v>0</v>
      </c>
      <c r="LQ197" s="41">
        <v>0</v>
      </c>
      <c r="LR197" s="41">
        <v>294</v>
      </c>
      <c r="LS197" s="41">
        <v>27</v>
      </c>
      <c r="LT197" s="41">
        <v>9</v>
      </c>
      <c r="LU197" s="41">
        <v>5</v>
      </c>
      <c r="LV197" s="41">
        <v>15</v>
      </c>
      <c r="LW197" s="41">
        <v>0</v>
      </c>
      <c r="LX197" s="41"/>
      <c r="LY197" s="41">
        <v>86</v>
      </c>
      <c r="LZ197" s="41"/>
      <c r="MA197" s="41">
        <v>238</v>
      </c>
      <c r="MB197" s="41">
        <v>494</v>
      </c>
      <c r="MC197" s="41">
        <v>38</v>
      </c>
      <c r="MD197" s="41">
        <v>88</v>
      </c>
      <c r="ME197" s="41">
        <v>80</v>
      </c>
      <c r="MF197" s="41">
        <v>51</v>
      </c>
      <c r="MG197" s="41">
        <v>83</v>
      </c>
      <c r="MH197" s="41">
        <v>1</v>
      </c>
      <c r="MI197" s="41">
        <v>2</v>
      </c>
      <c r="MJ197" s="41">
        <v>6</v>
      </c>
      <c r="MK197" s="41">
        <v>15</v>
      </c>
      <c r="ML197" s="41">
        <v>2</v>
      </c>
      <c r="MM197" s="41">
        <v>1189</v>
      </c>
      <c r="MN197" s="41">
        <v>1</v>
      </c>
      <c r="MO197" s="41">
        <v>3</v>
      </c>
      <c r="MP197" s="41">
        <v>18</v>
      </c>
      <c r="MQ197" s="41">
        <v>0</v>
      </c>
      <c r="MR197" s="41">
        <v>57</v>
      </c>
      <c r="MS197" s="41">
        <v>16</v>
      </c>
      <c r="MT197" s="41">
        <v>5</v>
      </c>
      <c r="MU197" s="41">
        <v>124</v>
      </c>
      <c r="MV197" s="41">
        <v>20</v>
      </c>
      <c r="MW197" s="41">
        <v>18</v>
      </c>
      <c r="MX197" s="41">
        <v>13</v>
      </c>
      <c r="MY197" s="41">
        <v>15</v>
      </c>
      <c r="MZ197" s="41">
        <v>0</v>
      </c>
      <c r="NA197" s="41">
        <v>11</v>
      </c>
      <c r="NB197" s="41">
        <v>10</v>
      </c>
      <c r="NC197" s="41">
        <v>22</v>
      </c>
      <c r="ND197" s="41">
        <v>13</v>
      </c>
      <c r="NE197" s="41">
        <v>199</v>
      </c>
      <c r="NF197" s="41">
        <v>16</v>
      </c>
      <c r="NG197" s="41">
        <v>11</v>
      </c>
      <c r="NH197" s="41">
        <v>181</v>
      </c>
      <c r="NI197" s="41">
        <v>54</v>
      </c>
      <c r="NJ197" s="41">
        <v>563</v>
      </c>
      <c r="NK197" s="41">
        <v>110</v>
      </c>
      <c r="NL197" s="41"/>
      <c r="NM197" s="41">
        <v>0</v>
      </c>
      <c r="NN197" s="41"/>
      <c r="NO197" s="41">
        <v>55</v>
      </c>
      <c r="NP197" s="41">
        <v>334</v>
      </c>
      <c r="NQ197" s="41">
        <v>17</v>
      </c>
      <c r="NR197" s="41">
        <v>120</v>
      </c>
      <c r="NS197" s="41">
        <v>28</v>
      </c>
      <c r="NT197" s="41">
        <v>134</v>
      </c>
      <c r="NU197" s="41">
        <v>162</v>
      </c>
      <c r="NV197" s="41">
        <v>36</v>
      </c>
      <c r="NW197" s="41">
        <v>2</v>
      </c>
      <c r="NX197" s="41">
        <v>2</v>
      </c>
      <c r="NY197" s="41">
        <v>104</v>
      </c>
      <c r="NZ197" s="41">
        <v>38</v>
      </c>
      <c r="OA197" s="41">
        <v>645</v>
      </c>
      <c r="OB197" s="41">
        <v>1181</v>
      </c>
      <c r="OC197" s="41">
        <v>95</v>
      </c>
      <c r="OD197" s="41">
        <v>81</v>
      </c>
      <c r="OE197" s="41">
        <v>205</v>
      </c>
      <c r="OF197" s="41">
        <v>409</v>
      </c>
      <c r="OG197" s="41">
        <v>157</v>
      </c>
      <c r="OH197" s="41"/>
      <c r="OI197" s="41">
        <v>15</v>
      </c>
      <c r="OJ197" s="41">
        <v>42</v>
      </c>
      <c r="OK197" s="41"/>
      <c r="OL197" s="41"/>
      <c r="OM197" s="41"/>
      <c r="ON197" s="41">
        <v>427</v>
      </c>
      <c r="OO197" s="41">
        <v>90</v>
      </c>
      <c r="OP197" s="41">
        <v>394</v>
      </c>
      <c r="OQ197" s="41"/>
      <c r="OR197" s="41"/>
      <c r="OS197" s="42">
        <v>3</v>
      </c>
      <c r="OT197" s="43">
        <v>22670</v>
      </c>
      <c r="OU197" s="40">
        <v>42939</v>
      </c>
      <c r="OV197" s="41">
        <v>8384</v>
      </c>
      <c r="OW197" s="41"/>
      <c r="OX197" s="41"/>
      <c r="OY197" s="41"/>
      <c r="OZ197" s="41">
        <v>624</v>
      </c>
      <c r="PA197" s="41">
        <v>7352</v>
      </c>
      <c r="PB197" s="41"/>
      <c r="PC197" s="41">
        <v>23</v>
      </c>
      <c r="PD197" s="41"/>
      <c r="PE197" s="41"/>
      <c r="PF197" s="41"/>
      <c r="PG197" s="41"/>
      <c r="PH197" s="41"/>
      <c r="PI197" s="41"/>
      <c r="PJ197" s="41"/>
      <c r="PK197" s="41">
        <v>135</v>
      </c>
      <c r="PL197" s="41"/>
      <c r="PM197" s="42"/>
      <c r="PN197" s="43">
        <v>82127</v>
      </c>
    </row>
    <row r="198" spans="1:430" ht="12.75" customHeight="1" x14ac:dyDescent="0.2">
      <c r="A198" s="39">
        <v>311111</v>
      </c>
      <c r="B198" s="76" t="s">
        <v>5</v>
      </c>
      <c r="C198" s="76" t="str">
        <f>IFERROR(INDEX('Industry Category ISIC Code Map'!$B$2:$B$26,MATCH($B198,'Industry Category ISIC Code Map'!$A$2:$A$26,0)),"")</f>
        <v>food beverage and tobacco 10T12</v>
      </c>
      <c r="D198" s="65" t="s">
        <v>255</v>
      </c>
      <c r="E198" s="40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41"/>
      <c r="CK198" s="41"/>
      <c r="CL198" s="41"/>
      <c r="CM198" s="41"/>
      <c r="CN198" s="41"/>
      <c r="CO198" s="41"/>
      <c r="CP198" s="41"/>
      <c r="CQ198" s="41"/>
      <c r="CR198" s="41"/>
      <c r="CS198" s="41"/>
      <c r="CT198" s="41"/>
      <c r="CU198" s="41"/>
      <c r="CV198" s="41"/>
      <c r="CW198" s="41"/>
      <c r="CX198" s="41"/>
      <c r="CY198" s="41"/>
      <c r="CZ198" s="41"/>
      <c r="DA198" s="41"/>
      <c r="DB198" s="41"/>
      <c r="DC198" s="41"/>
      <c r="DD198" s="41"/>
      <c r="DE198" s="41"/>
      <c r="DF198" s="41"/>
      <c r="DG198" s="41"/>
      <c r="DH198" s="41"/>
      <c r="DI198" s="41"/>
      <c r="DJ198" s="41"/>
      <c r="DK198" s="41"/>
      <c r="DL198" s="41"/>
      <c r="DM198" s="41"/>
      <c r="DN198" s="41"/>
      <c r="DO198" s="41"/>
      <c r="DP198" s="41"/>
      <c r="DQ198" s="41"/>
      <c r="DR198" s="41"/>
      <c r="DS198" s="41"/>
      <c r="DT198" s="41"/>
      <c r="DU198" s="41"/>
      <c r="DV198" s="41"/>
      <c r="DW198" s="41"/>
      <c r="DX198" s="41"/>
      <c r="DY198" s="41"/>
      <c r="DZ198" s="41"/>
      <c r="EA198" s="41"/>
      <c r="EB198" s="41"/>
      <c r="EC198" s="41"/>
      <c r="ED198" s="41"/>
      <c r="EE198" s="41"/>
      <c r="EF198" s="41"/>
      <c r="EG198" s="41"/>
      <c r="EH198" s="41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>
        <v>5</v>
      </c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  <c r="IW198" s="41"/>
      <c r="IX198" s="41"/>
      <c r="IY198" s="41"/>
      <c r="IZ198" s="41"/>
      <c r="JA198" s="41"/>
      <c r="JB198" s="41"/>
      <c r="JC198" s="41"/>
      <c r="JD198" s="41"/>
      <c r="JE198" s="41"/>
      <c r="JF198" s="41"/>
      <c r="JG198" s="41"/>
      <c r="JH198" s="41"/>
      <c r="JI198" s="41"/>
      <c r="JJ198" s="41"/>
      <c r="JK198" s="41"/>
      <c r="JL198" s="41"/>
      <c r="JM198" s="41"/>
      <c r="JN198" s="41"/>
      <c r="JO198" s="41"/>
      <c r="JP198" s="41"/>
      <c r="JQ198" s="41"/>
      <c r="JR198" s="41"/>
      <c r="JS198" s="41"/>
      <c r="JT198" s="41"/>
      <c r="JU198" s="41"/>
      <c r="JV198" s="41"/>
      <c r="JW198" s="41"/>
      <c r="JX198" s="41"/>
      <c r="JY198" s="41"/>
      <c r="JZ198" s="41"/>
      <c r="KA198" s="41"/>
      <c r="KB198" s="41"/>
      <c r="KC198" s="41"/>
      <c r="KD198" s="41"/>
      <c r="KE198" s="41"/>
      <c r="KF198" s="41"/>
      <c r="KG198" s="41"/>
      <c r="KH198" s="41"/>
      <c r="KI198" s="41">
        <v>0</v>
      </c>
      <c r="KJ198" s="41"/>
      <c r="KK198" s="41"/>
      <c r="KL198" s="41"/>
      <c r="KM198" s="41"/>
      <c r="KN198" s="41"/>
      <c r="KO198" s="41"/>
      <c r="KP198" s="41"/>
      <c r="KQ198" s="41"/>
      <c r="KR198" s="41"/>
      <c r="KS198" s="41"/>
      <c r="KT198" s="41"/>
      <c r="KU198" s="41"/>
      <c r="KV198" s="41"/>
      <c r="KW198" s="41"/>
      <c r="KX198" s="41"/>
      <c r="KY198" s="41"/>
      <c r="KZ198" s="41"/>
      <c r="LA198" s="41"/>
      <c r="LB198" s="41"/>
      <c r="LC198" s="41"/>
      <c r="LD198" s="41"/>
      <c r="LE198" s="41"/>
      <c r="LF198" s="41"/>
      <c r="LG198" s="41"/>
      <c r="LH198" s="41"/>
      <c r="LI198" s="41"/>
      <c r="LJ198" s="41"/>
      <c r="LK198" s="41"/>
      <c r="LL198" s="41"/>
      <c r="LM198" s="41"/>
      <c r="LN198" s="41"/>
      <c r="LO198" s="41"/>
      <c r="LP198" s="41"/>
      <c r="LQ198" s="41"/>
      <c r="LR198" s="41"/>
      <c r="LS198" s="41"/>
      <c r="LT198" s="41"/>
      <c r="LU198" s="41"/>
      <c r="LV198" s="41"/>
      <c r="LW198" s="41"/>
      <c r="LX198" s="41"/>
      <c r="LY198" s="41"/>
      <c r="LZ198" s="41"/>
      <c r="MA198" s="41"/>
      <c r="MB198" s="41"/>
      <c r="MC198" s="41"/>
      <c r="MD198" s="41"/>
      <c r="ME198" s="41"/>
      <c r="MF198" s="41"/>
      <c r="MG198" s="41"/>
      <c r="MH198" s="41"/>
      <c r="MI198" s="41">
        <v>3746</v>
      </c>
      <c r="MJ198" s="41"/>
      <c r="MK198" s="41"/>
      <c r="ML198" s="41"/>
      <c r="MM198" s="41"/>
      <c r="MN198" s="41"/>
      <c r="MO198" s="41"/>
      <c r="MP198" s="41"/>
      <c r="MQ198" s="41"/>
      <c r="MR198" s="41">
        <v>0</v>
      </c>
      <c r="MS198" s="41"/>
      <c r="MT198" s="41"/>
      <c r="MU198" s="41"/>
      <c r="MV198" s="41"/>
      <c r="MW198" s="41"/>
      <c r="MX198" s="41"/>
      <c r="MY198" s="41"/>
      <c r="MZ198" s="41"/>
      <c r="NA198" s="41"/>
      <c r="NB198" s="41"/>
      <c r="NC198" s="41"/>
      <c r="ND198" s="41"/>
      <c r="NE198" s="41"/>
      <c r="NF198" s="41"/>
      <c r="NG198" s="41"/>
      <c r="NH198" s="41"/>
      <c r="NI198" s="41"/>
      <c r="NJ198" s="41"/>
      <c r="NK198" s="41"/>
      <c r="NL198" s="41"/>
      <c r="NM198" s="41"/>
      <c r="NN198" s="41"/>
      <c r="NO198" s="41"/>
      <c r="NP198" s="41"/>
      <c r="NQ198" s="41"/>
      <c r="NR198" s="41"/>
      <c r="NS198" s="41"/>
      <c r="NT198" s="41"/>
      <c r="NU198" s="41"/>
      <c r="NV198" s="41"/>
      <c r="NW198" s="41"/>
      <c r="NX198" s="41"/>
      <c r="NY198" s="41"/>
      <c r="NZ198" s="41"/>
      <c r="OA198" s="41"/>
      <c r="OB198" s="41"/>
      <c r="OC198" s="41"/>
      <c r="OD198" s="41">
        <v>7</v>
      </c>
      <c r="OE198" s="41"/>
      <c r="OF198" s="41"/>
      <c r="OG198" s="41"/>
      <c r="OH198" s="41"/>
      <c r="OI198" s="41">
        <v>0</v>
      </c>
      <c r="OJ198" s="41">
        <v>29</v>
      </c>
      <c r="OK198" s="41"/>
      <c r="OL198" s="41"/>
      <c r="OM198" s="41"/>
      <c r="ON198" s="41"/>
      <c r="OO198" s="41">
        <v>32</v>
      </c>
      <c r="OP198" s="41">
        <v>139</v>
      </c>
      <c r="OQ198" s="41"/>
      <c r="OR198" s="41"/>
      <c r="OS198" s="42"/>
      <c r="OT198" s="43">
        <v>3959</v>
      </c>
      <c r="OU198" s="40">
        <v>27438</v>
      </c>
      <c r="OV198" s="41"/>
      <c r="OW198" s="41"/>
      <c r="OX198" s="41"/>
      <c r="OY198" s="41"/>
      <c r="OZ198" s="41">
        <v>139</v>
      </c>
      <c r="PA198" s="41">
        <v>1374</v>
      </c>
      <c r="PB198" s="41"/>
      <c r="PC198" s="41"/>
      <c r="PD198" s="41"/>
      <c r="PE198" s="41"/>
      <c r="PF198" s="41"/>
      <c r="PG198" s="41"/>
      <c r="PH198" s="41"/>
      <c r="PI198" s="41"/>
      <c r="PJ198" s="41"/>
      <c r="PK198" s="41"/>
      <c r="PL198" s="41"/>
      <c r="PM198" s="42"/>
      <c r="PN198" s="43">
        <v>32911</v>
      </c>
    </row>
    <row r="199" spans="1:430" ht="12.75" customHeight="1" x14ac:dyDescent="0.2">
      <c r="A199" s="39">
        <v>311119</v>
      </c>
      <c r="B199" s="76" t="s">
        <v>5</v>
      </c>
      <c r="C199" s="76" t="str">
        <f>IFERROR(INDEX('Industry Category ISIC Code Map'!$B$2:$B$26,MATCH($B199,'Industry Category ISIC Code Map'!$A$2:$A$26,0)),"")</f>
        <v>food beverage and tobacco 10T12</v>
      </c>
      <c r="D199" s="65" t="s">
        <v>256</v>
      </c>
      <c r="E199" s="40"/>
      <c r="F199" s="41"/>
      <c r="G199" s="41"/>
      <c r="H199" s="41"/>
      <c r="I199" s="41"/>
      <c r="J199" s="41"/>
      <c r="K199" s="41">
        <v>13583</v>
      </c>
      <c r="L199" s="41">
        <v>8047</v>
      </c>
      <c r="M199" s="41">
        <v>21329</v>
      </c>
      <c r="N199" s="41">
        <v>3897</v>
      </c>
      <c r="O199" s="41">
        <v>37</v>
      </c>
      <c r="P199" s="41">
        <v>34</v>
      </c>
      <c r="Q199" s="41">
        <v>470</v>
      </c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41"/>
      <c r="CK199" s="41"/>
      <c r="CL199" s="41"/>
      <c r="CM199" s="41"/>
      <c r="CN199" s="41"/>
      <c r="CO199" s="41"/>
      <c r="CP199" s="41"/>
      <c r="CQ199" s="41"/>
      <c r="CR199" s="41"/>
      <c r="CS199" s="41"/>
      <c r="CT199" s="41"/>
      <c r="CU199" s="41"/>
      <c r="CV199" s="41"/>
      <c r="CW199" s="41"/>
      <c r="CX199" s="41"/>
      <c r="CY199" s="41"/>
      <c r="CZ199" s="41"/>
      <c r="DA199" s="41"/>
      <c r="DB199" s="41"/>
      <c r="DC199" s="41"/>
      <c r="DD199" s="41"/>
      <c r="DE199" s="41"/>
      <c r="DF199" s="41"/>
      <c r="DG199" s="41"/>
      <c r="DH199" s="41"/>
      <c r="DI199" s="41"/>
      <c r="DJ199" s="41"/>
      <c r="DK199" s="41"/>
      <c r="DL199" s="41"/>
      <c r="DM199" s="41"/>
      <c r="DN199" s="41"/>
      <c r="DO199" s="41"/>
      <c r="DP199" s="41"/>
      <c r="DQ199" s="41"/>
      <c r="DR199" s="41"/>
      <c r="DS199" s="41"/>
      <c r="DT199" s="41"/>
      <c r="DU199" s="41"/>
      <c r="DV199" s="41"/>
      <c r="DW199" s="41"/>
      <c r="DX199" s="41"/>
      <c r="DY199" s="41"/>
      <c r="DZ199" s="41"/>
      <c r="EA199" s="41"/>
      <c r="EB199" s="41"/>
      <c r="EC199" s="41"/>
      <c r="ED199" s="41"/>
      <c r="EE199" s="41"/>
      <c r="EF199" s="41"/>
      <c r="EG199" s="41"/>
      <c r="EH199" s="41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>
        <v>1</v>
      </c>
      <c r="GO199" s="41">
        <v>292</v>
      </c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>
        <v>673</v>
      </c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  <c r="IW199" s="41"/>
      <c r="IX199" s="41"/>
      <c r="IY199" s="41"/>
      <c r="IZ199" s="41"/>
      <c r="JA199" s="41"/>
      <c r="JB199" s="41"/>
      <c r="JC199" s="41"/>
      <c r="JD199" s="41"/>
      <c r="JE199" s="41"/>
      <c r="JF199" s="41"/>
      <c r="JG199" s="41"/>
      <c r="JH199" s="41"/>
      <c r="JI199" s="41"/>
      <c r="JJ199" s="41"/>
      <c r="JK199" s="41"/>
      <c r="JL199" s="41"/>
      <c r="JM199" s="41"/>
      <c r="JN199" s="41"/>
      <c r="JO199" s="41"/>
      <c r="JP199" s="41"/>
      <c r="JQ199" s="41"/>
      <c r="JR199" s="41"/>
      <c r="JS199" s="41"/>
      <c r="JT199" s="41"/>
      <c r="JU199" s="41"/>
      <c r="JV199" s="41"/>
      <c r="JW199" s="41"/>
      <c r="JX199" s="41">
        <v>482</v>
      </c>
      <c r="JY199" s="41">
        <v>91</v>
      </c>
      <c r="JZ199" s="41"/>
      <c r="KA199" s="41"/>
      <c r="KB199" s="41">
        <v>3</v>
      </c>
      <c r="KC199" s="41"/>
      <c r="KD199" s="41"/>
      <c r="KE199" s="41"/>
      <c r="KF199" s="41">
        <v>0</v>
      </c>
      <c r="KG199" s="41"/>
      <c r="KH199" s="41">
        <v>0</v>
      </c>
      <c r="KI199" s="41"/>
      <c r="KJ199" s="41"/>
      <c r="KK199" s="41"/>
      <c r="KL199" s="41"/>
      <c r="KM199" s="41"/>
      <c r="KN199" s="41"/>
      <c r="KO199" s="41"/>
      <c r="KP199" s="41">
        <v>0</v>
      </c>
      <c r="KQ199" s="41"/>
      <c r="KR199" s="41"/>
      <c r="KS199" s="41"/>
      <c r="KT199" s="41"/>
      <c r="KU199" s="41"/>
      <c r="KV199" s="41"/>
      <c r="KW199" s="41"/>
      <c r="KX199" s="41"/>
      <c r="KY199" s="41"/>
      <c r="KZ199" s="41"/>
      <c r="LA199" s="41"/>
      <c r="LB199" s="41"/>
      <c r="LC199" s="41"/>
      <c r="LD199" s="41"/>
      <c r="LE199" s="41"/>
      <c r="LF199" s="41"/>
      <c r="LG199" s="41"/>
      <c r="LH199" s="41"/>
      <c r="LI199" s="41"/>
      <c r="LJ199" s="41"/>
      <c r="LK199" s="41"/>
      <c r="LL199" s="41"/>
      <c r="LM199" s="41"/>
      <c r="LN199" s="41"/>
      <c r="LO199" s="41"/>
      <c r="LP199" s="41"/>
      <c r="LQ199" s="41"/>
      <c r="LR199" s="41"/>
      <c r="LS199" s="41"/>
      <c r="LT199" s="41"/>
      <c r="LU199" s="41"/>
      <c r="LV199" s="41"/>
      <c r="LW199" s="41"/>
      <c r="LX199" s="41"/>
      <c r="LY199" s="41"/>
      <c r="LZ199" s="41"/>
      <c r="MA199" s="41"/>
      <c r="MB199" s="41"/>
      <c r="MC199" s="41"/>
      <c r="MD199" s="41"/>
      <c r="ME199" s="41">
        <v>311</v>
      </c>
      <c r="MF199" s="41"/>
      <c r="MG199" s="41"/>
      <c r="MH199" s="41"/>
      <c r="MI199" s="41">
        <v>37</v>
      </c>
      <c r="MJ199" s="41"/>
      <c r="MK199" s="41">
        <v>5</v>
      </c>
      <c r="ML199" s="41"/>
      <c r="MM199" s="41"/>
      <c r="MN199" s="41"/>
      <c r="MO199" s="41"/>
      <c r="MP199" s="41"/>
      <c r="MQ199" s="41"/>
      <c r="MR199" s="41"/>
      <c r="MS199" s="41"/>
      <c r="MT199" s="41"/>
      <c r="MU199" s="41">
        <v>2</v>
      </c>
      <c r="MV199" s="41">
        <v>53</v>
      </c>
      <c r="MW199" s="41"/>
      <c r="MX199" s="41"/>
      <c r="MY199" s="41"/>
      <c r="MZ199" s="41"/>
      <c r="NA199" s="41"/>
      <c r="NB199" s="41"/>
      <c r="NC199" s="41"/>
      <c r="ND199" s="41"/>
      <c r="NE199" s="41"/>
      <c r="NF199" s="41"/>
      <c r="NG199" s="41"/>
      <c r="NH199" s="41"/>
      <c r="NI199" s="41"/>
      <c r="NJ199" s="41"/>
      <c r="NK199" s="41"/>
      <c r="NL199" s="41"/>
      <c r="NM199" s="41"/>
      <c r="NN199" s="41"/>
      <c r="NO199" s="41"/>
      <c r="NP199" s="41"/>
      <c r="NQ199" s="41"/>
      <c r="NR199" s="41"/>
      <c r="NS199" s="41">
        <v>206</v>
      </c>
      <c r="NT199" s="41">
        <v>16</v>
      </c>
      <c r="NU199" s="41">
        <v>11</v>
      </c>
      <c r="NV199" s="41">
        <v>247</v>
      </c>
      <c r="NW199" s="41"/>
      <c r="NX199" s="41"/>
      <c r="NY199" s="41"/>
      <c r="NZ199" s="41"/>
      <c r="OA199" s="41"/>
      <c r="OB199" s="41"/>
      <c r="OC199" s="41"/>
      <c r="OD199" s="41"/>
      <c r="OE199" s="41"/>
      <c r="OF199" s="41"/>
      <c r="OG199" s="41"/>
      <c r="OH199" s="41"/>
      <c r="OI199" s="41">
        <v>91</v>
      </c>
      <c r="OJ199" s="41"/>
      <c r="OK199" s="41"/>
      <c r="OL199" s="41"/>
      <c r="OM199" s="41"/>
      <c r="ON199" s="41">
        <v>2</v>
      </c>
      <c r="OO199" s="41">
        <v>23</v>
      </c>
      <c r="OP199" s="41">
        <v>165</v>
      </c>
      <c r="OQ199" s="41"/>
      <c r="OR199" s="41"/>
      <c r="OS199" s="42"/>
      <c r="OT199" s="43">
        <v>50109</v>
      </c>
      <c r="OU199" s="40">
        <v>5011</v>
      </c>
      <c r="OV199" s="41"/>
      <c r="OW199" s="41"/>
      <c r="OX199" s="41"/>
      <c r="OY199" s="41"/>
      <c r="OZ199" s="41">
        <v>440</v>
      </c>
      <c r="PA199" s="41">
        <v>2686</v>
      </c>
      <c r="PB199" s="41"/>
      <c r="PC199" s="41"/>
      <c r="PD199" s="41"/>
      <c r="PE199" s="41"/>
      <c r="PF199" s="41"/>
      <c r="PG199" s="41"/>
      <c r="PH199" s="41"/>
      <c r="PI199" s="41"/>
      <c r="PJ199" s="41"/>
      <c r="PK199" s="41"/>
      <c r="PL199" s="41"/>
      <c r="PM199" s="42"/>
      <c r="PN199" s="43">
        <v>58246</v>
      </c>
    </row>
    <row r="200" spans="1:430" ht="12.75" customHeight="1" x14ac:dyDescent="0.2">
      <c r="A200" s="39">
        <v>311210</v>
      </c>
      <c r="B200" s="76" t="s">
        <v>5</v>
      </c>
      <c r="C200" s="76" t="str">
        <f>IFERROR(INDEX('Industry Category ISIC Code Map'!$B$2:$B$26,MATCH($B200,'Industry Category ISIC Code Map'!$A$2:$A$26,0)),"")</f>
        <v>food beverage and tobacco 10T12</v>
      </c>
      <c r="D200" s="65" t="s">
        <v>257</v>
      </c>
      <c r="E200" s="40"/>
      <c r="F200" s="41"/>
      <c r="G200" s="41"/>
      <c r="H200" s="41"/>
      <c r="I200" s="41"/>
      <c r="J200" s="41"/>
      <c r="K200" s="41">
        <v>196</v>
      </c>
      <c r="L200" s="41"/>
      <c r="M200" s="41">
        <v>101</v>
      </c>
      <c r="N200" s="41">
        <v>14</v>
      </c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41"/>
      <c r="CK200" s="41"/>
      <c r="CL200" s="41"/>
      <c r="CM200" s="41"/>
      <c r="CN200" s="41"/>
      <c r="CO200" s="41"/>
      <c r="CP200" s="41"/>
      <c r="CQ200" s="41"/>
      <c r="CR200" s="41"/>
      <c r="CS200" s="41"/>
      <c r="CT200" s="41"/>
      <c r="CU200" s="41"/>
      <c r="CV200" s="41"/>
      <c r="CW200" s="41"/>
      <c r="CX200" s="41"/>
      <c r="CY200" s="41"/>
      <c r="CZ200" s="41"/>
      <c r="DA200" s="41"/>
      <c r="DB200" s="41"/>
      <c r="DC200" s="41"/>
      <c r="DD200" s="41"/>
      <c r="DE200" s="41"/>
      <c r="DF200" s="41"/>
      <c r="DG200" s="41"/>
      <c r="DH200" s="41"/>
      <c r="DI200" s="41"/>
      <c r="DJ200" s="41"/>
      <c r="DK200" s="41"/>
      <c r="DL200" s="41"/>
      <c r="DM200" s="41"/>
      <c r="DN200" s="41"/>
      <c r="DO200" s="41"/>
      <c r="DP200" s="41"/>
      <c r="DQ200" s="41"/>
      <c r="DR200" s="41"/>
      <c r="DS200" s="41"/>
      <c r="DT200" s="41"/>
      <c r="DU200" s="41"/>
      <c r="DV200" s="41"/>
      <c r="DW200" s="41"/>
      <c r="DX200" s="41"/>
      <c r="DY200" s="41"/>
      <c r="DZ200" s="41"/>
      <c r="EA200" s="41"/>
      <c r="EB200" s="41"/>
      <c r="EC200" s="41"/>
      <c r="ED200" s="41"/>
      <c r="EE200" s="41"/>
      <c r="EF200" s="41"/>
      <c r="EG200" s="41"/>
      <c r="EH200" s="41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>
        <v>297</v>
      </c>
      <c r="GO200" s="41">
        <v>1366</v>
      </c>
      <c r="GP200" s="41">
        <v>314</v>
      </c>
      <c r="GQ200" s="41"/>
      <c r="GR200" s="41"/>
      <c r="GS200" s="41"/>
      <c r="GT200" s="41">
        <v>604</v>
      </c>
      <c r="GU200" s="41"/>
      <c r="GV200" s="41">
        <v>635</v>
      </c>
      <c r="GW200" s="41">
        <v>228</v>
      </c>
      <c r="GX200" s="41"/>
      <c r="GY200" s="41"/>
      <c r="GZ200" s="41"/>
      <c r="HA200" s="41"/>
      <c r="HB200" s="41"/>
      <c r="HC200" s="41"/>
      <c r="HD200" s="41"/>
      <c r="HE200" s="41">
        <v>2970</v>
      </c>
      <c r="HF200" s="41">
        <v>5344</v>
      </c>
      <c r="HG200" s="41">
        <v>681</v>
      </c>
      <c r="HH200" s="41"/>
      <c r="HI200" s="41"/>
      <c r="HJ200" s="41">
        <v>228</v>
      </c>
      <c r="HK200" s="41">
        <v>1147</v>
      </c>
      <c r="HL200" s="41"/>
      <c r="HM200" s="41">
        <v>1805</v>
      </c>
      <c r="HN200" s="41"/>
      <c r="HO200" s="41">
        <v>91</v>
      </c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  <c r="IW200" s="41"/>
      <c r="IX200" s="41"/>
      <c r="IY200" s="41"/>
      <c r="IZ200" s="41"/>
      <c r="JA200" s="41"/>
      <c r="JB200" s="41"/>
      <c r="JC200" s="41"/>
      <c r="JD200" s="41"/>
      <c r="JE200" s="41"/>
      <c r="JF200" s="41"/>
      <c r="JG200" s="41"/>
      <c r="JH200" s="41"/>
      <c r="JI200" s="41"/>
      <c r="JJ200" s="41"/>
      <c r="JK200" s="41"/>
      <c r="JL200" s="41"/>
      <c r="JM200" s="41"/>
      <c r="JN200" s="41"/>
      <c r="JO200" s="41"/>
      <c r="JP200" s="41"/>
      <c r="JQ200" s="41"/>
      <c r="JR200" s="41"/>
      <c r="JS200" s="41"/>
      <c r="JT200" s="41"/>
      <c r="JU200" s="41"/>
      <c r="JV200" s="41"/>
      <c r="JW200" s="41"/>
      <c r="JX200" s="41"/>
      <c r="JY200" s="41"/>
      <c r="JZ200" s="41"/>
      <c r="KA200" s="41"/>
      <c r="KB200" s="41">
        <v>1038</v>
      </c>
      <c r="KC200" s="41">
        <v>324</v>
      </c>
      <c r="KD200" s="41"/>
      <c r="KE200" s="41"/>
      <c r="KF200" s="41"/>
      <c r="KG200" s="41"/>
      <c r="KH200" s="41">
        <v>3</v>
      </c>
      <c r="KI200" s="41"/>
      <c r="KJ200" s="41"/>
      <c r="KK200" s="41"/>
      <c r="KL200" s="41">
        <v>2</v>
      </c>
      <c r="KM200" s="41"/>
      <c r="KN200" s="41"/>
      <c r="KO200" s="41"/>
      <c r="KP200" s="41"/>
      <c r="KQ200" s="41"/>
      <c r="KR200" s="41"/>
      <c r="KS200" s="41"/>
      <c r="KT200" s="41"/>
      <c r="KU200" s="41"/>
      <c r="KV200" s="41"/>
      <c r="KW200" s="41"/>
      <c r="KX200" s="41"/>
      <c r="KY200" s="41"/>
      <c r="KZ200" s="41"/>
      <c r="LA200" s="41"/>
      <c r="LB200" s="41"/>
      <c r="LC200" s="41"/>
      <c r="LD200" s="41"/>
      <c r="LE200" s="41"/>
      <c r="LF200" s="41"/>
      <c r="LG200" s="41"/>
      <c r="LH200" s="41"/>
      <c r="LI200" s="41"/>
      <c r="LJ200" s="41"/>
      <c r="LK200" s="41"/>
      <c r="LL200" s="41"/>
      <c r="LM200" s="41"/>
      <c r="LN200" s="41"/>
      <c r="LO200" s="41"/>
      <c r="LP200" s="41"/>
      <c r="LQ200" s="41"/>
      <c r="LR200" s="41"/>
      <c r="LS200" s="41"/>
      <c r="LT200" s="41"/>
      <c r="LU200" s="41"/>
      <c r="LV200" s="41"/>
      <c r="LW200" s="41"/>
      <c r="LX200" s="41"/>
      <c r="LY200" s="41"/>
      <c r="LZ200" s="41"/>
      <c r="MA200" s="41"/>
      <c r="MB200" s="41"/>
      <c r="MC200" s="41"/>
      <c r="MD200" s="41"/>
      <c r="ME200" s="41"/>
      <c r="MF200" s="41"/>
      <c r="MG200" s="41"/>
      <c r="MH200" s="41"/>
      <c r="MI200" s="41"/>
      <c r="MJ200" s="41"/>
      <c r="MK200" s="41"/>
      <c r="ML200" s="41"/>
      <c r="MM200" s="41"/>
      <c r="MN200" s="41"/>
      <c r="MO200" s="41"/>
      <c r="MP200" s="41"/>
      <c r="MQ200" s="41"/>
      <c r="MR200" s="41"/>
      <c r="MS200" s="41"/>
      <c r="MT200" s="41"/>
      <c r="MU200" s="41">
        <v>2</v>
      </c>
      <c r="MV200" s="41">
        <v>16</v>
      </c>
      <c r="MW200" s="41"/>
      <c r="MX200" s="41"/>
      <c r="MY200" s="41"/>
      <c r="MZ200" s="41"/>
      <c r="NA200" s="41"/>
      <c r="NB200" s="41"/>
      <c r="NC200" s="41"/>
      <c r="ND200" s="41"/>
      <c r="NE200" s="41">
        <v>74</v>
      </c>
      <c r="NF200" s="41">
        <v>36</v>
      </c>
      <c r="NG200" s="41">
        <v>8</v>
      </c>
      <c r="NH200" s="41">
        <v>18</v>
      </c>
      <c r="NI200" s="41">
        <v>18</v>
      </c>
      <c r="NJ200" s="41">
        <v>4</v>
      </c>
      <c r="NK200" s="41"/>
      <c r="NL200" s="41"/>
      <c r="NM200" s="41"/>
      <c r="NN200" s="41">
        <v>0</v>
      </c>
      <c r="NO200" s="41"/>
      <c r="NP200" s="41"/>
      <c r="NQ200" s="41">
        <v>0</v>
      </c>
      <c r="NR200" s="41">
        <v>7</v>
      </c>
      <c r="NS200" s="41">
        <v>18</v>
      </c>
      <c r="NT200" s="41">
        <v>21</v>
      </c>
      <c r="NU200" s="41">
        <v>28</v>
      </c>
      <c r="NV200" s="41">
        <v>1</v>
      </c>
      <c r="NW200" s="41"/>
      <c r="NX200" s="41"/>
      <c r="NY200" s="41"/>
      <c r="NZ200" s="41"/>
      <c r="OA200" s="41"/>
      <c r="OB200" s="41"/>
      <c r="OC200" s="41"/>
      <c r="OD200" s="41"/>
      <c r="OE200" s="41">
        <v>10</v>
      </c>
      <c r="OF200" s="41"/>
      <c r="OG200" s="41">
        <v>6</v>
      </c>
      <c r="OH200" s="41"/>
      <c r="OI200" s="41"/>
      <c r="OJ200" s="41"/>
      <c r="OK200" s="41"/>
      <c r="OL200" s="41">
        <v>9</v>
      </c>
      <c r="OM200" s="41">
        <v>31</v>
      </c>
      <c r="ON200" s="41">
        <v>14</v>
      </c>
      <c r="OO200" s="41">
        <v>30</v>
      </c>
      <c r="OP200" s="41">
        <v>60</v>
      </c>
      <c r="OQ200" s="41"/>
      <c r="OR200" s="41"/>
      <c r="OS200" s="42"/>
      <c r="OT200" s="43">
        <v>17801</v>
      </c>
      <c r="OU200" s="40">
        <v>7012</v>
      </c>
      <c r="OV200" s="41"/>
      <c r="OW200" s="41"/>
      <c r="OX200" s="41"/>
      <c r="OY200" s="41"/>
      <c r="OZ200" s="41">
        <v>42</v>
      </c>
      <c r="PA200" s="41">
        <v>2417</v>
      </c>
      <c r="PB200" s="41"/>
      <c r="PC200" s="41"/>
      <c r="PD200" s="41"/>
      <c r="PE200" s="41"/>
      <c r="PF200" s="41"/>
      <c r="PG200" s="41"/>
      <c r="PH200" s="41"/>
      <c r="PI200" s="41"/>
      <c r="PJ200" s="41"/>
      <c r="PK200" s="41"/>
      <c r="PL200" s="41"/>
      <c r="PM200" s="42"/>
      <c r="PN200" s="43">
        <v>27274</v>
      </c>
    </row>
    <row r="201" spans="1:430" ht="12.75" customHeight="1" x14ac:dyDescent="0.2">
      <c r="A201" s="39">
        <v>311221</v>
      </c>
      <c r="B201" s="76" t="s">
        <v>5</v>
      </c>
      <c r="C201" s="76" t="str">
        <f>IFERROR(INDEX('Industry Category ISIC Code Map'!$B$2:$B$26,MATCH($B201,'Industry Category ISIC Code Map'!$A$2:$A$26,0)),"")</f>
        <v>food beverage and tobacco 10T12</v>
      </c>
      <c r="D201" s="65" t="s">
        <v>258</v>
      </c>
      <c r="E201" s="40"/>
      <c r="F201" s="41"/>
      <c r="G201" s="41"/>
      <c r="H201" s="41"/>
      <c r="I201" s="41"/>
      <c r="J201" s="41"/>
      <c r="K201" s="41">
        <v>53</v>
      </c>
      <c r="L201" s="41"/>
      <c r="M201" s="41">
        <v>0</v>
      </c>
      <c r="N201" s="41">
        <v>4</v>
      </c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>
        <v>193</v>
      </c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  <c r="CQ201" s="41"/>
      <c r="CR201" s="41"/>
      <c r="CS201" s="41"/>
      <c r="CT201" s="41"/>
      <c r="CU201" s="41"/>
      <c r="CV201" s="41"/>
      <c r="CW201" s="41"/>
      <c r="CX201" s="41"/>
      <c r="CY201" s="41"/>
      <c r="CZ201" s="41"/>
      <c r="DA201" s="41"/>
      <c r="DB201" s="41"/>
      <c r="DC201" s="41"/>
      <c r="DD201" s="41"/>
      <c r="DE201" s="41"/>
      <c r="DF201" s="41"/>
      <c r="DG201" s="41"/>
      <c r="DH201" s="41"/>
      <c r="DI201" s="41"/>
      <c r="DJ201" s="41"/>
      <c r="DK201" s="41"/>
      <c r="DL201" s="41"/>
      <c r="DM201" s="41"/>
      <c r="DN201" s="41"/>
      <c r="DO201" s="41"/>
      <c r="DP201" s="41"/>
      <c r="DQ201" s="41"/>
      <c r="DR201" s="41"/>
      <c r="DS201" s="41"/>
      <c r="DT201" s="41"/>
      <c r="DU201" s="41"/>
      <c r="DV201" s="41"/>
      <c r="DW201" s="41"/>
      <c r="DX201" s="41"/>
      <c r="DY201" s="41"/>
      <c r="DZ201" s="41"/>
      <c r="EA201" s="41"/>
      <c r="EB201" s="41"/>
      <c r="EC201" s="41"/>
      <c r="ED201" s="41"/>
      <c r="EE201" s="41"/>
      <c r="EF201" s="41"/>
      <c r="EG201" s="41"/>
      <c r="EH201" s="41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>
        <v>911</v>
      </c>
      <c r="GO201" s="41">
        <v>949</v>
      </c>
      <c r="GP201" s="41">
        <v>4</v>
      </c>
      <c r="GQ201" s="41">
        <v>53</v>
      </c>
      <c r="GR201" s="41">
        <v>584</v>
      </c>
      <c r="GS201" s="41">
        <v>379</v>
      </c>
      <c r="GT201" s="41">
        <v>7</v>
      </c>
      <c r="GU201" s="41">
        <v>521</v>
      </c>
      <c r="GV201" s="41">
        <v>38</v>
      </c>
      <c r="GW201" s="41">
        <v>263</v>
      </c>
      <c r="GX201" s="41">
        <v>25</v>
      </c>
      <c r="GY201" s="41">
        <v>453</v>
      </c>
      <c r="GZ201" s="41">
        <v>274</v>
      </c>
      <c r="HA201" s="41">
        <v>134</v>
      </c>
      <c r="HB201" s="41"/>
      <c r="HC201" s="41"/>
      <c r="HD201" s="41">
        <v>1</v>
      </c>
      <c r="HE201" s="41">
        <v>1337</v>
      </c>
      <c r="HF201" s="41">
        <v>398</v>
      </c>
      <c r="HG201" s="41">
        <v>134</v>
      </c>
      <c r="HH201" s="41"/>
      <c r="HI201" s="41">
        <v>1812</v>
      </c>
      <c r="HJ201" s="41">
        <v>247</v>
      </c>
      <c r="HK201" s="41">
        <v>84</v>
      </c>
      <c r="HL201" s="41">
        <v>2751</v>
      </c>
      <c r="HM201" s="41">
        <v>427</v>
      </c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>
        <v>87</v>
      </c>
      <c r="HZ201" s="41">
        <v>939</v>
      </c>
      <c r="IA201" s="41">
        <v>570</v>
      </c>
      <c r="IB201" s="41"/>
      <c r="IC201" s="41"/>
      <c r="ID201" s="41"/>
      <c r="IE201" s="41"/>
      <c r="IF201" s="41"/>
      <c r="IG201" s="41">
        <v>1610</v>
      </c>
      <c r="IH201" s="41"/>
      <c r="II201" s="41"/>
      <c r="IJ201" s="41"/>
      <c r="IK201" s="41"/>
      <c r="IL201" s="41">
        <v>29</v>
      </c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  <c r="IW201" s="41"/>
      <c r="IX201" s="41"/>
      <c r="IY201" s="41"/>
      <c r="IZ201" s="41"/>
      <c r="JA201" s="41">
        <v>92</v>
      </c>
      <c r="JB201" s="41"/>
      <c r="JC201" s="41"/>
      <c r="JD201" s="41"/>
      <c r="JE201" s="41"/>
      <c r="JF201" s="41"/>
      <c r="JG201" s="41"/>
      <c r="JH201" s="41"/>
      <c r="JI201" s="41"/>
      <c r="JJ201" s="41">
        <v>155</v>
      </c>
      <c r="JK201" s="41"/>
      <c r="JL201" s="41"/>
      <c r="JM201" s="41"/>
      <c r="JN201" s="41"/>
      <c r="JO201" s="41"/>
      <c r="JP201" s="41"/>
      <c r="JQ201" s="41"/>
      <c r="JR201" s="41"/>
      <c r="JS201" s="41"/>
      <c r="JT201" s="41"/>
      <c r="JU201" s="41"/>
      <c r="JV201" s="41"/>
      <c r="JW201" s="41"/>
      <c r="JX201" s="41"/>
      <c r="JY201" s="41"/>
      <c r="JZ201" s="41"/>
      <c r="KA201" s="41"/>
      <c r="KB201" s="41">
        <v>359</v>
      </c>
      <c r="KC201" s="41">
        <v>28</v>
      </c>
      <c r="KD201" s="41"/>
      <c r="KE201" s="41"/>
      <c r="KF201" s="41">
        <v>0</v>
      </c>
      <c r="KG201" s="41"/>
      <c r="KH201" s="41">
        <v>1</v>
      </c>
      <c r="KI201" s="41"/>
      <c r="KJ201" s="41"/>
      <c r="KK201" s="41"/>
      <c r="KL201" s="41"/>
      <c r="KM201" s="41"/>
      <c r="KN201" s="41"/>
      <c r="KO201" s="41"/>
      <c r="KP201" s="41"/>
      <c r="KQ201" s="41"/>
      <c r="KR201" s="41"/>
      <c r="KS201" s="41"/>
      <c r="KT201" s="41">
        <v>53</v>
      </c>
      <c r="KU201" s="41"/>
      <c r="KV201" s="41">
        <v>1</v>
      </c>
      <c r="KW201" s="41"/>
      <c r="KX201" s="41"/>
      <c r="KY201" s="41"/>
      <c r="KZ201" s="41"/>
      <c r="LA201" s="41"/>
      <c r="LB201" s="41"/>
      <c r="LC201" s="41"/>
      <c r="LD201" s="41"/>
      <c r="LE201" s="41"/>
      <c r="LF201" s="41">
        <v>58</v>
      </c>
      <c r="LG201" s="41"/>
      <c r="LH201" s="41"/>
      <c r="LI201" s="41"/>
      <c r="LJ201" s="41"/>
      <c r="LK201" s="41"/>
      <c r="LL201" s="41"/>
      <c r="LM201" s="41"/>
      <c r="LN201" s="41"/>
      <c r="LO201" s="41"/>
      <c r="LP201" s="41"/>
      <c r="LQ201" s="41"/>
      <c r="LR201" s="41"/>
      <c r="LS201" s="41"/>
      <c r="LT201" s="41"/>
      <c r="LU201" s="41"/>
      <c r="LV201" s="41"/>
      <c r="LW201" s="41"/>
      <c r="LX201" s="41"/>
      <c r="LY201" s="41"/>
      <c r="LZ201" s="41"/>
      <c r="MA201" s="41"/>
      <c r="MB201" s="41">
        <v>19</v>
      </c>
      <c r="MC201" s="41"/>
      <c r="MD201" s="41"/>
      <c r="ME201" s="41">
        <v>14</v>
      </c>
      <c r="MF201" s="41"/>
      <c r="MG201" s="41">
        <v>0</v>
      </c>
      <c r="MH201" s="41"/>
      <c r="MI201" s="41"/>
      <c r="MJ201" s="41"/>
      <c r="MK201" s="41"/>
      <c r="ML201" s="41"/>
      <c r="MM201" s="41"/>
      <c r="MN201" s="41"/>
      <c r="MO201" s="41"/>
      <c r="MP201" s="41">
        <v>0</v>
      </c>
      <c r="MQ201" s="41"/>
      <c r="MR201" s="41"/>
      <c r="MS201" s="41"/>
      <c r="MT201" s="41"/>
      <c r="MU201" s="41">
        <v>1</v>
      </c>
      <c r="MV201" s="41">
        <v>44</v>
      </c>
      <c r="MW201" s="41"/>
      <c r="MX201" s="41"/>
      <c r="MY201" s="41"/>
      <c r="MZ201" s="41"/>
      <c r="NA201" s="41"/>
      <c r="NB201" s="41"/>
      <c r="NC201" s="41"/>
      <c r="ND201" s="41"/>
      <c r="NE201" s="41">
        <v>51</v>
      </c>
      <c r="NF201" s="41">
        <v>6</v>
      </c>
      <c r="NG201" s="41">
        <v>1</v>
      </c>
      <c r="NH201" s="41">
        <v>33</v>
      </c>
      <c r="NI201" s="41"/>
      <c r="NJ201" s="41">
        <v>12</v>
      </c>
      <c r="NK201" s="41"/>
      <c r="NL201" s="41"/>
      <c r="NM201" s="41"/>
      <c r="NN201" s="41"/>
      <c r="NO201" s="41"/>
      <c r="NP201" s="41"/>
      <c r="NQ201" s="41"/>
      <c r="NR201" s="41">
        <v>18</v>
      </c>
      <c r="NS201" s="41">
        <v>173</v>
      </c>
      <c r="NT201" s="41">
        <v>15</v>
      </c>
      <c r="NU201" s="41">
        <v>12</v>
      </c>
      <c r="NV201" s="41">
        <v>140</v>
      </c>
      <c r="NW201" s="41"/>
      <c r="NX201" s="41"/>
      <c r="NY201" s="41"/>
      <c r="NZ201" s="41"/>
      <c r="OA201" s="41"/>
      <c r="OB201" s="41"/>
      <c r="OC201" s="41"/>
      <c r="OD201" s="41"/>
      <c r="OE201" s="41"/>
      <c r="OF201" s="41"/>
      <c r="OG201" s="41"/>
      <c r="OH201" s="41"/>
      <c r="OI201" s="41"/>
      <c r="OJ201" s="41"/>
      <c r="OK201" s="41"/>
      <c r="OL201" s="41"/>
      <c r="OM201" s="41"/>
      <c r="ON201" s="41">
        <v>152</v>
      </c>
      <c r="OO201" s="41">
        <v>6</v>
      </c>
      <c r="OP201" s="41"/>
      <c r="OQ201" s="41"/>
      <c r="OR201" s="41"/>
      <c r="OS201" s="42"/>
      <c r="OT201" s="43">
        <v>16719</v>
      </c>
      <c r="OU201" s="40">
        <v>1150</v>
      </c>
      <c r="OV201" s="41"/>
      <c r="OW201" s="41"/>
      <c r="OX201" s="41"/>
      <c r="OY201" s="41"/>
      <c r="OZ201" s="41">
        <v>25</v>
      </c>
      <c r="PA201" s="41">
        <v>2503</v>
      </c>
      <c r="PB201" s="41"/>
      <c r="PC201" s="41"/>
      <c r="PD201" s="41"/>
      <c r="PE201" s="41"/>
      <c r="PF201" s="41"/>
      <c r="PG201" s="41"/>
      <c r="PH201" s="41"/>
      <c r="PI201" s="41"/>
      <c r="PJ201" s="41"/>
      <c r="PK201" s="41"/>
      <c r="PL201" s="41"/>
      <c r="PM201" s="42"/>
      <c r="PN201" s="43">
        <v>20396</v>
      </c>
    </row>
    <row r="202" spans="1:430" ht="12.75" customHeight="1" x14ac:dyDescent="0.2">
      <c r="A202" s="39">
        <v>311225</v>
      </c>
      <c r="B202" s="76" t="s">
        <v>5</v>
      </c>
      <c r="C202" s="76" t="str">
        <f>IFERROR(INDEX('Industry Category ISIC Code Map'!$B$2:$B$26,MATCH($B202,'Industry Category ISIC Code Map'!$A$2:$A$26,0)),"")</f>
        <v>food beverage and tobacco 10T12</v>
      </c>
      <c r="D202" s="65" t="s">
        <v>259</v>
      </c>
      <c r="E202" s="40"/>
      <c r="F202" s="41"/>
      <c r="G202" s="41"/>
      <c r="H202" s="41"/>
      <c r="I202" s="41"/>
      <c r="J202" s="41"/>
      <c r="K202" s="41">
        <v>0</v>
      </c>
      <c r="L202" s="41"/>
      <c r="M202" s="41">
        <v>0</v>
      </c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  <c r="CU202" s="41"/>
      <c r="CV202" s="41"/>
      <c r="CW202" s="41"/>
      <c r="CX202" s="41"/>
      <c r="CY202" s="41"/>
      <c r="CZ202" s="41"/>
      <c r="DA202" s="41"/>
      <c r="DB202" s="41"/>
      <c r="DC202" s="41"/>
      <c r="DD202" s="41"/>
      <c r="DE202" s="41"/>
      <c r="DF202" s="41"/>
      <c r="DG202" s="41"/>
      <c r="DH202" s="41"/>
      <c r="DI202" s="41"/>
      <c r="DJ202" s="41"/>
      <c r="DK202" s="41"/>
      <c r="DL202" s="41"/>
      <c r="DM202" s="41"/>
      <c r="DN202" s="41"/>
      <c r="DO202" s="41"/>
      <c r="DP202" s="41"/>
      <c r="DQ202" s="41"/>
      <c r="DR202" s="41"/>
      <c r="DS202" s="41"/>
      <c r="DT202" s="41"/>
      <c r="DU202" s="41"/>
      <c r="DV202" s="41"/>
      <c r="DW202" s="41"/>
      <c r="DX202" s="41"/>
      <c r="DY202" s="41"/>
      <c r="DZ202" s="41"/>
      <c r="EA202" s="41"/>
      <c r="EB202" s="41"/>
      <c r="EC202" s="41"/>
      <c r="ED202" s="41"/>
      <c r="EE202" s="41"/>
      <c r="EF202" s="41"/>
      <c r="EG202" s="41"/>
      <c r="EH202" s="41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>
        <v>506</v>
      </c>
      <c r="GO202" s="41">
        <v>732</v>
      </c>
      <c r="GP202" s="41">
        <v>66</v>
      </c>
      <c r="GQ202" s="41"/>
      <c r="GR202" s="41">
        <v>4008</v>
      </c>
      <c r="GS202" s="41">
        <v>449</v>
      </c>
      <c r="GT202" s="41">
        <v>75</v>
      </c>
      <c r="GU202" s="41">
        <v>218</v>
      </c>
      <c r="GV202" s="41">
        <v>396</v>
      </c>
      <c r="GW202" s="41">
        <v>16</v>
      </c>
      <c r="GX202" s="41">
        <v>83</v>
      </c>
      <c r="GY202" s="41">
        <v>645</v>
      </c>
      <c r="GZ202" s="41">
        <v>55</v>
      </c>
      <c r="HA202" s="41">
        <v>9</v>
      </c>
      <c r="HB202" s="41"/>
      <c r="HC202" s="41"/>
      <c r="HD202" s="41">
        <v>32</v>
      </c>
      <c r="HE202" s="41">
        <v>904</v>
      </c>
      <c r="HF202" s="41">
        <v>910</v>
      </c>
      <c r="HG202" s="41">
        <v>1618</v>
      </c>
      <c r="HH202" s="41"/>
      <c r="HI202" s="41"/>
      <c r="HJ202" s="41">
        <v>1348</v>
      </c>
      <c r="HK202" s="41">
        <v>181</v>
      </c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>
        <v>30</v>
      </c>
      <c r="IJ202" s="41"/>
      <c r="IK202" s="41"/>
      <c r="IL202" s="41">
        <v>320</v>
      </c>
      <c r="IM202" s="41"/>
      <c r="IN202" s="41"/>
      <c r="IO202" s="41"/>
      <c r="IP202" s="41"/>
      <c r="IQ202" s="41">
        <v>2064</v>
      </c>
      <c r="IR202" s="41">
        <v>1</v>
      </c>
      <c r="IS202" s="41"/>
      <c r="IT202" s="41"/>
      <c r="IU202" s="41"/>
      <c r="IV202" s="41"/>
      <c r="IW202" s="41"/>
      <c r="IX202" s="41"/>
      <c r="IY202" s="41"/>
      <c r="IZ202" s="41">
        <v>1</v>
      </c>
      <c r="JA202" s="41"/>
      <c r="JB202" s="41"/>
      <c r="JC202" s="41">
        <v>1</v>
      </c>
      <c r="JD202" s="41"/>
      <c r="JE202" s="41">
        <v>66</v>
      </c>
      <c r="JF202" s="41"/>
      <c r="JG202" s="41"/>
      <c r="JH202" s="41"/>
      <c r="JI202" s="41"/>
      <c r="JJ202" s="41"/>
      <c r="JK202" s="41"/>
      <c r="JL202" s="41"/>
      <c r="JM202" s="41"/>
      <c r="JN202" s="41"/>
      <c r="JO202" s="41"/>
      <c r="JP202" s="41"/>
      <c r="JQ202" s="41"/>
      <c r="JR202" s="41"/>
      <c r="JS202" s="41"/>
      <c r="JT202" s="41"/>
      <c r="JU202" s="41"/>
      <c r="JV202" s="41"/>
      <c r="JW202" s="41"/>
      <c r="JX202" s="41">
        <v>3</v>
      </c>
      <c r="JY202" s="41"/>
      <c r="JZ202" s="41"/>
      <c r="KA202" s="41"/>
      <c r="KB202" s="41">
        <v>227</v>
      </c>
      <c r="KC202" s="41">
        <v>63</v>
      </c>
      <c r="KD202" s="41"/>
      <c r="KE202" s="41"/>
      <c r="KF202" s="41"/>
      <c r="KG202" s="41"/>
      <c r="KH202" s="41">
        <v>1</v>
      </c>
      <c r="KI202" s="41"/>
      <c r="KJ202" s="41"/>
      <c r="KK202" s="41"/>
      <c r="KL202" s="41"/>
      <c r="KM202" s="41"/>
      <c r="KN202" s="41"/>
      <c r="KO202" s="41"/>
      <c r="KP202" s="41"/>
      <c r="KQ202" s="41"/>
      <c r="KR202" s="41"/>
      <c r="KS202" s="41"/>
      <c r="KT202" s="41"/>
      <c r="KU202" s="41"/>
      <c r="KV202" s="41"/>
      <c r="KW202" s="41"/>
      <c r="KX202" s="41"/>
      <c r="KY202" s="41"/>
      <c r="KZ202" s="41"/>
      <c r="LA202" s="41"/>
      <c r="LB202" s="41"/>
      <c r="LC202" s="41"/>
      <c r="LD202" s="41"/>
      <c r="LE202" s="41"/>
      <c r="LF202" s="41"/>
      <c r="LG202" s="41"/>
      <c r="LH202" s="41"/>
      <c r="LI202" s="41"/>
      <c r="LJ202" s="41"/>
      <c r="LK202" s="41"/>
      <c r="LL202" s="41"/>
      <c r="LM202" s="41"/>
      <c r="LN202" s="41"/>
      <c r="LO202" s="41"/>
      <c r="LP202" s="41"/>
      <c r="LQ202" s="41"/>
      <c r="LR202" s="41"/>
      <c r="LS202" s="41"/>
      <c r="LT202" s="41"/>
      <c r="LU202" s="41"/>
      <c r="LV202" s="41"/>
      <c r="LW202" s="41"/>
      <c r="LX202" s="41"/>
      <c r="LY202" s="41"/>
      <c r="LZ202" s="41"/>
      <c r="MA202" s="41"/>
      <c r="MB202" s="41"/>
      <c r="MC202" s="41"/>
      <c r="MD202" s="41"/>
      <c r="ME202" s="41"/>
      <c r="MF202" s="41"/>
      <c r="MG202" s="41"/>
      <c r="MH202" s="41"/>
      <c r="MI202" s="41"/>
      <c r="MJ202" s="41"/>
      <c r="MK202" s="41"/>
      <c r="ML202" s="41"/>
      <c r="MM202" s="41"/>
      <c r="MN202" s="41"/>
      <c r="MO202" s="41"/>
      <c r="MP202" s="41"/>
      <c r="MQ202" s="41"/>
      <c r="MR202" s="41"/>
      <c r="MS202" s="41"/>
      <c r="MT202" s="41"/>
      <c r="MU202" s="41">
        <v>0</v>
      </c>
      <c r="MV202" s="41">
        <v>30</v>
      </c>
      <c r="MW202" s="41"/>
      <c r="MX202" s="41"/>
      <c r="MY202" s="41"/>
      <c r="MZ202" s="41"/>
      <c r="NA202" s="41"/>
      <c r="NB202" s="41"/>
      <c r="NC202" s="41"/>
      <c r="ND202" s="41"/>
      <c r="NE202" s="41">
        <v>1</v>
      </c>
      <c r="NF202" s="41">
        <v>9</v>
      </c>
      <c r="NG202" s="41">
        <v>1</v>
      </c>
      <c r="NH202" s="41">
        <v>11</v>
      </c>
      <c r="NI202" s="41">
        <v>1</v>
      </c>
      <c r="NJ202" s="41">
        <v>7</v>
      </c>
      <c r="NK202" s="41"/>
      <c r="NL202" s="41"/>
      <c r="NM202" s="41"/>
      <c r="NN202" s="41"/>
      <c r="NO202" s="41"/>
      <c r="NP202" s="41"/>
      <c r="NQ202" s="41"/>
      <c r="NR202" s="41">
        <v>0</v>
      </c>
      <c r="NS202" s="41">
        <v>2</v>
      </c>
      <c r="NT202" s="41">
        <v>100</v>
      </c>
      <c r="NU202" s="41">
        <v>43</v>
      </c>
      <c r="NV202" s="41">
        <v>17</v>
      </c>
      <c r="NW202" s="41"/>
      <c r="NX202" s="41"/>
      <c r="NY202" s="41"/>
      <c r="NZ202" s="41"/>
      <c r="OA202" s="41"/>
      <c r="OB202" s="41"/>
      <c r="OC202" s="41"/>
      <c r="OD202" s="41"/>
      <c r="OE202" s="41"/>
      <c r="OF202" s="41"/>
      <c r="OG202" s="41">
        <v>1</v>
      </c>
      <c r="OH202" s="41"/>
      <c r="OI202" s="41">
        <v>1</v>
      </c>
      <c r="OJ202" s="41"/>
      <c r="OK202" s="41"/>
      <c r="OL202" s="41"/>
      <c r="OM202" s="41"/>
      <c r="ON202" s="41">
        <v>16</v>
      </c>
      <c r="OO202" s="41">
        <v>115</v>
      </c>
      <c r="OP202" s="41">
        <v>16</v>
      </c>
      <c r="OQ202" s="41"/>
      <c r="OR202" s="41"/>
      <c r="OS202" s="42"/>
      <c r="OT202" s="43">
        <v>15398</v>
      </c>
      <c r="OU202" s="40">
        <v>8602</v>
      </c>
      <c r="OV202" s="41"/>
      <c r="OW202" s="41"/>
      <c r="OX202" s="41"/>
      <c r="OY202" s="41"/>
      <c r="OZ202" s="41">
        <v>45</v>
      </c>
      <c r="PA202" s="41">
        <v>663</v>
      </c>
      <c r="PB202" s="41"/>
      <c r="PC202" s="41"/>
      <c r="PD202" s="41"/>
      <c r="PE202" s="41"/>
      <c r="PF202" s="41"/>
      <c r="PG202" s="41"/>
      <c r="PH202" s="41"/>
      <c r="PI202" s="41"/>
      <c r="PJ202" s="41"/>
      <c r="PK202" s="41"/>
      <c r="PL202" s="41"/>
      <c r="PM202" s="42"/>
      <c r="PN202" s="43">
        <v>24708</v>
      </c>
    </row>
    <row r="203" spans="1:430" ht="12.75" customHeight="1" x14ac:dyDescent="0.2">
      <c r="A203" s="39">
        <v>311224</v>
      </c>
      <c r="B203" s="76" t="s">
        <v>5</v>
      </c>
      <c r="C203" s="76" t="str">
        <f>IFERROR(INDEX('Industry Category ISIC Code Map'!$B$2:$B$26,MATCH($B203,'Industry Category ISIC Code Map'!$A$2:$A$26,0)),"")</f>
        <v>food beverage and tobacco 10T12</v>
      </c>
      <c r="D203" s="65" t="s">
        <v>260</v>
      </c>
      <c r="E203" s="40"/>
      <c r="F203" s="41"/>
      <c r="G203" s="41"/>
      <c r="H203" s="41"/>
      <c r="I203" s="41"/>
      <c r="J203" s="41"/>
      <c r="K203" s="41">
        <v>534</v>
      </c>
      <c r="L203" s="41">
        <v>243</v>
      </c>
      <c r="M203" s="41">
        <v>919</v>
      </c>
      <c r="N203" s="41">
        <v>161</v>
      </c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>
        <v>54</v>
      </c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  <c r="CV203" s="41"/>
      <c r="CW203" s="41"/>
      <c r="CX203" s="41"/>
      <c r="CY203" s="41"/>
      <c r="CZ203" s="41"/>
      <c r="DA203" s="41"/>
      <c r="DB203" s="41"/>
      <c r="DC203" s="41"/>
      <c r="DD203" s="41"/>
      <c r="DE203" s="41"/>
      <c r="DF203" s="41"/>
      <c r="DG203" s="41"/>
      <c r="DH203" s="41"/>
      <c r="DI203" s="41"/>
      <c r="DJ203" s="41"/>
      <c r="DK203" s="41"/>
      <c r="DL203" s="41"/>
      <c r="DM203" s="41"/>
      <c r="DN203" s="41"/>
      <c r="DO203" s="41"/>
      <c r="DP203" s="41"/>
      <c r="DQ203" s="41"/>
      <c r="DR203" s="41"/>
      <c r="DS203" s="41"/>
      <c r="DT203" s="41"/>
      <c r="DU203" s="41"/>
      <c r="DV203" s="41"/>
      <c r="DW203" s="41"/>
      <c r="DX203" s="41"/>
      <c r="DY203" s="41"/>
      <c r="DZ203" s="41"/>
      <c r="EA203" s="41"/>
      <c r="EB203" s="41"/>
      <c r="EC203" s="41"/>
      <c r="ED203" s="41"/>
      <c r="EE203" s="41"/>
      <c r="EF203" s="41"/>
      <c r="EG203" s="41"/>
      <c r="EH203" s="41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>
        <v>670</v>
      </c>
      <c r="GO203" s="41">
        <v>8580</v>
      </c>
      <c r="GP203" s="41">
        <v>29</v>
      </c>
      <c r="GQ203" s="41"/>
      <c r="GR203" s="41">
        <v>7228</v>
      </c>
      <c r="GS203" s="41">
        <v>8800</v>
      </c>
      <c r="GT203" s="41">
        <v>2689</v>
      </c>
      <c r="GU203" s="41">
        <v>1260</v>
      </c>
      <c r="GV203" s="41">
        <v>232</v>
      </c>
      <c r="GW203" s="41">
        <v>6</v>
      </c>
      <c r="GX203" s="41">
        <v>33</v>
      </c>
      <c r="GY203" s="41">
        <v>265</v>
      </c>
      <c r="GZ203" s="41">
        <v>24</v>
      </c>
      <c r="HA203" s="41">
        <v>2</v>
      </c>
      <c r="HB203" s="41">
        <v>6</v>
      </c>
      <c r="HC203" s="41">
        <v>5</v>
      </c>
      <c r="HD203" s="41">
        <v>15</v>
      </c>
      <c r="HE203" s="41">
        <v>481</v>
      </c>
      <c r="HF203" s="41">
        <v>202</v>
      </c>
      <c r="HG203" s="41">
        <v>2620</v>
      </c>
      <c r="HH203" s="41"/>
      <c r="HI203" s="41"/>
      <c r="HJ203" s="41">
        <v>671</v>
      </c>
      <c r="HK203" s="41">
        <v>795</v>
      </c>
      <c r="HL203" s="41">
        <v>43</v>
      </c>
      <c r="HM203" s="41"/>
      <c r="HN203" s="41"/>
      <c r="HO203" s="41"/>
      <c r="HP203" s="41">
        <v>0</v>
      </c>
      <c r="HQ203" s="41"/>
      <c r="HR203" s="41">
        <v>10</v>
      </c>
      <c r="HS203" s="41"/>
      <c r="HT203" s="41"/>
      <c r="HU203" s="41"/>
      <c r="HV203" s="41">
        <v>19</v>
      </c>
      <c r="HW203" s="41"/>
      <c r="HX203" s="41"/>
      <c r="HY203" s="41"/>
      <c r="HZ203" s="41">
        <v>118</v>
      </c>
      <c r="IA203" s="41">
        <v>14</v>
      </c>
      <c r="IB203" s="41"/>
      <c r="IC203" s="41"/>
      <c r="ID203" s="41"/>
      <c r="IE203" s="41"/>
      <c r="IF203" s="41"/>
      <c r="IG203" s="41"/>
      <c r="IH203" s="41"/>
      <c r="II203" s="41">
        <v>5</v>
      </c>
      <c r="IJ203" s="41">
        <v>33</v>
      </c>
      <c r="IK203" s="41"/>
      <c r="IL203" s="41">
        <v>181</v>
      </c>
      <c r="IM203" s="41"/>
      <c r="IN203" s="41"/>
      <c r="IO203" s="41"/>
      <c r="IP203" s="41"/>
      <c r="IQ203" s="41"/>
      <c r="IR203" s="41">
        <v>9</v>
      </c>
      <c r="IS203" s="41"/>
      <c r="IT203" s="41"/>
      <c r="IU203" s="41"/>
      <c r="IV203" s="41"/>
      <c r="IW203" s="41"/>
      <c r="IX203" s="41"/>
      <c r="IY203" s="41"/>
      <c r="IZ203" s="41">
        <v>254</v>
      </c>
      <c r="JA203" s="41"/>
      <c r="JB203" s="41">
        <v>250</v>
      </c>
      <c r="JC203" s="41">
        <v>602</v>
      </c>
      <c r="JD203" s="41"/>
      <c r="JE203" s="41">
        <v>295</v>
      </c>
      <c r="JF203" s="41"/>
      <c r="JG203" s="41"/>
      <c r="JH203" s="41"/>
      <c r="JI203" s="41"/>
      <c r="JJ203" s="41"/>
      <c r="JK203" s="41"/>
      <c r="JL203" s="41">
        <v>0</v>
      </c>
      <c r="JM203" s="41"/>
      <c r="JN203" s="41"/>
      <c r="JO203" s="41"/>
      <c r="JP203" s="41"/>
      <c r="JQ203" s="41"/>
      <c r="JR203" s="41"/>
      <c r="JS203" s="41"/>
      <c r="JT203" s="41"/>
      <c r="JU203" s="41">
        <v>0</v>
      </c>
      <c r="JV203" s="41">
        <v>2</v>
      </c>
      <c r="JW203" s="41">
        <v>9</v>
      </c>
      <c r="JX203" s="41">
        <v>1553</v>
      </c>
      <c r="JY203" s="41">
        <v>58</v>
      </c>
      <c r="JZ203" s="41"/>
      <c r="KA203" s="41"/>
      <c r="KB203" s="41">
        <v>7</v>
      </c>
      <c r="KC203" s="41">
        <v>62</v>
      </c>
      <c r="KD203" s="41"/>
      <c r="KE203" s="41"/>
      <c r="KF203" s="41">
        <v>0</v>
      </c>
      <c r="KG203" s="41"/>
      <c r="KH203" s="41">
        <v>1</v>
      </c>
      <c r="KI203" s="41"/>
      <c r="KJ203" s="41"/>
      <c r="KK203" s="41"/>
      <c r="KL203" s="41"/>
      <c r="KM203" s="41"/>
      <c r="KN203" s="41"/>
      <c r="KO203" s="41"/>
      <c r="KP203" s="41">
        <v>0</v>
      </c>
      <c r="KQ203" s="41"/>
      <c r="KR203" s="41"/>
      <c r="KS203" s="41"/>
      <c r="KT203" s="41"/>
      <c r="KU203" s="41"/>
      <c r="KV203" s="41"/>
      <c r="KW203" s="41"/>
      <c r="KX203" s="41"/>
      <c r="KY203" s="41"/>
      <c r="KZ203" s="41"/>
      <c r="LA203" s="41"/>
      <c r="LB203" s="41"/>
      <c r="LC203" s="41"/>
      <c r="LD203" s="41"/>
      <c r="LE203" s="41"/>
      <c r="LF203" s="41"/>
      <c r="LG203" s="41"/>
      <c r="LH203" s="41"/>
      <c r="LI203" s="41"/>
      <c r="LJ203" s="41"/>
      <c r="LK203" s="41"/>
      <c r="LL203" s="41"/>
      <c r="LM203" s="41"/>
      <c r="LN203" s="41"/>
      <c r="LO203" s="41"/>
      <c r="LP203" s="41"/>
      <c r="LQ203" s="41"/>
      <c r="LR203" s="41"/>
      <c r="LS203" s="41"/>
      <c r="LT203" s="41"/>
      <c r="LU203" s="41"/>
      <c r="LV203" s="41"/>
      <c r="LW203" s="41"/>
      <c r="LX203" s="41"/>
      <c r="LY203" s="41"/>
      <c r="LZ203" s="41"/>
      <c r="MA203" s="41"/>
      <c r="MB203" s="41"/>
      <c r="MC203" s="41"/>
      <c r="MD203" s="41"/>
      <c r="ME203" s="41"/>
      <c r="MF203" s="41"/>
      <c r="MG203" s="41"/>
      <c r="MH203" s="41"/>
      <c r="MI203" s="41"/>
      <c r="MJ203" s="41"/>
      <c r="MK203" s="41"/>
      <c r="ML203" s="41"/>
      <c r="MM203" s="41"/>
      <c r="MN203" s="41"/>
      <c r="MO203" s="41"/>
      <c r="MP203" s="41"/>
      <c r="MQ203" s="41"/>
      <c r="MR203" s="41"/>
      <c r="MS203" s="41"/>
      <c r="MT203" s="41"/>
      <c r="MU203" s="41">
        <v>3</v>
      </c>
      <c r="MV203" s="41">
        <v>124</v>
      </c>
      <c r="MW203" s="41"/>
      <c r="MX203" s="41"/>
      <c r="MY203" s="41"/>
      <c r="MZ203" s="41"/>
      <c r="NA203" s="41"/>
      <c r="NB203" s="41"/>
      <c r="NC203" s="41"/>
      <c r="ND203" s="41"/>
      <c r="NE203" s="41"/>
      <c r="NF203" s="41"/>
      <c r="NG203" s="41"/>
      <c r="NH203" s="41"/>
      <c r="NI203" s="41"/>
      <c r="NJ203" s="41"/>
      <c r="NK203" s="41"/>
      <c r="NL203" s="41"/>
      <c r="NM203" s="41"/>
      <c r="NN203" s="41"/>
      <c r="NO203" s="41"/>
      <c r="NP203" s="41"/>
      <c r="NQ203" s="41"/>
      <c r="NR203" s="41"/>
      <c r="NS203" s="41">
        <v>486</v>
      </c>
      <c r="NT203" s="41">
        <v>374</v>
      </c>
      <c r="NU203" s="41">
        <v>465</v>
      </c>
      <c r="NV203" s="41">
        <v>524</v>
      </c>
      <c r="NW203" s="41"/>
      <c r="NX203" s="41"/>
      <c r="NY203" s="41"/>
      <c r="NZ203" s="41"/>
      <c r="OA203" s="41"/>
      <c r="OB203" s="41"/>
      <c r="OC203" s="41"/>
      <c r="OD203" s="41"/>
      <c r="OE203" s="41"/>
      <c r="OF203" s="41"/>
      <c r="OG203" s="41"/>
      <c r="OH203" s="41"/>
      <c r="OI203" s="41"/>
      <c r="OJ203" s="41"/>
      <c r="OK203" s="41"/>
      <c r="OL203" s="41"/>
      <c r="OM203" s="41"/>
      <c r="ON203" s="41">
        <v>428</v>
      </c>
      <c r="OO203" s="41"/>
      <c r="OP203" s="41">
        <v>34</v>
      </c>
      <c r="OQ203" s="41"/>
      <c r="OR203" s="41"/>
      <c r="OS203" s="42"/>
      <c r="OT203" s="43">
        <v>42488</v>
      </c>
      <c r="OU203" s="40">
        <v>2490</v>
      </c>
      <c r="OV203" s="41"/>
      <c r="OW203" s="41"/>
      <c r="OX203" s="41"/>
      <c r="OY203" s="41"/>
      <c r="OZ203" s="41">
        <v>91</v>
      </c>
      <c r="PA203" s="41">
        <v>8555</v>
      </c>
      <c r="PB203" s="41"/>
      <c r="PC203" s="41"/>
      <c r="PD203" s="41"/>
      <c r="PE203" s="41"/>
      <c r="PF203" s="41"/>
      <c r="PG203" s="41"/>
      <c r="PH203" s="41"/>
      <c r="PI203" s="41"/>
      <c r="PJ203" s="41"/>
      <c r="PK203" s="41"/>
      <c r="PL203" s="41"/>
      <c r="PM203" s="42"/>
      <c r="PN203" s="43">
        <v>53624</v>
      </c>
    </row>
    <row r="204" spans="1:430" ht="12.75" customHeight="1" x14ac:dyDescent="0.2">
      <c r="A204" s="39">
        <v>311230</v>
      </c>
      <c r="B204" s="76" t="s">
        <v>5</v>
      </c>
      <c r="C204" s="76" t="str">
        <f>IFERROR(INDEX('Industry Category ISIC Code Map'!$B$2:$B$26,MATCH($B204,'Industry Category ISIC Code Map'!$A$2:$A$26,0)),"")</f>
        <v>food beverage and tobacco 10T12</v>
      </c>
      <c r="D204" s="65" t="s">
        <v>261</v>
      </c>
      <c r="E204" s="40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  <c r="CO204" s="41"/>
      <c r="CP204" s="41"/>
      <c r="CQ204" s="41"/>
      <c r="CR204" s="41"/>
      <c r="CS204" s="41"/>
      <c r="CT204" s="41"/>
      <c r="CU204" s="41"/>
      <c r="CV204" s="41"/>
      <c r="CW204" s="41"/>
      <c r="CX204" s="41"/>
      <c r="CY204" s="41"/>
      <c r="CZ204" s="41"/>
      <c r="DA204" s="41"/>
      <c r="DB204" s="41"/>
      <c r="DC204" s="41"/>
      <c r="DD204" s="41"/>
      <c r="DE204" s="41"/>
      <c r="DF204" s="41"/>
      <c r="DG204" s="41"/>
      <c r="DH204" s="41"/>
      <c r="DI204" s="41"/>
      <c r="DJ204" s="41"/>
      <c r="DK204" s="41"/>
      <c r="DL204" s="41"/>
      <c r="DM204" s="41"/>
      <c r="DN204" s="41"/>
      <c r="DO204" s="41"/>
      <c r="DP204" s="41"/>
      <c r="DQ204" s="41"/>
      <c r="DR204" s="41"/>
      <c r="DS204" s="41"/>
      <c r="DT204" s="41"/>
      <c r="DU204" s="41"/>
      <c r="DV204" s="41"/>
      <c r="DW204" s="41"/>
      <c r="DX204" s="41"/>
      <c r="DY204" s="41"/>
      <c r="DZ204" s="41"/>
      <c r="EA204" s="41"/>
      <c r="EB204" s="41"/>
      <c r="EC204" s="41"/>
      <c r="ED204" s="41"/>
      <c r="EE204" s="41"/>
      <c r="EF204" s="41"/>
      <c r="EG204" s="41"/>
      <c r="EH204" s="41"/>
      <c r="EI204" s="41"/>
      <c r="EJ204" s="41"/>
      <c r="EK204" s="41"/>
      <c r="EL204" s="41"/>
      <c r="EM204" s="41"/>
      <c r="EN204" s="41"/>
      <c r="EO204" s="41"/>
      <c r="EP204" s="41"/>
      <c r="EQ204" s="41"/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>
        <v>44</v>
      </c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  <c r="IW204" s="41"/>
      <c r="IX204" s="41"/>
      <c r="IY204" s="41"/>
      <c r="IZ204" s="41"/>
      <c r="JA204" s="41"/>
      <c r="JB204" s="41"/>
      <c r="JC204" s="41"/>
      <c r="JD204" s="41"/>
      <c r="JE204" s="41"/>
      <c r="JF204" s="41"/>
      <c r="JG204" s="41"/>
      <c r="JH204" s="41"/>
      <c r="JI204" s="41"/>
      <c r="JJ204" s="41"/>
      <c r="JK204" s="41"/>
      <c r="JL204" s="41"/>
      <c r="JM204" s="41"/>
      <c r="JN204" s="41"/>
      <c r="JO204" s="41"/>
      <c r="JP204" s="41"/>
      <c r="JQ204" s="41"/>
      <c r="JR204" s="41"/>
      <c r="JS204" s="41"/>
      <c r="JT204" s="41"/>
      <c r="JU204" s="41"/>
      <c r="JV204" s="41"/>
      <c r="JW204" s="41"/>
      <c r="JX204" s="41"/>
      <c r="JY204" s="41"/>
      <c r="JZ204" s="41"/>
      <c r="KA204" s="41"/>
      <c r="KB204" s="41"/>
      <c r="KC204" s="41"/>
      <c r="KD204" s="41"/>
      <c r="KE204" s="41"/>
      <c r="KF204" s="41"/>
      <c r="KG204" s="41"/>
      <c r="KH204" s="41"/>
      <c r="KI204" s="41"/>
      <c r="KJ204" s="41"/>
      <c r="KK204" s="41"/>
      <c r="KL204" s="41"/>
      <c r="KM204" s="41"/>
      <c r="KN204" s="41"/>
      <c r="KO204" s="41"/>
      <c r="KP204" s="41"/>
      <c r="KQ204" s="41"/>
      <c r="KR204" s="41"/>
      <c r="KS204" s="41"/>
      <c r="KT204" s="41"/>
      <c r="KU204" s="41"/>
      <c r="KV204" s="41"/>
      <c r="KW204" s="41"/>
      <c r="KX204" s="41"/>
      <c r="KY204" s="41"/>
      <c r="KZ204" s="41"/>
      <c r="LA204" s="41"/>
      <c r="LB204" s="41"/>
      <c r="LC204" s="41"/>
      <c r="LD204" s="41"/>
      <c r="LE204" s="41"/>
      <c r="LF204" s="41"/>
      <c r="LG204" s="41"/>
      <c r="LH204" s="41"/>
      <c r="LI204" s="41"/>
      <c r="LJ204" s="41"/>
      <c r="LK204" s="41"/>
      <c r="LL204" s="41"/>
      <c r="LM204" s="41"/>
      <c r="LN204" s="41"/>
      <c r="LO204" s="41"/>
      <c r="LP204" s="41"/>
      <c r="LQ204" s="41"/>
      <c r="LR204" s="41"/>
      <c r="LS204" s="41"/>
      <c r="LT204" s="41"/>
      <c r="LU204" s="41"/>
      <c r="LV204" s="41"/>
      <c r="LW204" s="41"/>
      <c r="LX204" s="41"/>
      <c r="LY204" s="41"/>
      <c r="LZ204" s="41"/>
      <c r="MA204" s="41"/>
      <c r="MB204" s="41"/>
      <c r="MC204" s="41"/>
      <c r="MD204" s="41"/>
      <c r="ME204" s="41"/>
      <c r="MF204" s="41"/>
      <c r="MG204" s="41"/>
      <c r="MH204" s="41"/>
      <c r="MI204" s="41"/>
      <c r="MJ204" s="41"/>
      <c r="MK204" s="41"/>
      <c r="ML204" s="41"/>
      <c r="MM204" s="41"/>
      <c r="MN204" s="41"/>
      <c r="MO204" s="41"/>
      <c r="MP204" s="41"/>
      <c r="MQ204" s="41"/>
      <c r="MR204" s="41"/>
      <c r="MS204" s="41"/>
      <c r="MT204" s="41"/>
      <c r="MU204" s="41">
        <v>1</v>
      </c>
      <c r="MV204" s="41">
        <v>10</v>
      </c>
      <c r="MW204" s="41"/>
      <c r="MX204" s="41"/>
      <c r="MY204" s="41"/>
      <c r="MZ204" s="41"/>
      <c r="NA204" s="41"/>
      <c r="NB204" s="41"/>
      <c r="NC204" s="41"/>
      <c r="ND204" s="41"/>
      <c r="NE204" s="41">
        <v>2</v>
      </c>
      <c r="NF204" s="41">
        <v>7</v>
      </c>
      <c r="NG204" s="41">
        <v>4</v>
      </c>
      <c r="NH204" s="41">
        <v>18</v>
      </c>
      <c r="NI204" s="41">
        <v>17</v>
      </c>
      <c r="NJ204" s="41">
        <v>0</v>
      </c>
      <c r="NK204" s="41"/>
      <c r="NL204" s="41"/>
      <c r="NM204" s="41"/>
      <c r="NN204" s="41"/>
      <c r="NO204" s="41"/>
      <c r="NP204" s="41"/>
      <c r="NQ204" s="41"/>
      <c r="NR204" s="41">
        <v>0</v>
      </c>
      <c r="NS204" s="41">
        <v>1</v>
      </c>
      <c r="NT204" s="41">
        <v>6</v>
      </c>
      <c r="NU204" s="41">
        <v>7</v>
      </c>
      <c r="NV204" s="41">
        <v>0</v>
      </c>
      <c r="NW204" s="41"/>
      <c r="NX204" s="41"/>
      <c r="NY204" s="41"/>
      <c r="NZ204" s="41"/>
      <c r="OA204" s="41"/>
      <c r="OB204" s="41"/>
      <c r="OC204" s="41"/>
      <c r="OD204" s="41"/>
      <c r="OE204" s="41"/>
      <c r="OF204" s="41"/>
      <c r="OG204" s="41">
        <v>0</v>
      </c>
      <c r="OH204" s="41"/>
      <c r="OI204" s="41">
        <v>99</v>
      </c>
      <c r="OJ204" s="41"/>
      <c r="OK204" s="41"/>
      <c r="OL204" s="41"/>
      <c r="OM204" s="41"/>
      <c r="ON204" s="41">
        <v>25</v>
      </c>
      <c r="OO204" s="41">
        <v>99</v>
      </c>
      <c r="OP204" s="41">
        <v>153</v>
      </c>
      <c r="OQ204" s="41"/>
      <c r="OR204" s="41"/>
      <c r="OS204" s="42"/>
      <c r="OT204" s="43">
        <v>495</v>
      </c>
      <c r="OU204" s="40">
        <v>14687</v>
      </c>
      <c r="OV204" s="41"/>
      <c r="OW204" s="41"/>
      <c r="OX204" s="41"/>
      <c r="OY204" s="41"/>
      <c r="OZ204" s="41">
        <v>40</v>
      </c>
      <c r="PA204" s="41">
        <v>703</v>
      </c>
      <c r="PB204" s="41"/>
      <c r="PC204" s="41"/>
      <c r="PD204" s="41"/>
      <c r="PE204" s="41"/>
      <c r="PF204" s="41"/>
      <c r="PG204" s="41"/>
      <c r="PH204" s="41"/>
      <c r="PI204" s="41"/>
      <c r="PJ204" s="41"/>
      <c r="PK204" s="41"/>
      <c r="PL204" s="41"/>
      <c r="PM204" s="42"/>
      <c r="PN204" s="43">
        <v>15924</v>
      </c>
    </row>
    <row r="205" spans="1:430" ht="12.75" customHeight="1" x14ac:dyDescent="0.2">
      <c r="A205" s="39">
        <v>311300</v>
      </c>
      <c r="B205" s="76" t="s">
        <v>5</v>
      </c>
      <c r="C205" s="76" t="str">
        <f>IFERROR(INDEX('Industry Category ISIC Code Map'!$B$2:$B$26,MATCH($B205,'Industry Category ISIC Code Map'!$A$2:$A$26,0)),"")</f>
        <v>food beverage and tobacco 10T12</v>
      </c>
      <c r="D205" s="65" t="s">
        <v>262</v>
      </c>
      <c r="E205" s="40"/>
      <c r="F205" s="41"/>
      <c r="G205" s="41"/>
      <c r="H205" s="41"/>
      <c r="I205" s="41"/>
      <c r="J205" s="41"/>
      <c r="K205" s="41">
        <v>102</v>
      </c>
      <c r="L205" s="41"/>
      <c r="M205" s="41">
        <v>6</v>
      </c>
      <c r="N205" s="41">
        <v>5</v>
      </c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  <c r="DC205" s="41"/>
      <c r="DD205" s="41"/>
      <c r="DE205" s="41"/>
      <c r="DF205" s="41"/>
      <c r="DG205" s="41"/>
      <c r="DH205" s="41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  <c r="DX205" s="41"/>
      <c r="DY205" s="41"/>
      <c r="DZ205" s="41"/>
      <c r="EA205" s="41"/>
      <c r="EB205" s="41"/>
      <c r="EC205" s="41"/>
      <c r="ED205" s="41"/>
      <c r="EE205" s="41"/>
      <c r="EF205" s="41"/>
      <c r="EG205" s="41"/>
      <c r="EH205" s="41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>
        <v>77</v>
      </c>
      <c r="GO205" s="41">
        <v>428</v>
      </c>
      <c r="GP205" s="41">
        <v>36</v>
      </c>
      <c r="GQ205" s="41"/>
      <c r="GR205" s="41"/>
      <c r="GS205" s="41"/>
      <c r="GT205" s="41">
        <v>1210</v>
      </c>
      <c r="GU205" s="41">
        <v>8115</v>
      </c>
      <c r="GV205" s="41">
        <v>161</v>
      </c>
      <c r="GW205" s="41">
        <v>201</v>
      </c>
      <c r="GX205" s="41">
        <v>20</v>
      </c>
      <c r="GY205" s="41">
        <v>532</v>
      </c>
      <c r="GZ205" s="41">
        <v>450</v>
      </c>
      <c r="HA205" s="41">
        <v>315</v>
      </c>
      <c r="HB205" s="41"/>
      <c r="HC205" s="41"/>
      <c r="HD205" s="41"/>
      <c r="HE205" s="41">
        <v>1674</v>
      </c>
      <c r="HF205" s="41">
        <v>2476</v>
      </c>
      <c r="HG205" s="41">
        <v>254</v>
      </c>
      <c r="HH205" s="41"/>
      <c r="HI205" s="41">
        <v>149</v>
      </c>
      <c r="HJ205" s="41">
        <v>296</v>
      </c>
      <c r="HK205" s="41">
        <v>464</v>
      </c>
      <c r="HL205" s="41">
        <v>39</v>
      </c>
      <c r="HM205" s="41">
        <v>1</v>
      </c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  <c r="IW205" s="41"/>
      <c r="IX205" s="41"/>
      <c r="IY205" s="41"/>
      <c r="IZ205" s="41"/>
      <c r="JA205" s="41"/>
      <c r="JB205" s="41"/>
      <c r="JC205" s="41"/>
      <c r="JD205" s="41"/>
      <c r="JE205" s="41"/>
      <c r="JF205" s="41"/>
      <c r="JG205" s="41"/>
      <c r="JH205" s="41"/>
      <c r="JI205" s="41"/>
      <c r="JJ205" s="41"/>
      <c r="JK205" s="41"/>
      <c r="JL205" s="41"/>
      <c r="JM205" s="41"/>
      <c r="JN205" s="41"/>
      <c r="JO205" s="41"/>
      <c r="JP205" s="41"/>
      <c r="JQ205" s="41"/>
      <c r="JR205" s="41"/>
      <c r="JS205" s="41"/>
      <c r="JT205" s="41"/>
      <c r="JU205" s="41"/>
      <c r="JV205" s="41"/>
      <c r="JW205" s="41"/>
      <c r="JX205" s="41"/>
      <c r="JY205" s="41"/>
      <c r="JZ205" s="41"/>
      <c r="KA205" s="41"/>
      <c r="KB205" s="41">
        <v>54</v>
      </c>
      <c r="KC205" s="41">
        <v>37</v>
      </c>
      <c r="KD205" s="41"/>
      <c r="KE205" s="41"/>
      <c r="KF205" s="41">
        <v>2</v>
      </c>
      <c r="KG205" s="41"/>
      <c r="KH205" s="41">
        <v>1</v>
      </c>
      <c r="KI205" s="41"/>
      <c r="KJ205" s="41"/>
      <c r="KK205" s="41"/>
      <c r="KL205" s="41">
        <v>7</v>
      </c>
      <c r="KM205" s="41"/>
      <c r="KN205" s="41"/>
      <c r="KO205" s="41"/>
      <c r="KP205" s="41">
        <v>1</v>
      </c>
      <c r="KQ205" s="41"/>
      <c r="KR205" s="41"/>
      <c r="KS205" s="41"/>
      <c r="KT205" s="41"/>
      <c r="KU205" s="41"/>
      <c r="KV205" s="41"/>
      <c r="KW205" s="41"/>
      <c r="KX205" s="41">
        <v>9</v>
      </c>
      <c r="KY205" s="41"/>
      <c r="KZ205" s="41"/>
      <c r="LA205" s="41"/>
      <c r="LB205" s="41"/>
      <c r="LC205" s="41"/>
      <c r="LD205" s="41"/>
      <c r="LE205" s="41"/>
      <c r="LF205" s="41"/>
      <c r="LG205" s="41"/>
      <c r="LH205" s="41"/>
      <c r="LI205" s="41"/>
      <c r="LJ205" s="41"/>
      <c r="LK205" s="41"/>
      <c r="LL205" s="41"/>
      <c r="LM205" s="41"/>
      <c r="LN205" s="41"/>
      <c r="LO205" s="41"/>
      <c r="LP205" s="41"/>
      <c r="LQ205" s="41"/>
      <c r="LR205" s="41"/>
      <c r="LS205" s="41"/>
      <c r="LT205" s="41"/>
      <c r="LU205" s="41"/>
      <c r="LV205" s="41"/>
      <c r="LW205" s="41"/>
      <c r="LX205" s="41"/>
      <c r="LY205" s="41"/>
      <c r="LZ205" s="41"/>
      <c r="MA205" s="41"/>
      <c r="MB205" s="41">
        <v>4</v>
      </c>
      <c r="MC205" s="41"/>
      <c r="MD205" s="41"/>
      <c r="ME205" s="41">
        <v>3</v>
      </c>
      <c r="MF205" s="41"/>
      <c r="MG205" s="41"/>
      <c r="MH205" s="41"/>
      <c r="MI205" s="41"/>
      <c r="MJ205" s="41"/>
      <c r="MK205" s="41"/>
      <c r="ML205" s="41"/>
      <c r="MM205" s="41"/>
      <c r="MN205" s="41"/>
      <c r="MO205" s="41"/>
      <c r="MP205" s="41"/>
      <c r="MQ205" s="41"/>
      <c r="MR205" s="41"/>
      <c r="MS205" s="41"/>
      <c r="MT205" s="41"/>
      <c r="MU205" s="41">
        <v>11</v>
      </c>
      <c r="MV205" s="41">
        <v>184</v>
      </c>
      <c r="MW205" s="41"/>
      <c r="MX205" s="41"/>
      <c r="MY205" s="41"/>
      <c r="MZ205" s="41"/>
      <c r="NA205" s="41"/>
      <c r="NB205" s="41"/>
      <c r="NC205" s="41"/>
      <c r="ND205" s="41"/>
      <c r="NE205" s="41">
        <v>62</v>
      </c>
      <c r="NF205" s="41">
        <v>45</v>
      </c>
      <c r="NG205" s="41">
        <v>1</v>
      </c>
      <c r="NH205" s="41">
        <v>14</v>
      </c>
      <c r="NI205" s="41">
        <v>54</v>
      </c>
      <c r="NJ205" s="41">
        <v>20</v>
      </c>
      <c r="NK205" s="41"/>
      <c r="NL205" s="41">
        <v>2</v>
      </c>
      <c r="NM205" s="41"/>
      <c r="NN205" s="41"/>
      <c r="NO205" s="41"/>
      <c r="NP205" s="41"/>
      <c r="NQ205" s="41">
        <v>7</v>
      </c>
      <c r="NR205" s="41">
        <v>16</v>
      </c>
      <c r="NS205" s="41">
        <v>64</v>
      </c>
      <c r="NT205" s="41">
        <v>349</v>
      </c>
      <c r="NU205" s="41">
        <v>217</v>
      </c>
      <c r="NV205" s="41">
        <v>73</v>
      </c>
      <c r="NW205" s="41"/>
      <c r="NX205" s="41"/>
      <c r="NY205" s="41"/>
      <c r="NZ205" s="41"/>
      <c r="OA205" s="41"/>
      <c r="OB205" s="41"/>
      <c r="OC205" s="41"/>
      <c r="OD205" s="41"/>
      <c r="OE205" s="41"/>
      <c r="OF205" s="41"/>
      <c r="OG205" s="41">
        <v>12</v>
      </c>
      <c r="OH205" s="41"/>
      <c r="OI205" s="41">
        <v>104</v>
      </c>
      <c r="OJ205" s="41"/>
      <c r="OK205" s="41"/>
      <c r="OL205" s="41"/>
      <c r="OM205" s="41">
        <v>2</v>
      </c>
      <c r="ON205" s="41">
        <v>169</v>
      </c>
      <c r="OO205" s="41">
        <v>144</v>
      </c>
      <c r="OP205" s="41">
        <v>416</v>
      </c>
      <c r="OQ205" s="41"/>
      <c r="OR205" s="41"/>
      <c r="OS205" s="42"/>
      <c r="OT205" s="43">
        <v>19089</v>
      </c>
      <c r="OU205" s="40">
        <v>36347</v>
      </c>
      <c r="OV205" s="41"/>
      <c r="OW205" s="41"/>
      <c r="OX205" s="41"/>
      <c r="OY205" s="41"/>
      <c r="OZ205" s="41">
        <v>192</v>
      </c>
      <c r="PA205" s="41">
        <v>2684</v>
      </c>
      <c r="PB205" s="41"/>
      <c r="PC205" s="41"/>
      <c r="PD205" s="41"/>
      <c r="PE205" s="41"/>
      <c r="PF205" s="41"/>
      <c r="PG205" s="41"/>
      <c r="PH205" s="41"/>
      <c r="PI205" s="41"/>
      <c r="PJ205" s="41"/>
      <c r="PK205" s="41"/>
      <c r="PL205" s="41"/>
      <c r="PM205" s="42"/>
      <c r="PN205" s="43">
        <v>58312</v>
      </c>
    </row>
    <row r="206" spans="1:430" ht="12.75" customHeight="1" x14ac:dyDescent="0.2">
      <c r="A206" s="39">
        <v>311410</v>
      </c>
      <c r="B206" s="76" t="s">
        <v>5</v>
      </c>
      <c r="C206" s="76" t="str">
        <f>IFERROR(INDEX('Industry Category ISIC Code Map'!$B$2:$B$26,MATCH($B206,'Industry Category ISIC Code Map'!$A$2:$A$26,0)),"")</f>
        <v>food beverage and tobacco 10T12</v>
      </c>
      <c r="D206" s="65" t="s">
        <v>263</v>
      </c>
      <c r="E206" s="40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  <c r="CV206" s="41"/>
      <c r="CW206" s="41"/>
      <c r="CX206" s="41"/>
      <c r="CY206" s="41"/>
      <c r="CZ206" s="41"/>
      <c r="DA206" s="41"/>
      <c r="DB206" s="41"/>
      <c r="DC206" s="41"/>
      <c r="DD206" s="41"/>
      <c r="DE206" s="41"/>
      <c r="DF206" s="41"/>
      <c r="DG206" s="41"/>
      <c r="DH206" s="41"/>
      <c r="DI206" s="41"/>
      <c r="DJ206" s="41"/>
      <c r="DK206" s="41"/>
      <c r="DL206" s="41"/>
      <c r="DM206" s="41"/>
      <c r="DN206" s="41"/>
      <c r="DO206" s="41"/>
      <c r="DP206" s="41"/>
      <c r="DQ206" s="41"/>
      <c r="DR206" s="41"/>
      <c r="DS206" s="41"/>
      <c r="DT206" s="41"/>
      <c r="DU206" s="41"/>
      <c r="DV206" s="41"/>
      <c r="DW206" s="41"/>
      <c r="DX206" s="41"/>
      <c r="DY206" s="41"/>
      <c r="DZ206" s="41"/>
      <c r="EA206" s="41"/>
      <c r="EB206" s="41"/>
      <c r="EC206" s="41"/>
      <c r="ED206" s="41"/>
      <c r="EE206" s="41"/>
      <c r="EF206" s="41"/>
      <c r="EG206" s="41"/>
      <c r="EH206" s="41"/>
      <c r="EI206" s="41"/>
      <c r="EJ206" s="41"/>
      <c r="EK206" s="41"/>
      <c r="EL206" s="41"/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>
        <v>3245</v>
      </c>
      <c r="GW206" s="41">
        <v>726</v>
      </c>
      <c r="GX206" s="41"/>
      <c r="GY206" s="41"/>
      <c r="GZ206" s="41"/>
      <c r="HA206" s="41"/>
      <c r="HB206" s="41"/>
      <c r="HC206" s="41"/>
      <c r="HD206" s="41"/>
      <c r="HE206" s="41">
        <v>552</v>
      </c>
      <c r="HF206" s="41">
        <v>39</v>
      </c>
      <c r="HG206" s="41">
        <v>124</v>
      </c>
      <c r="HH206" s="41"/>
      <c r="HI206" s="41">
        <v>26</v>
      </c>
      <c r="HJ206" s="41">
        <v>110</v>
      </c>
      <c r="HK206" s="41">
        <v>103</v>
      </c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  <c r="IW206" s="41"/>
      <c r="IX206" s="41"/>
      <c r="IY206" s="41"/>
      <c r="IZ206" s="41"/>
      <c r="JA206" s="41"/>
      <c r="JB206" s="41"/>
      <c r="JC206" s="41"/>
      <c r="JD206" s="41"/>
      <c r="JE206" s="41"/>
      <c r="JF206" s="41"/>
      <c r="JG206" s="41"/>
      <c r="JH206" s="41"/>
      <c r="JI206" s="41"/>
      <c r="JJ206" s="41"/>
      <c r="JK206" s="41"/>
      <c r="JL206" s="41"/>
      <c r="JM206" s="41"/>
      <c r="JN206" s="41"/>
      <c r="JO206" s="41"/>
      <c r="JP206" s="41"/>
      <c r="JQ206" s="41"/>
      <c r="JR206" s="41"/>
      <c r="JS206" s="41"/>
      <c r="JT206" s="41"/>
      <c r="JU206" s="41"/>
      <c r="JV206" s="41"/>
      <c r="JW206" s="41"/>
      <c r="JX206" s="41">
        <v>46</v>
      </c>
      <c r="JY206" s="41">
        <v>0</v>
      </c>
      <c r="JZ206" s="41"/>
      <c r="KA206" s="41"/>
      <c r="KB206" s="41">
        <v>1</v>
      </c>
      <c r="KC206" s="41">
        <v>14</v>
      </c>
      <c r="KD206" s="41"/>
      <c r="KE206" s="41"/>
      <c r="KF206" s="41"/>
      <c r="KG206" s="41"/>
      <c r="KH206" s="41">
        <v>0</v>
      </c>
      <c r="KI206" s="41"/>
      <c r="KJ206" s="41"/>
      <c r="KK206" s="41"/>
      <c r="KL206" s="41">
        <v>8</v>
      </c>
      <c r="KM206" s="41"/>
      <c r="KN206" s="41"/>
      <c r="KO206" s="41"/>
      <c r="KP206" s="41">
        <v>0</v>
      </c>
      <c r="KQ206" s="41"/>
      <c r="KR206" s="41"/>
      <c r="KS206" s="41"/>
      <c r="KT206" s="41"/>
      <c r="KU206" s="41"/>
      <c r="KV206" s="41"/>
      <c r="KW206" s="41"/>
      <c r="KX206" s="41"/>
      <c r="KY206" s="41"/>
      <c r="KZ206" s="41"/>
      <c r="LA206" s="41"/>
      <c r="LB206" s="41"/>
      <c r="LC206" s="41"/>
      <c r="LD206" s="41"/>
      <c r="LE206" s="41"/>
      <c r="LF206" s="41"/>
      <c r="LG206" s="41"/>
      <c r="LH206" s="41"/>
      <c r="LI206" s="41"/>
      <c r="LJ206" s="41"/>
      <c r="LK206" s="41"/>
      <c r="LL206" s="41"/>
      <c r="LM206" s="41"/>
      <c r="LN206" s="41"/>
      <c r="LO206" s="41"/>
      <c r="LP206" s="41"/>
      <c r="LQ206" s="41"/>
      <c r="LR206" s="41"/>
      <c r="LS206" s="41"/>
      <c r="LT206" s="41"/>
      <c r="LU206" s="41"/>
      <c r="LV206" s="41"/>
      <c r="LW206" s="41"/>
      <c r="LX206" s="41"/>
      <c r="LY206" s="41"/>
      <c r="LZ206" s="41"/>
      <c r="MA206" s="41"/>
      <c r="MB206" s="41"/>
      <c r="MC206" s="41"/>
      <c r="MD206" s="41"/>
      <c r="ME206" s="41">
        <v>11</v>
      </c>
      <c r="MF206" s="41"/>
      <c r="MG206" s="41"/>
      <c r="MH206" s="41"/>
      <c r="MI206" s="41"/>
      <c r="MJ206" s="41"/>
      <c r="MK206" s="41"/>
      <c r="ML206" s="41"/>
      <c r="MM206" s="41"/>
      <c r="MN206" s="41"/>
      <c r="MO206" s="41"/>
      <c r="MP206" s="41"/>
      <c r="MQ206" s="41"/>
      <c r="MR206" s="41"/>
      <c r="MS206" s="41"/>
      <c r="MT206" s="41"/>
      <c r="MU206" s="41">
        <v>8</v>
      </c>
      <c r="MV206" s="41">
        <v>154</v>
      </c>
      <c r="MW206" s="41"/>
      <c r="MX206" s="41"/>
      <c r="MY206" s="41"/>
      <c r="MZ206" s="41"/>
      <c r="NA206" s="41"/>
      <c r="NB206" s="41"/>
      <c r="NC206" s="41"/>
      <c r="ND206" s="41"/>
      <c r="NE206" s="41">
        <v>192</v>
      </c>
      <c r="NF206" s="41">
        <v>401</v>
      </c>
      <c r="NG206" s="41">
        <v>52</v>
      </c>
      <c r="NH206" s="41">
        <v>44</v>
      </c>
      <c r="NI206" s="41"/>
      <c r="NJ206" s="41">
        <v>30</v>
      </c>
      <c r="NK206" s="41"/>
      <c r="NL206" s="41"/>
      <c r="NM206" s="41"/>
      <c r="NN206" s="41"/>
      <c r="NO206" s="41"/>
      <c r="NP206" s="41">
        <v>12</v>
      </c>
      <c r="NQ206" s="41">
        <v>2</v>
      </c>
      <c r="NR206" s="41">
        <v>22</v>
      </c>
      <c r="NS206" s="41">
        <v>25</v>
      </c>
      <c r="NT206" s="41">
        <v>510</v>
      </c>
      <c r="NU206" s="41">
        <v>557</v>
      </c>
      <c r="NV206" s="41">
        <v>74</v>
      </c>
      <c r="NW206" s="41"/>
      <c r="NX206" s="41"/>
      <c r="NY206" s="41"/>
      <c r="NZ206" s="41"/>
      <c r="OA206" s="41"/>
      <c r="OB206" s="41"/>
      <c r="OC206" s="41"/>
      <c r="OD206" s="41"/>
      <c r="OE206" s="41">
        <v>58</v>
      </c>
      <c r="OF206" s="41"/>
      <c r="OG206" s="41">
        <v>73</v>
      </c>
      <c r="OH206" s="41"/>
      <c r="OI206" s="41"/>
      <c r="OJ206" s="41"/>
      <c r="OK206" s="41"/>
      <c r="OL206" s="41">
        <v>10</v>
      </c>
      <c r="OM206" s="41">
        <v>50</v>
      </c>
      <c r="ON206" s="41">
        <v>121</v>
      </c>
      <c r="OO206" s="41">
        <v>510</v>
      </c>
      <c r="OP206" s="41">
        <v>237</v>
      </c>
      <c r="OQ206" s="41"/>
      <c r="OR206" s="41"/>
      <c r="OS206" s="42"/>
      <c r="OT206" s="43">
        <v>8147</v>
      </c>
      <c r="OU206" s="40">
        <v>39866</v>
      </c>
      <c r="OV206" s="41"/>
      <c r="OW206" s="41"/>
      <c r="OX206" s="41"/>
      <c r="OY206" s="41"/>
      <c r="OZ206" s="41">
        <v>173</v>
      </c>
      <c r="PA206" s="41">
        <v>1972</v>
      </c>
      <c r="PB206" s="41"/>
      <c r="PC206" s="41"/>
      <c r="PD206" s="41"/>
      <c r="PE206" s="41"/>
      <c r="PF206" s="41"/>
      <c r="PG206" s="41"/>
      <c r="PH206" s="41"/>
      <c r="PI206" s="41"/>
      <c r="PJ206" s="41"/>
      <c r="PK206" s="41"/>
      <c r="PL206" s="41"/>
      <c r="PM206" s="42"/>
      <c r="PN206" s="43">
        <v>50158</v>
      </c>
    </row>
    <row r="207" spans="1:430" ht="12.75" customHeight="1" x14ac:dyDescent="0.2">
      <c r="A207" s="39">
        <v>311420</v>
      </c>
      <c r="B207" s="76" t="s">
        <v>5</v>
      </c>
      <c r="C207" s="76" t="str">
        <f>IFERROR(INDEX('Industry Category ISIC Code Map'!$B$2:$B$26,MATCH($B207,'Industry Category ISIC Code Map'!$A$2:$A$26,0)),"")</f>
        <v>food beverage and tobacco 10T12</v>
      </c>
      <c r="D207" s="65" t="s">
        <v>264</v>
      </c>
      <c r="E207" s="40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  <c r="CV207" s="41"/>
      <c r="CW207" s="41"/>
      <c r="CX207" s="41"/>
      <c r="CY207" s="41"/>
      <c r="CZ207" s="41"/>
      <c r="DA207" s="41"/>
      <c r="DB207" s="41"/>
      <c r="DC207" s="41"/>
      <c r="DD207" s="41"/>
      <c r="DE207" s="41"/>
      <c r="DF207" s="41"/>
      <c r="DG207" s="41"/>
      <c r="DH207" s="41"/>
      <c r="DI207" s="41"/>
      <c r="DJ207" s="41"/>
      <c r="DK207" s="41"/>
      <c r="DL207" s="41"/>
      <c r="DM207" s="41"/>
      <c r="DN207" s="41"/>
      <c r="DO207" s="41"/>
      <c r="DP207" s="41"/>
      <c r="DQ207" s="41"/>
      <c r="DR207" s="41"/>
      <c r="DS207" s="41"/>
      <c r="DT207" s="41"/>
      <c r="DU207" s="41"/>
      <c r="DV207" s="41"/>
      <c r="DW207" s="41"/>
      <c r="DX207" s="41"/>
      <c r="DY207" s="41"/>
      <c r="DZ207" s="41"/>
      <c r="EA207" s="41"/>
      <c r="EB207" s="41"/>
      <c r="EC207" s="41"/>
      <c r="ED207" s="41"/>
      <c r="EE207" s="41"/>
      <c r="EF207" s="41"/>
      <c r="EG207" s="41"/>
      <c r="EH207" s="41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>
        <v>193</v>
      </c>
      <c r="GU207" s="41">
        <v>40</v>
      </c>
      <c r="GV207" s="41">
        <v>189</v>
      </c>
      <c r="GW207" s="41">
        <v>2122</v>
      </c>
      <c r="GX207" s="41"/>
      <c r="GY207" s="41"/>
      <c r="GZ207" s="41"/>
      <c r="HA207" s="41"/>
      <c r="HB207" s="41"/>
      <c r="HC207" s="41"/>
      <c r="HD207" s="41"/>
      <c r="HE207" s="41">
        <v>265</v>
      </c>
      <c r="HF207" s="41">
        <v>146</v>
      </c>
      <c r="HG207" s="41">
        <v>77</v>
      </c>
      <c r="HH207" s="41"/>
      <c r="HI207" s="41">
        <v>257</v>
      </c>
      <c r="HJ207" s="41">
        <v>456</v>
      </c>
      <c r="HK207" s="41">
        <v>178</v>
      </c>
      <c r="HL207" s="41">
        <v>809</v>
      </c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  <c r="IW207" s="41"/>
      <c r="IX207" s="41"/>
      <c r="IY207" s="41"/>
      <c r="IZ207" s="41"/>
      <c r="JA207" s="41"/>
      <c r="JB207" s="41"/>
      <c r="JC207" s="41"/>
      <c r="JD207" s="41"/>
      <c r="JE207" s="41"/>
      <c r="JF207" s="41"/>
      <c r="JG207" s="41"/>
      <c r="JH207" s="41"/>
      <c r="JI207" s="41"/>
      <c r="JJ207" s="41"/>
      <c r="JK207" s="41"/>
      <c r="JL207" s="41"/>
      <c r="JM207" s="41"/>
      <c r="JN207" s="41"/>
      <c r="JO207" s="41"/>
      <c r="JP207" s="41"/>
      <c r="JQ207" s="41"/>
      <c r="JR207" s="41"/>
      <c r="JS207" s="41"/>
      <c r="JT207" s="41"/>
      <c r="JU207" s="41"/>
      <c r="JV207" s="41"/>
      <c r="JW207" s="41"/>
      <c r="JX207" s="41"/>
      <c r="JY207" s="41"/>
      <c r="JZ207" s="41"/>
      <c r="KA207" s="41"/>
      <c r="KB207" s="41">
        <v>0</v>
      </c>
      <c r="KC207" s="41">
        <v>2</v>
      </c>
      <c r="KD207" s="41"/>
      <c r="KE207" s="41"/>
      <c r="KF207" s="41"/>
      <c r="KG207" s="41"/>
      <c r="KH207" s="41"/>
      <c r="KI207" s="41"/>
      <c r="KJ207" s="41"/>
      <c r="KK207" s="41"/>
      <c r="KL207" s="41">
        <v>9</v>
      </c>
      <c r="KM207" s="41"/>
      <c r="KN207" s="41"/>
      <c r="KO207" s="41"/>
      <c r="KP207" s="41">
        <v>0</v>
      </c>
      <c r="KQ207" s="41"/>
      <c r="KR207" s="41"/>
      <c r="KS207" s="41"/>
      <c r="KT207" s="41"/>
      <c r="KU207" s="41"/>
      <c r="KV207" s="41"/>
      <c r="KW207" s="41"/>
      <c r="KX207" s="41"/>
      <c r="KY207" s="41"/>
      <c r="KZ207" s="41"/>
      <c r="LA207" s="41"/>
      <c r="LB207" s="41"/>
      <c r="LC207" s="41"/>
      <c r="LD207" s="41"/>
      <c r="LE207" s="41"/>
      <c r="LF207" s="41"/>
      <c r="LG207" s="41"/>
      <c r="LH207" s="41"/>
      <c r="LI207" s="41"/>
      <c r="LJ207" s="41"/>
      <c r="LK207" s="41"/>
      <c r="LL207" s="41"/>
      <c r="LM207" s="41"/>
      <c r="LN207" s="41"/>
      <c r="LO207" s="41"/>
      <c r="LP207" s="41"/>
      <c r="LQ207" s="41"/>
      <c r="LR207" s="41"/>
      <c r="LS207" s="41"/>
      <c r="LT207" s="41"/>
      <c r="LU207" s="41"/>
      <c r="LV207" s="41"/>
      <c r="LW207" s="41"/>
      <c r="LX207" s="41"/>
      <c r="LY207" s="41"/>
      <c r="LZ207" s="41"/>
      <c r="MA207" s="41"/>
      <c r="MB207" s="41"/>
      <c r="MC207" s="41"/>
      <c r="MD207" s="41"/>
      <c r="ME207" s="41">
        <v>9</v>
      </c>
      <c r="MF207" s="41"/>
      <c r="MG207" s="41"/>
      <c r="MH207" s="41"/>
      <c r="MI207" s="41"/>
      <c r="MJ207" s="41"/>
      <c r="MK207" s="41">
        <v>0</v>
      </c>
      <c r="ML207" s="41"/>
      <c r="MM207" s="41"/>
      <c r="MN207" s="41"/>
      <c r="MO207" s="41"/>
      <c r="MP207" s="41"/>
      <c r="MQ207" s="41"/>
      <c r="MR207" s="41"/>
      <c r="MS207" s="41"/>
      <c r="MT207" s="41"/>
      <c r="MU207" s="41">
        <v>214</v>
      </c>
      <c r="MV207" s="41">
        <v>277</v>
      </c>
      <c r="MW207" s="41"/>
      <c r="MX207" s="41"/>
      <c r="MY207" s="41"/>
      <c r="MZ207" s="41"/>
      <c r="NA207" s="41"/>
      <c r="NB207" s="41"/>
      <c r="NC207" s="41"/>
      <c r="ND207" s="41"/>
      <c r="NE207" s="41">
        <v>514</v>
      </c>
      <c r="NF207" s="41">
        <v>504</v>
      </c>
      <c r="NG207" s="41">
        <v>130</v>
      </c>
      <c r="NH207" s="41">
        <v>95</v>
      </c>
      <c r="NI207" s="41">
        <v>358</v>
      </c>
      <c r="NJ207" s="41">
        <v>21</v>
      </c>
      <c r="NK207" s="41"/>
      <c r="NL207" s="41">
        <v>1</v>
      </c>
      <c r="NM207" s="41"/>
      <c r="NN207" s="41">
        <v>0</v>
      </c>
      <c r="NO207" s="41"/>
      <c r="NP207" s="41">
        <v>2</v>
      </c>
      <c r="NQ207" s="41">
        <v>4</v>
      </c>
      <c r="NR207" s="41">
        <v>38</v>
      </c>
      <c r="NS207" s="41">
        <v>203</v>
      </c>
      <c r="NT207" s="41">
        <v>1318</v>
      </c>
      <c r="NU207" s="41">
        <v>1117</v>
      </c>
      <c r="NV207" s="41">
        <v>210</v>
      </c>
      <c r="NW207" s="41"/>
      <c r="NX207" s="41"/>
      <c r="NY207" s="41"/>
      <c r="NZ207" s="41"/>
      <c r="OA207" s="41"/>
      <c r="OB207" s="41"/>
      <c r="OC207" s="41"/>
      <c r="OD207" s="41"/>
      <c r="OE207" s="41">
        <v>127</v>
      </c>
      <c r="OF207" s="41"/>
      <c r="OG207" s="41">
        <v>81</v>
      </c>
      <c r="OH207" s="41"/>
      <c r="OI207" s="41">
        <v>86</v>
      </c>
      <c r="OJ207" s="41"/>
      <c r="OK207" s="41"/>
      <c r="OL207" s="41">
        <v>47</v>
      </c>
      <c r="OM207" s="41">
        <v>88</v>
      </c>
      <c r="ON207" s="41">
        <v>2592</v>
      </c>
      <c r="OO207" s="41">
        <v>2148</v>
      </c>
      <c r="OP207" s="41">
        <v>2060</v>
      </c>
      <c r="OQ207" s="41"/>
      <c r="OR207" s="41"/>
      <c r="OS207" s="42"/>
      <c r="OT207" s="43">
        <v>16988</v>
      </c>
      <c r="OU207" s="40">
        <v>42537</v>
      </c>
      <c r="OV207" s="41"/>
      <c r="OW207" s="41"/>
      <c r="OX207" s="41"/>
      <c r="OY207" s="41"/>
      <c r="OZ207" s="41">
        <v>325</v>
      </c>
      <c r="PA207" s="41">
        <v>4360</v>
      </c>
      <c r="PB207" s="41"/>
      <c r="PC207" s="41"/>
      <c r="PD207" s="41"/>
      <c r="PE207" s="41"/>
      <c r="PF207" s="41"/>
      <c r="PG207" s="41"/>
      <c r="PH207" s="41"/>
      <c r="PI207" s="41"/>
      <c r="PJ207" s="41"/>
      <c r="PK207" s="41"/>
      <c r="PL207" s="41"/>
      <c r="PM207" s="42"/>
      <c r="PN207" s="43">
        <v>64210</v>
      </c>
    </row>
    <row r="208" spans="1:430" ht="12.75" customHeight="1" x14ac:dyDescent="0.2">
      <c r="A208" s="39">
        <v>311513</v>
      </c>
      <c r="B208" s="76" t="s">
        <v>5</v>
      </c>
      <c r="C208" s="76" t="str">
        <f>IFERROR(INDEX('Industry Category ISIC Code Map'!$B$2:$B$26,MATCH($B208,'Industry Category ISIC Code Map'!$A$2:$A$26,0)),"")</f>
        <v>food beverage and tobacco 10T12</v>
      </c>
      <c r="D208" s="65" t="s">
        <v>265</v>
      </c>
      <c r="E208" s="40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  <c r="DC208" s="41"/>
      <c r="DD208" s="41"/>
      <c r="DE208" s="41"/>
      <c r="DF208" s="41"/>
      <c r="DG208" s="41"/>
      <c r="DH208" s="41"/>
      <c r="DI208" s="41"/>
      <c r="DJ208" s="41"/>
      <c r="DK208" s="41"/>
      <c r="DL208" s="41"/>
      <c r="DM208" s="41"/>
      <c r="DN208" s="41"/>
      <c r="DO208" s="41"/>
      <c r="DP208" s="41"/>
      <c r="DQ208" s="41"/>
      <c r="DR208" s="41"/>
      <c r="DS208" s="41"/>
      <c r="DT208" s="41"/>
      <c r="DU208" s="41"/>
      <c r="DV208" s="41"/>
      <c r="DW208" s="41"/>
      <c r="DX208" s="41"/>
      <c r="DY208" s="41"/>
      <c r="DZ208" s="41"/>
      <c r="EA208" s="41"/>
      <c r="EB208" s="41"/>
      <c r="EC208" s="41"/>
      <c r="ED208" s="41"/>
      <c r="EE208" s="41"/>
      <c r="EF208" s="41"/>
      <c r="EG208" s="41"/>
      <c r="EH208" s="41"/>
      <c r="EI208" s="41"/>
      <c r="EJ208" s="41"/>
      <c r="EK208" s="41"/>
      <c r="EL208" s="41"/>
      <c r="EM208" s="41"/>
      <c r="EN208" s="41"/>
      <c r="EO208" s="41"/>
      <c r="EP208" s="41"/>
      <c r="EQ208" s="41"/>
      <c r="ER208" s="41"/>
      <c r="ES208" s="41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>
        <v>2252</v>
      </c>
      <c r="GW208" s="41"/>
      <c r="GX208" s="41">
        <v>12949</v>
      </c>
      <c r="GY208" s="41">
        <v>388</v>
      </c>
      <c r="GZ208" s="41">
        <v>7</v>
      </c>
      <c r="HA208" s="41"/>
      <c r="HB208" s="41"/>
      <c r="HC208" s="41"/>
      <c r="HD208" s="41"/>
      <c r="HE208" s="41">
        <v>206</v>
      </c>
      <c r="HF208" s="41">
        <v>355</v>
      </c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  <c r="IW208" s="41"/>
      <c r="IX208" s="41"/>
      <c r="IY208" s="41"/>
      <c r="IZ208" s="41"/>
      <c r="JA208" s="41"/>
      <c r="JB208" s="41"/>
      <c r="JC208" s="41"/>
      <c r="JD208" s="41"/>
      <c r="JE208" s="41"/>
      <c r="JF208" s="41"/>
      <c r="JG208" s="41"/>
      <c r="JH208" s="41"/>
      <c r="JI208" s="41"/>
      <c r="JJ208" s="41"/>
      <c r="JK208" s="41"/>
      <c r="JL208" s="41"/>
      <c r="JM208" s="41"/>
      <c r="JN208" s="41"/>
      <c r="JO208" s="41"/>
      <c r="JP208" s="41"/>
      <c r="JQ208" s="41"/>
      <c r="JR208" s="41"/>
      <c r="JS208" s="41"/>
      <c r="JT208" s="41"/>
      <c r="JU208" s="41"/>
      <c r="JV208" s="41"/>
      <c r="JW208" s="41"/>
      <c r="JX208" s="41"/>
      <c r="JY208" s="41"/>
      <c r="JZ208" s="41"/>
      <c r="KA208" s="41"/>
      <c r="KB208" s="41">
        <v>543</v>
      </c>
      <c r="KC208" s="41">
        <v>174</v>
      </c>
      <c r="KD208" s="41"/>
      <c r="KE208" s="41">
        <v>6</v>
      </c>
      <c r="KF208" s="41">
        <v>427</v>
      </c>
      <c r="KG208" s="41"/>
      <c r="KH208" s="41">
        <v>68</v>
      </c>
      <c r="KI208" s="41">
        <v>14</v>
      </c>
      <c r="KJ208" s="41"/>
      <c r="KK208" s="41"/>
      <c r="KL208" s="41">
        <v>25</v>
      </c>
      <c r="KM208" s="41"/>
      <c r="KN208" s="41"/>
      <c r="KO208" s="41"/>
      <c r="KP208" s="41">
        <v>2</v>
      </c>
      <c r="KQ208" s="41"/>
      <c r="KR208" s="41"/>
      <c r="KS208" s="41"/>
      <c r="KT208" s="41"/>
      <c r="KU208" s="41"/>
      <c r="KV208" s="41"/>
      <c r="KW208" s="41"/>
      <c r="KX208" s="41"/>
      <c r="KY208" s="41"/>
      <c r="KZ208" s="41"/>
      <c r="LA208" s="41"/>
      <c r="LB208" s="41"/>
      <c r="LC208" s="41"/>
      <c r="LD208" s="41"/>
      <c r="LE208" s="41"/>
      <c r="LF208" s="41"/>
      <c r="LG208" s="41"/>
      <c r="LH208" s="41"/>
      <c r="LI208" s="41"/>
      <c r="LJ208" s="41"/>
      <c r="LK208" s="41"/>
      <c r="LL208" s="41"/>
      <c r="LM208" s="41"/>
      <c r="LN208" s="41"/>
      <c r="LO208" s="41"/>
      <c r="LP208" s="41"/>
      <c r="LQ208" s="41"/>
      <c r="LR208" s="41"/>
      <c r="LS208" s="41"/>
      <c r="LT208" s="41"/>
      <c r="LU208" s="41"/>
      <c r="LV208" s="41"/>
      <c r="LW208" s="41"/>
      <c r="LX208" s="41"/>
      <c r="LY208" s="41"/>
      <c r="LZ208" s="41"/>
      <c r="MA208" s="41"/>
      <c r="MB208" s="41"/>
      <c r="MC208" s="41"/>
      <c r="MD208" s="41"/>
      <c r="ME208" s="41">
        <v>13</v>
      </c>
      <c r="MF208" s="41"/>
      <c r="MG208" s="41"/>
      <c r="MH208" s="41"/>
      <c r="MI208" s="41"/>
      <c r="MJ208" s="41"/>
      <c r="MK208" s="41"/>
      <c r="ML208" s="41"/>
      <c r="MM208" s="41"/>
      <c r="MN208" s="41"/>
      <c r="MO208" s="41"/>
      <c r="MP208" s="41"/>
      <c r="MQ208" s="41"/>
      <c r="MR208" s="41"/>
      <c r="MS208" s="41"/>
      <c r="MT208" s="41"/>
      <c r="MU208" s="41">
        <v>99</v>
      </c>
      <c r="MV208" s="41">
        <v>205</v>
      </c>
      <c r="MW208" s="41">
        <v>0</v>
      </c>
      <c r="MX208" s="41">
        <v>6</v>
      </c>
      <c r="MY208" s="41"/>
      <c r="MZ208" s="41">
        <v>0</v>
      </c>
      <c r="NA208" s="41">
        <v>0</v>
      </c>
      <c r="NB208" s="41"/>
      <c r="NC208" s="41"/>
      <c r="ND208" s="41"/>
      <c r="NE208" s="41">
        <v>955</v>
      </c>
      <c r="NF208" s="41">
        <v>447</v>
      </c>
      <c r="NG208" s="41">
        <v>7</v>
      </c>
      <c r="NH208" s="41">
        <v>31</v>
      </c>
      <c r="NI208" s="41">
        <v>342</v>
      </c>
      <c r="NJ208" s="41">
        <v>33</v>
      </c>
      <c r="NK208" s="41">
        <v>8</v>
      </c>
      <c r="NL208" s="41">
        <v>50</v>
      </c>
      <c r="NM208" s="41">
        <v>0</v>
      </c>
      <c r="NN208" s="41">
        <v>44</v>
      </c>
      <c r="NO208" s="41">
        <v>17</v>
      </c>
      <c r="NP208" s="41">
        <v>124</v>
      </c>
      <c r="NQ208" s="41">
        <v>65</v>
      </c>
      <c r="NR208" s="41">
        <v>327</v>
      </c>
      <c r="NS208" s="41">
        <v>323</v>
      </c>
      <c r="NT208" s="41">
        <v>1865</v>
      </c>
      <c r="NU208" s="41">
        <v>2456</v>
      </c>
      <c r="NV208" s="41">
        <v>320</v>
      </c>
      <c r="NW208" s="41"/>
      <c r="NX208" s="41"/>
      <c r="NY208" s="41"/>
      <c r="NZ208" s="41"/>
      <c r="OA208" s="41"/>
      <c r="OB208" s="41"/>
      <c r="OC208" s="41"/>
      <c r="OD208" s="41"/>
      <c r="OE208" s="41">
        <v>17</v>
      </c>
      <c r="OF208" s="41"/>
      <c r="OG208" s="41">
        <v>70</v>
      </c>
      <c r="OH208" s="41"/>
      <c r="OI208" s="41">
        <v>340</v>
      </c>
      <c r="OJ208" s="41"/>
      <c r="OK208" s="41"/>
      <c r="OL208" s="41"/>
      <c r="OM208" s="41">
        <v>82</v>
      </c>
      <c r="ON208" s="41">
        <v>362</v>
      </c>
      <c r="OO208" s="41">
        <v>272</v>
      </c>
      <c r="OP208" s="41">
        <v>466</v>
      </c>
      <c r="OQ208" s="41"/>
      <c r="OR208" s="41"/>
      <c r="OS208" s="42"/>
      <c r="OT208" s="43">
        <v>26764</v>
      </c>
      <c r="OU208" s="40">
        <v>21976</v>
      </c>
      <c r="OV208" s="41"/>
      <c r="OW208" s="41"/>
      <c r="OX208" s="41"/>
      <c r="OY208" s="41"/>
      <c r="OZ208" s="41">
        <v>149</v>
      </c>
      <c r="PA208" s="41">
        <v>1492</v>
      </c>
      <c r="PB208" s="41"/>
      <c r="PC208" s="41"/>
      <c r="PD208" s="41"/>
      <c r="PE208" s="41"/>
      <c r="PF208" s="41"/>
      <c r="PG208" s="41"/>
      <c r="PH208" s="41"/>
      <c r="PI208" s="41"/>
      <c r="PJ208" s="41"/>
      <c r="PK208" s="41"/>
      <c r="PL208" s="41"/>
      <c r="PM208" s="42"/>
      <c r="PN208" s="43">
        <v>50381</v>
      </c>
    </row>
    <row r="209" spans="1:430" ht="12.75" customHeight="1" x14ac:dyDescent="0.2">
      <c r="A209" s="39">
        <v>311514</v>
      </c>
      <c r="B209" s="76" t="s">
        <v>5</v>
      </c>
      <c r="C209" s="76" t="str">
        <f>IFERROR(INDEX('Industry Category ISIC Code Map'!$B$2:$B$26,MATCH($B209,'Industry Category ISIC Code Map'!$A$2:$A$26,0)),"")</f>
        <v>food beverage and tobacco 10T12</v>
      </c>
      <c r="D209" s="65" t="s">
        <v>266</v>
      </c>
      <c r="E209" s="40"/>
      <c r="F209" s="41"/>
      <c r="G209" s="41"/>
      <c r="H209" s="41"/>
      <c r="I209" s="41"/>
      <c r="J209" s="41"/>
      <c r="K209" s="41"/>
      <c r="L209" s="41"/>
      <c r="M209" s="41">
        <v>45</v>
      </c>
      <c r="N209" s="41">
        <v>6</v>
      </c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  <c r="CS209" s="41"/>
      <c r="CT209" s="41"/>
      <c r="CU209" s="41"/>
      <c r="CV209" s="41"/>
      <c r="CW209" s="41"/>
      <c r="CX209" s="41"/>
      <c r="CY209" s="41"/>
      <c r="CZ209" s="41"/>
      <c r="DA209" s="41"/>
      <c r="DB209" s="41"/>
      <c r="DC209" s="41"/>
      <c r="DD209" s="41"/>
      <c r="DE209" s="41"/>
      <c r="DF209" s="41"/>
      <c r="DG209" s="41"/>
      <c r="DH209" s="41"/>
      <c r="DI209" s="41"/>
      <c r="DJ209" s="41"/>
      <c r="DK209" s="41"/>
      <c r="DL209" s="41"/>
      <c r="DM209" s="41"/>
      <c r="DN209" s="41"/>
      <c r="DO209" s="41"/>
      <c r="DP209" s="41"/>
      <c r="DQ209" s="41"/>
      <c r="DR209" s="41"/>
      <c r="DS209" s="41"/>
      <c r="DT209" s="41"/>
      <c r="DU209" s="41"/>
      <c r="DV209" s="41"/>
      <c r="DW209" s="41"/>
      <c r="DX209" s="41"/>
      <c r="DY209" s="41"/>
      <c r="DZ209" s="41"/>
      <c r="EA209" s="41"/>
      <c r="EB209" s="41"/>
      <c r="EC209" s="41"/>
      <c r="ED209" s="41"/>
      <c r="EE209" s="41"/>
      <c r="EF209" s="41"/>
      <c r="EG209" s="41"/>
      <c r="EH209" s="41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>
        <v>241</v>
      </c>
      <c r="GO209" s="41">
        <v>252</v>
      </c>
      <c r="GP209" s="41"/>
      <c r="GQ209" s="41"/>
      <c r="GR209" s="41"/>
      <c r="GS209" s="41"/>
      <c r="GT209" s="41"/>
      <c r="GU209" s="41">
        <v>208</v>
      </c>
      <c r="GV209" s="41"/>
      <c r="GW209" s="41"/>
      <c r="GX209" s="41">
        <v>1067</v>
      </c>
      <c r="GY209" s="41">
        <v>3534</v>
      </c>
      <c r="GZ209" s="41">
        <v>779</v>
      </c>
      <c r="HA209" s="41">
        <v>484</v>
      </c>
      <c r="HB209" s="41"/>
      <c r="HC209" s="41"/>
      <c r="HD209" s="41"/>
      <c r="HE209" s="41">
        <v>283</v>
      </c>
      <c r="HF209" s="41">
        <v>165</v>
      </c>
      <c r="HG209" s="41"/>
      <c r="HH209" s="41"/>
      <c r="HI209" s="41"/>
      <c r="HJ209" s="41">
        <v>234</v>
      </c>
      <c r="HK209" s="41">
        <v>60</v>
      </c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>
        <v>6</v>
      </c>
      <c r="IU209" s="41">
        <v>239</v>
      </c>
      <c r="IV209" s="41">
        <v>8</v>
      </c>
      <c r="IW209" s="41">
        <v>2</v>
      </c>
      <c r="IX209" s="41"/>
      <c r="IY209" s="41"/>
      <c r="IZ209" s="41"/>
      <c r="JA209" s="41"/>
      <c r="JB209" s="41"/>
      <c r="JC209" s="41"/>
      <c r="JD209" s="41"/>
      <c r="JE209" s="41"/>
      <c r="JF209" s="41"/>
      <c r="JG209" s="41"/>
      <c r="JH209" s="41"/>
      <c r="JI209" s="41"/>
      <c r="JJ209" s="41"/>
      <c r="JK209" s="41"/>
      <c r="JL209" s="41"/>
      <c r="JM209" s="41"/>
      <c r="JN209" s="41"/>
      <c r="JO209" s="41"/>
      <c r="JP209" s="41"/>
      <c r="JQ209" s="41"/>
      <c r="JR209" s="41"/>
      <c r="JS209" s="41"/>
      <c r="JT209" s="41"/>
      <c r="JU209" s="41"/>
      <c r="JV209" s="41"/>
      <c r="JW209" s="41"/>
      <c r="JX209" s="41">
        <v>390</v>
      </c>
      <c r="JY209" s="41">
        <v>8</v>
      </c>
      <c r="JZ209" s="41"/>
      <c r="KA209" s="41"/>
      <c r="KB209" s="41">
        <v>6</v>
      </c>
      <c r="KC209" s="41">
        <v>7</v>
      </c>
      <c r="KD209" s="41"/>
      <c r="KE209" s="41"/>
      <c r="KF209" s="41"/>
      <c r="KG209" s="41"/>
      <c r="KH209" s="41"/>
      <c r="KI209" s="41"/>
      <c r="KJ209" s="41"/>
      <c r="KK209" s="41"/>
      <c r="KL209" s="41">
        <v>1</v>
      </c>
      <c r="KM209" s="41"/>
      <c r="KN209" s="41"/>
      <c r="KO209" s="41"/>
      <c r="KP209" s="41">
        <v>0</v>
      </c>
      <c r="KQ209" s="41"/>
      <c r="KR209" s="41"/>
      <c r="KS209" s="41"/>
      <c r="KT209" s="41"/>
      <c r="KU209" s="41"/>
      <c r="KV209" s="41"/>
      <c r="KW209" s="41"/>
      <c r="KX209" s="41"/>
      <c r="KY209" s="41"/>
      <c r="KZ209" s="41"/>
      <c r="LA209" s="41"/>
      <c r="LB209" s="41"/>
      <c r="LC209" s="41"/>
      <c r="LD209" s="41"/>
      <c r="LE209" s="41"/>
      <c r="LF209" s="41"/>
      <c r="LG209" s="41"/>
      <c r="LH209" s="41"/>
      <c r="LI209" s="41"/>
      <c r="LJ209" s="41"/>
      <c r="LK209" s="41"/>
      <c r="LL209" s="41"/>
      <c r="LM209" s="41"/>
      <c r="LN209" s="41"/>
      <c r="LO209" s="41"/>
      <c r="LP209" s="41"/>
      <c r="LQ209" s="41"/>
      <c r="LR209" s="41"/>
      <c r="LS209" s="41"/>
      <c r="LT209" s="41"/>
      <c r="LU209" s="41"/>
      <c r="LV209" s="41"/>
      <c r="LW209" s="41"/>
      <c r="LX209" s="41"/>
      <c r="LY209" s="41"/>
      <c r="LZ209" s="41"/>
      <c r="MA209" s="41"/>
      <c r="MB209" s="41"/>
      <c r="MC209" s="41"/>
      <c r="MD209" s="41"/>
      <c r="ME209" s="41">
        <v>6</v>
      </c>
      <c r="MF209" s="41"/>
      <c r="MG209" s="41"/>
      <c r="MH209" s="41"/>
      <c r="MI209" s="41"/>
      <c r="MJ209" s="41"/>
      <c r="MK209" s="41"/>
      <c r="ML209" s="41"/>
      <c r="MM209" s="41"/>
      <c r="MN209" s="41"/>
      <c r="MO209" s="41"/>
      <c r="MP209" s="41"/>
      <c r="MQ209" s="41"/>
      <c r="MR209" s="41"/>
      <c r="MS209" s="41"/>
      <c r="MT209" s="41"/>
      <c r="MU209" s="41">
        <v>126</v>
      </c>
      <c r="MV209" s="41">
        <v>121</v>
      </c>
      <c r="MW209" s="41"/>
      <c r="MX209" s="41"/>
      <c r="MY209" s="41"/>
      <c r="MZ209" s="41"/>
      <c r="NA209" s="41"/>
      <c r="NB209" s="41"/>
      <c r="NC209" s="41"/>
      <c r="ND209" s="41"/>
      <c r="NE209" s="41">
        <v>29</v>
      </c>
      <c r="NF209" s="41">
        <v>22</v>
      </c>
      <c r="NG209" s="41">
        <v>2</v>
      </c>
      <c r="NH209" s="41">
        <v>4</v>
      </c>
      <c r="NI209" s="41">
        <v>107</v>
      </c>
      <c r="NJ209" s="41"/>
      <c r="NK209" s="41"/>
      <c r="NL209" s="41"/>
      <c r="NM209" s="41"/>
      <c r="NN209" s="41"/>
      <c r="NO209" s="41"/>
      <c r="NP209" s="41">
        <v>0</v>
      </c>
      <c r="NQ209" s="41">
        <v>0</v>
      </c>
      <c r="NR209" s="41">
        <v>3</v>
      </c>
      <c r="NS209" s="41">
        <v>44</v>
      </c>
      <c r="NT209" s="41">
        <v>400</v>
      </c>
      <c r="NU209" s="41">
        <v>337</v>
      </c>
      <c r="NV209" s="41">
        <v>42</v>
      </c>
      <c r="NW209" s="41"/>
      <c r="NX209" s="41"/>
      <c r="NY209" s="41"/>
      <c r="NZ209" s="41"/>
      <c r="OA209" s="41"/>
      <c r="OB209" s="41"/>
      <c r="OC209" s="41"/>
      <c r="OD209" s="41"/>
      <c r="OE209" s="41">
        <v>8</v>
      </c>
      <c r="OF209" s="41"/>
      <c r="OG209" s="41">
        <v>16</v>
      </c>
      <c r="OH209" s="41"/>
      <c r="OI209" s="41"/>
      <c r="OJ209" s="41"/>
      <c r="OK209" s="41"/>
      <c r="OL209" s="41"/>
      <c r="OM209" s="41">
        <v>1</v>
      </c>
      <c r="ON209" s="41">
        <v>1121</v>
      </c>
      <c r="OO209" s="41">
        <v>352</v>
      </c>
      <c r="OP209" s="41">
        <v>724</v>
      </c>
      <c r="OQ209" s="41"/>
      <c r="OR209" s="41"/>
      <c r="OS209" s="42"/>
      <c r="OT209" s="43">
        <v>11492</v>
      </c>
      <c r="OU209" s="40">
        <v>13280</v>
      </c>
      <c r="OV209" s="41"/>
      <c r="OW209" s="41"/>
      <c r="OX209" s="41"/>
      <c r="OY209" s="41"/>
      <c r="OZ209" s="41">
        <v>69</v>
      </c>
      <c r="PA209" s="41">
        <v>3628</v>
      </c>
      <c r="PB209" s="41"/>
      <c r="PC209" s="41"/>
      <c r="PD209" s="41"/>
      <c r="PE209" s="41"/>
      <c r="PF209" s="41"/>
      <c r="PG209" s="41"/>
      <c r="PH209" s="41"/>
      <c r="PI209" s="41"/>
      <c r="PJ209" s="41"/>
      <c r="PK209" s="41"/>
      <c r="PL209" s="41"/>
      <c r="PM209" s="42"/>
      <c r="PN209" s="43">
        <v>28469</v>
      </c>
    </row>
    <row r="210" spans="1:430" ht="12.75" customHeight="1" x14ac:dyDescent="0.2">
      <c r="A210" s="39" t="s">
        <v>520</v>
      </c>
      <c r="B210" s="76" t="s">
        <v>5</v>
      </c>
      <c r="C210" s="76" t="str">
        <f>IFERROR(INDEX('Industry Category ISIC Code Map'!$B$2:$B$26,MATCH($B210,'Industry Category ISIC Code Map'!$A$2:$A$26,0)),"")</f>
        <v>food beverage and tobacco 10T12</v>
      </c>
      <c r="D210" s="65" t="s">
        <v>267</v>
      </c>
      <c r="E210" s="40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  <c r="CQ210" s="41"/>
      <c r="CR210" s="41"/>
      <c r="CS210" s="41"/>
      <c r="CT210" s="41"/>
      <c r="CU210" s="41"/>
      <c r="CV210" s="41"/>
      <c r="CW210" s="41"/>
      <c r="CX210" s="41"/>
      <c r="CY210" s="41"/>
      <c r="CZ210" s="41"/>
      <c r="DA210" s="41"/>
      <c r="DB210" s="41"/>
      <c r="DC210" s="41"/>
      <c r="DD210" s="41"/>
      <c r="DE210" s="41"/>
      <c r="DF210" s="41"/>
      <c r="DG210" s="41"/>
      <c r="DH210" s="41"/>
      <c r="DI210" s="41"/>
      <c r="DJ210" s="41"/>
      <c r="DK210" s="41"/>
      <c r="DL210" s="41"/>
      <c r="DM210" s="41"/>
      <c r="DN210" s="41"/>
      <c r="DO210" s="41"/>
      <c r="DP210" s="41"/>
      <c r="DQ210" s="41"/>
      <c r="DR210" s="41"/>
      <c r="DS210" s="41"/>
      <c r="DT210" s="41"/>
      <c r="DU210" s="41"/>
      <c r="DV210" s="41"/>
      <c r="DW210" s="41"/>
      <c r="DX210" s="41"/>
      <c r="DY210" s="41"/>
      <c r="DZ210" s="41"/>
      <c r="EA210" s="41"/>
      <c r="EB210" s="41"/>
      <c r="EC210" s="41"/>
      <c r="ED210" s="41"/>
      <c r="EE210" s="41"/>
      <c r="EF210" s="41"/>
      <c r="EG210" s="41"/>
      <c r="EH210" s="41"/>
      <c r="EI210" s="41"/>
      <c r="EJ210" s="41"/>
      <c r="EK210" s="41"/>
      <c r="EL210" s="41"/>
      <c r="EM210" s="41"/>
      <c r="EN210" s="41"/>
      <c r="EO210" s="41"/>
      <c r="EP210" s="41"/>
      <c r="EQ210" s="41"/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>
        <v>386</v>
      </c>
      <c r="GV210" s="41">
        <v>20</v>
      </c>
      <c r="GW210" s="41">
        <v>28</v>
      </c>
      <c r="GX210" s="41">
        <v>1226</v>
      </c>
      <c r="GY210" s="41">
        <v>691</v>
      </c>
      <c r="GZ210" s="41">
        <v>3768</v>
      </c>
      <c r="HA210" s="41">
        <v>546</v>
      </c>
      <c r="HB210" s="41"/>
      <c r="HC210" s="41"/>
      <c r="HD210" s="41"/>
      <c r="HE210" s="41">
        <v>113</v>
      </c>
      <c r="HF210" s="41">
        <v>168</v>
      </c>
      <c r="HG210" s="41">
        <v>16</v>
      </c>
      <c r="HH210" s="41"/>
      <c r="HI210" s="41">
        <v>69</v>
      </c>
      <c r="HJ210" s="41">
        <v>428</v>
      </c>
      <c r="HK210" s="41">
        <v>107</v>
      </c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  <c r="IW210" s="41"/>
      <c r="IX210" s="41"/>
      <c r="IY210" s="41"/>
      <c r="IZ210" s="41"/>
      <c r="JA210" s="41"/>
      <c r="JB210" s="41"/>
      <c r="JC210" s="41"/>
      <c r="JD210" s="41"/>
      <c r="JE210" s="41"/>
      <c r="JF210" s="41"/>
      <c r="JG210" s="41"/>
      <c r="JH210" s="41"/>
      <c r="JI210" s="41"/>
      <c r="JJ210" s="41"/>
      <c r="JK210" s="41"/>
      <c r="JL210" s="41"/>
      <c r="JM210" s="41"/>
      <c r="JN210" s="41"/>
      <c r="JO210" s="41"/>
      <c r="JP210" s="41"/>
      <c r="JQ210" s="41"/>
      <c r="JR210" s="41"/>
      <c r="JS210" s="41"/>
      <c r="JT210" s="41"/>
      <c r="JU210" s="41"/>
      <c r="JV210" s="41"/>
      <c r="JW210" s="41"/>
      <c r="JX210" s="41"/>
      <c r="JY210" s="41"/>
      <c r="JZ210" s="41"/>
      <c r="KA210" s="41"/>
      <c r="KB210" s="41">
        <v>1</v>
      </c>
      <c r="KC210" s="41">
        <v>4</v>
      </c>
      <c r="KD210" s="41"/>
      <c r="KE210" s="41"/>
      <c r="KF210" s="41">
        <v>2</v>
      </c>
      <c r="KG210" s="41"/>
      <c r="KH210" s="41"/>
      <c r="KI210" s="41"/>
      <c r="KJ210" s="41"/>
      <c r="KK210" s="41"/>
      <c r="KL210" s="41"/>
      <c r="KM210" s="41"/>
      <c r="KN210" s="41"/>
      <c r="KO210" s="41"/>
      <c r="KP210" s="41"/>
      <c r="KQ210" s="41"/>
      <c r="KR210" s="41"/>
      <c r="KS210" s="41"/>
      <c r="KT210" s="41"/>
      <c r="KU210" s="41"/>
      <c r="KV210" s="41"/>
      <c r="KW210" s="41"/>
      <c r="KX210" s="41"/>
      <c r="KY210" s="41"/>
      <c r="KZ210" s="41"/>
      <c r="LA210" s="41"/>
      <c r="LB210" s="41"/>
      <c r="LC210" s="41"/>
      <c r="LD210" s="41"/>
      <c r="LE210" s="41"/>
      <c r="LF210" s="41"/>
      <c r="LG210" s="41"/>
      <c r="LH210" s="41"/>
      <c r="LI210" s="41"/>
      <c r="LJ210" s="41"/>
      <c r="LK210" s="41"/>
      <c r="LL210" s="41"/>
      <c r="LM210" s="41"/>
      <c r="LN210" s="41"/>
      <c r="LO210" s="41"/>
      <c r="LP210" s="41"/>
      <c r="LQ210" s="41"/>
      <c r="LR210" s="41"/>
      <c r="LS210" s="41"/>
      <c r="LT210" s="41"/>
      <c r="LU210" s="41"/>
      <c r="LV210" s="41"/>
      <c r="LW210" s="41"/>
      <c r="LX210" s="41"/>
      <c r="LY210" s="41"/>
      <c r="LZ210" s="41"/>
      <c r="MA210" s="41"/>
      <c r="MB210" s="41"/>
      <c r="MC210" s="41"/>
      <c r="MD210" s="41"/>
      <c r="ME210" s="41">
        <v>5</v>
      </c>
      <c r="MF210" s="41"/>
      <c r="MG210" s="41"/>
      <c r="MH210" s="41"/>
      <c r="MI210" s="41"/>
      <c r="MJ210" s="41"/>
      <c r="MK210" s="41"/>
      <c r="ML210" s="41"/>
      <c r="MM210" s="41"/>
      <c r="MN210" s="41"/>
      <c r="MO210" s="41"/>
      <c r="MP210" s="41"/>
      <c r="MQ210" s="41"/>
      <c r="MR210" s="41"/>
      <c r="MS210" s="41"/>
      <c r="MT210" s="41"/>
      <c r="MU210" s="41">
        <v>151</v>
      </c>
      <c r="MV210" s="41">
        <v>371</v>
      </c>
      <c r="MW210" s="41"/>
      <c r="MX210" s="41"/>
      <c r="MY210" s="41"/>
      <c r="MZ210" s="41"/>
      <c r="NA210" s="41"/>
      <c r="NB210" s="41"/>
      <c r="NC210" s="41"/>
      <c r="ND210" s="41"/>
      <c r="NE210" s="41">
        <v>164</v>
      </c>
      <c r="NF210" s="41">
        <v>58</v>
      </c>
      <c r="NG210" s="41">
        <v>8</v>
      </c>
      <c r="NH210" s="41">
        <v>17</v>
      </c>
      <c r="NI210" s="41">
        <v>621</v>
      </c>
      <c r="NJ210" s="41">
        <v>13</v>
      </c>
      <c r="NK210" s="41"/>
      <c r="NL210" s="41"/>
      <c r="NM210" s="41"/>
      <c r="NN210" s="41"/>
      <c r="NO210" s="41"/>
      <c r="NP210" s="41"/>
      <c r="NQ210" s="41">
        <v>2</v>
      </c>
      <c r="NR210" s="41">
        <v>13</v>
      </c>
      <c r="NS210" s="41">
        <v>99</v>
      </c>
      <c r="NT210" s="41">
        <v>718</v>
      </c>
      <c r="NU210" s="41">
        <v>778</v>
      </c>
      <c r="NV210" s="41">
        <v>131</v>
      </c>
      <c r="NW210" s="41"/>
      <c r="NX210" s="41"/>
      <c r="NY210" s="41"/>
      <c r="NZ210" s="41"/>
      <c r="OA210" s="41"/>
      <c r="OB210" s="41"/>
      <c r="OC210" s="41"/>
      <c r="OD210" s="41"/>
      <c r="OE210" s="41">
        <v>253</v>
      </c>
      <c r="OF210" s="41"/>
      <c r="OG210" s="41">
        <v>25</v>
      </c>
      <c r="OH210" s="41"/>
      <c r="OI210" s="41"/>
      <c r="OJ210" s="41">
        <v>-10</v>
      </c>
      <c r="OK210" s="41"/>
      <c r="OL210" s="41">
        <v>1</v>
      </c>
      <c r="OM210" s="41">
        <v>7</v>
      </c>
      <c r="ON210" s="41">
        <v>2523</v>
      </c>
      <c r="OO210" s="41">
        <v>678</v>
      </c>
      <c r="OP210" s="41">
        <v>1411</v>
      </c>
      <c r="OQ210" s="41"/>
      <c r="OR210" s="41"/>
      <c r="OS210" s="42"/>
      <c r="OT210" s="43">
        <v>15611</v>
      </c>
      <c r="OU210" s="40">
        <v>36951</v>
      </c>
      <c r="OV210" s="41"/>
      <c r="OW210" s="41"/>
      <c r="OX210" s="41"/>
      <c r="OY210" s="41"/>
      <c r="OZ210" s="41">
        <v>118</v>
      </c>
      <c r="PA210" s="41">
        <v>646</v>
      </c>
      <c r="PB210" s="41"/>
      <c r="PC210" s="41"/>
      <c r="PD210" s="41"/>
      <c r="PE210" s="41"/>
      <c r="PF210" s="41"/>
      <c r="PG210" s="41"/>
      <c r="PH210" s="41"/>
      <c r="PI210" s="41"/>
      <c r="PJ210" s="41"/>
      <c r="PK210" s="41"/>
      <c r="PL210" s="41"/>
      <c r="PM210" s="42"/>
      <c r="PN210" s="43">
        <v>53325</v>
      </c>
    </row>
    <row r="211" spans="1:430" ht="12.75" customHeight="1" x14ac:dyDescent="0.2">
      <c r="A211" s="39">
        <v>311520</v>
      </c>
      <c r="B211" s="76" t="s">
        <v>5</v>
      </c>
      <c r="C211" s="76" t="str">
        <f>IFERROR(INDEX('Industry Category ISIC Code Map'!$B$2:$B$26,MATCH($B211,'Industry Category ISIC Code Map'!$A$2:$A$26,0)),"")</f>
        <v>food beverage and tobacco 10T12</v>
      </c>
      <c r="D211" s="65" t="s">
        <v>268</v>
      </c>
      <c r="E211" s="40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/>
      <c r="CW211" s="41"/>
      <c r="CX211" s="41"/>
      <c r="CY211" s="41"/>
      <c r="CZ211" s="41"/>
      <c r="DA211" s="41"/>
      <c r="DB211" s="41"/>
      <c r="DC211" s="41"/>
      <c r="DD211" s="41"/>
      <c r="DE211" s="41"/>
      <c r="DF211" s="41"/>
      <c r="DG211" s="41"/>
      <c r="DH211" s="41"/>
      <c r="DI211" s="41"/>
      <c r="DJ211" s="41"/>
      <c r="DK211" s="41"/>
      <c r="DL211" s="41"/>
      <c r="DM211" s="41"/>
      <c r="DN211" s="41"/>
      <c r="DO211" s="41"/>
      <c r="DP211" s="41"/>
      <c r="DQ211" s="41"/>
      <c r="DR211" s="41"/>
      <c r="DS211" s="41"/>
      <c r="DT211" s="41"/>
      <c r="DU211" s="41"/>
      <c r="DV211" s="41"/>
      <c r="DW211" s="41"/>
      <c r="DX211" s="41"/>
      <c r="DY211" s="41"/>
      <c r="DZ211" s="41"/>
      <c r="EA211" s="41"/>
      <c r="EB211" s="41"/>
      <c r="EC211" s="41"/>
      <c r="ED211" s="41"/>
      <c r="EE211" s="41"/>
      <c r="EF211" s="41"/>
      <c r="EG211" s="41"/>
      <c r="EH211" s="41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>
        <v>124</v>
      </c>
      <c r="GZ211" s="41"/>
      <c r="HA211" s="41">
        <v>418</v>
      </c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  <c r="IW211" s="41"/>
      <c r="IX211" s="41"/>
      <c r="IY211" s="41"/>
      <c r="IZ211" s="41"/>
      <c r="JA211" s="41"/>
      <c r="JB211" s="41"/>
      <c r="JC211" s="41"/>
      <c r="JD211" s="41"/>
      <c r="JE211" s="41"/>
      <c r="JF211" s="41"/>
      <c r="JG211" s="41"/>
      <c r="JH211" s="41"/>
      <c r="JI211" s="41"/>
      <c r="JJ211" s="41"/>
      <c r="JK211" s="41"/>
      <c r="JL211" s="41"/>
      <c r="JM211" s="41"/>
      <c r="JN211" s="41"/>
      <c r="JO211" s="41"/>
      <c r="JP211" s="41"/>
      <c r="JQ211" s="41"/>
      <c r="JR211" s="41"/>
      <c r="JS211" s="41"/>
      <c r="JT211" s="41"/>
      <c r="JU211" s="41"/>
      <c r="JV211" s="41"/>
      <c r="JW211" s="41"/>
      <c r="JX211" s="41"/>
      <c r="JY211" s="41"/>
      <c r="JZ211" s="41"/>
      <c r="KA211" s="41"/>
      <c r="KB211" s="41">
        <v>135</v>
      </c>
      <c r="KC211" s="41"/>
      <c r="KD211" s="41"/>
      <c r="KE211" s="41"/>
      <c r="KF211" s="41">
        <v>112</v>
      </c>
      <c r="KG211" s="41"/>
      <c r="KH211" s="41"/>
      <c r="KI211" s="41"/>
      <c r="KJ211" s="41"/>
      <c r="KK211" s="41"/>
      <c r="KL211" s="41">
        <v>7</v>
      </c>
      <c r="KM211" s="41"/>
      <c r="KN211" s="41"/>
      <c r="KO211" s="41"/>
      <c r="KP211" s="41">
        <v>0</v>
      </c>
      <c r="KQ211" s="41"/>
      <c r="KR211" s="41"/>
      <c r="KS211" s="41"/>
      <c r="KT211" s="41"/>
      <c r="KU211" s="41"/>
      <c r="KV211" s="41"/>
      <c r="KW211" s="41"/>
      <c r="KX211" s="41"/>
      <c r="KY211" s="41"/>
      <c r="KZ211" s="41"/>
      <c r="LA211" s="41"/>
      <c r="LB211" s="41"/>
      <c r="LC211" s="41"/>
      <c r="LD211" s="41"/>
      <c r="LE211" s="41"/>
      <c r="LF211" s="41"/>
      <c r="LG211" s="41"/>
      <c r="LH211" s="41"/>
      <c r="LI211" s="41"/>
      <c r="LJ211" s="41"/>
      <c r="LK211" s="41"/>
      <c r="LL211" s="41"/>
      <c r="LM211" s="41"/>
      <c r="LN211" s="41"/>
      <c r="LO211" s="41"/>
      <c r="LP211" s="41"/>
      <c r="LQ211" s="41"/>
      <c r="LR211" s="41"/>
      <c r="LS211" s="41"/>
      <c r="LT211" s="41"/>
      <c r="LU211" s="41"/>
      <c r="LV211" s="41"/>
      <c r="LW211" s="41"/>
      <c r="LX211" s="41"/>
      <c r="LY211" s="41"/>
      <c r="LZ211" s="41"/>
      <c r="MA211" s="41"/>
      <c r="MB211" s="41"/>
      <c r="MC211" s="41"/>
      <c r="MD211" s="41"/>
      <c r="ME211" s="41">
        <v>12</v>
      </c>
      <c r="MF211" s="41"/>
      <c r="MG211" s="41"/>
      <c r="MH211" s="41"/>
      <c r="MI211" s="41"/>
      <c r="MJ211" s="41"/>
      <c r="MK211" s="41"/>
      <c r="ML211" s="41"/>
      <c r="MM211" s="41"/>
      <c r="MN211" s="41"/>
      <c r="MO211" s="41"/>
      <c r="MP211" s="41"/>
      <c r="MQ211" s="41"/>
      <c r="MR211" s="41"/>
      <c r="MS211" s="41"/>
      <c r="MT211" s="41"/>
      <c r="MU211" s="41">
        <v>27</v>
      </c>
      <c r="MV211" s="41">
        <v>135</v>
      </c>
      <c r="MW211" s="41"/>
      <c r="MX211" s="41"/>
      <c r="MY211" s="41"/>
      <c r="MZ211" s="41"/>
      <c r="NA211" s="41"/>
      <c r="NB211" s="41"/>
      <c r="NC211" s="41"/>
      <c r="ND211" s="41"/>
      <c r="NE211" s="41">
        <v>819</v>
      </c>
      <c r="NF211" s="41">
        <v>190</v>
      </c>
      <c r="NG211" s="41">
        <v>166</v>
      </c>
      <c r="NH211" s="41">
        <v>66</v>
      </c>
      <c r="NI211" s="41">
        <v>266</v>
      </c>
      <c r="NJ211" s="41">
        <v>36</v>
      </c>
      <c r="NK211" s="41"/>
      <c r="NL211" s="41"/>
      <c r="NM211" s="41"/>
      <c r="NN211" s="41"/>
      <c r="NO211" s="41">
        <v>0</v>
      </c>
      <c r="NP211" s="41">
        <v>13</v>
      </c>
      <c r="NQ211" s="41"/>
      <c r="NR211" s="41">
        <v>23</v>
      </c>
      <c r="NS211" s="41">
        <v>21</v>
      </c>
      <c r="NT211" s="41">
        <v>646</v>
      </c>
      <c r="NU211" s="41">
        <v>747</v>
      </c>
      <c r="NV211" s="41">
        <v>103</v>
      </c>
      <c r="NW211" s="41"/>
      <c r="NX211" s="41"/>
      <c r="NY211" s="41"/>
      <c r="NZ211" s="41"/>
      <c r="OA211" s="41"/>
      <c r="OB211" s="41"/>
      <c r="OC211" s="41"/>
      <c r="OD211" s="41"/>
      <c r="OE211" s="41">
        <v>21</v>
      </c>
      <c r="OF211" s="41"/>
      <c r="OG211" s="41">
        <v>19</v>
      </c>
      <c r="OH211" s="41"/>
      <c r="OI211" s="41"/>
      <c r="OJ211" s="41"/>
      <c r="OK211" s="41"/>
      <c r="OL211" s="41">
        <v>1</v>
      </c>
      <c r="OM211" s="41">
        <v>20</v>
      </c>
      <c r="ON211" s="41">
        <v>631</v>
      </c>
      <c r="OO211" s="41">
        <v>403</v>
      </c>
      <c r="OP211" s="41">
        <v>770</v>
      </c>
      <c r="OQ211" s="41"/>
      <c r="OR211" s="41"/>
      <c r="OS211" s="42"/>
      <c r="OT211" s="43">
        <v>5928</v>
      </c>
      <c r="OU211" s="40">
        <v>3088</v>
      </c>
      <c r="OV211" s="41"/>
      <c r="OW211" s="41"/>
      <c r="OX211" s="41"/>
      <c r="OY211" s="41"/>
      <c r="OZ211" s="41">
        <v>31</v>
      </c>
      <c r="PA211" s="41">
        <v>213</v>
      </c>
      <c r="PB211" s="41"/>
      <c r="PC211" s="41"/>
      <c r="PD211" s="41"/>
      <c r="PE211" s="41"/>
      <c r="PF211" s="41"/>
      <c r="PG211" s="41"/>
      <c r="PH211" s="41"/>
      <c r="PI211" s="41"/>
      <c r="PJ211" s="41"/>
      <c r="PK211" s="41"/>
      <c r="PL211" s="41"/>
      <c r="PM211" s="42"/>
      <c r="PN211" s="43">
        <v>9261</v>
      </c>
    </row>
    <row r="212" spans="1:430" ht="12.75" customHeight="1" x14ac:dyDescent="0.2">
      <c r="A212" s="39">
        <v>311615</v>
      </c>
      <c r="B212" s="76" t="s">
        <v>5</v>
      </c>
      <c r="C212" s="76" t="str">
        <f>IFERROR(INDEX('Industry Category ISIC Code Map'!$B$2:$B$26,MATCH($B212,'Industry Category ISIC Code Map'!$A$2:$A$26,0)),"")</f>
        <v>food beverage and tobacco 10T12</v>
      </c>
      <c r="D212" s="65" t="s">
        <v>269</v>
      </c>
      <c r="E212" s="40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  <c r="CQ212" s="41"/>
      <c r="CR212" s="41"/>
      <c r="CS212" s="41"/>
      <c r="CT212" s="41"/>
      <c r="CU212" s="41"/>
      <c r="CV212" s="41"/>
      <c r="CW212" s="41"/>
      <c r="CX212" s="41"/>
      <c r="CY212" s="41"/>
      <c r="CZ212" s="41"/>
      <c r="DA212" s="41"/>
      <c r="DB212" s="41"/>
      <c r="DC212" s="41"/>
      <c r="DD212" s="41"/>
      <c r="DE212" s="41"/>
      <c r="DF212" s="41"/>
      <c r="DG212" s="41"/>
      <c r="DH212" s="41"/>
      <c r="DI212" s="41"/>
      <c r="DJ212" s="41"/>
      <c r="DK212" s="41"/>
      <c r="DL212" s="41"/>
      <c r="DM212" s="41"/>
      <c r="DN212" s="41"/>
      <c r="DO212" s="41"/>
      <c r="DP212" s="41"/>
      <c r="DQ212" s="41"/>
      <c r="DR212" s="41"/>
      <c r="DS212" s="41"/>
      <c r="DT212" s="41"/>
      <c r="DU212" s="41"/>
      <c r="DV212" s="41"/>
      <c r="DW212" s="41"/>
      <c r="DX212" s="41"/>
      <c r="DY212" s="41"/>
      <c r="DZ212" s="41"/>
      <c r="EA212" s="41"/>
      <c r="EB212" s="41"/>
      <c r="EC212" s="41"/>
      <c r="ED212" s="41"/>
      <c r="EE212" s="41"/>
      <c r="EF212" s="41"/>
      <c r="EG212" s="41"/>
      <c r="EH212" s="41"/>
      <c r="EI212" s="41"/>
      <c r="EJ212" s="41"/>
      <c r="EK212" s="41"/>
      <c r="EL212" s="41"/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>
        <v>1425</v>
      </c>
      <c r="GW212" s="41">
        <v>64</v>
      </c>
      <c r="GX212" s="41"/>
      <c r="GY212" s="41"/>
      <c r="GZ212" s="41"/>
      <c r="HA212" s="41"/>
      <c r="HB212" s="41">
        <v>7739</v>
      </c>
      <c r="HC212" s="41">
        <v>1953</v>
      </c>
      <c r="HD212" s="41"/>
      <c r="HE212" s="41"/>
      <c r="HF212" s="41"/>
      <c r="HG212" s="41"/>
      <c r="HH212" s="41"/>
      <c r="HI212" s="41"/>
      <c r="HJ212" s="41"/>
      <c r="HK212" s="41">
        <v>131</v>
      </c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  <c r="IW212" s="41"/>
      <c r="IX212" s="41"/>
      <c r="IY212" s="41"/>
      <c r="IZ212" s="41"/>
      <c r="JA212" s="41"/>
      <c r="JB212" s="41"/>
      <c r="JC212" s="41"/>
      <c r="JD212" s="41"/>
      <c r="JE212" s="41"/>
      <c r="JF212" s="41"/>
      <c r="JG212" s="41"/>
      <c r="JH212" s="41"/>
      <c r="JI212" s="41"/>
      <c r="JJ212" s="41"/>
      <c r="JK212" s="41"/>
      <c r="JL212" s="41"/>
      <c r="JM212" s="41"/>
      <c r="JN212" s="41"/>
      <c r="JO212" s="41"/>
      <c r="JP212" s="41"/>
      <c r="JQ212" s="41"/>
      <c r="JR212" s="41"/>
      <c r="JS212" s="41"/>
      <c r="JT212" s="41"/>
      <c r="JU212" s="41"/>
      <c r="JV212" s="41">
        <v>0</v>
      </c>
      <c r="JW212" s="41"/>
      <c r="JX212" s="41">
        <v>55</v>
      </c>
      <c r="JY212" s="41">
        <v>24</v>
      </c>
      <c r="JZ212" s="41"/>
      <c r="KA212" s="41"/>
      <c r="KB212" s="41">
        <v>2</v>
      </c>
      <c r="KC212" s="41"/>
      <c r="KD212" s="41"/>
      <c r="KE212" s="41"/>
      <c r="KF212" s="41">
        <v>0</v>
      </c>
      <c r="KG212" s="41"/>
      <c r="KH212" s="41">
        <v>0</v>
      </c>
      <c r="KI212" s="41"/>
      <c r="KJ212" s="41"/>
      <c r="KK212" s="41"/>
      <c r="KL212" s="41">
        <v>12</v>
      </c>
      <c r="KM212" s="41"/>
      <c r="KN212" s="41"/>
      <c r="KO212" s="41"/>
      <c r="KP212" s="41">
        <v>0</v>
      </c>
      <c r="KQ212" s="41"/>
      <c r="KR212" s="41"/>
      <c r="KS212" s="41"/>
      <c r="KT212" s="41"/>
      <c r="KU212" s="41"/>
      <c r="KV212" s="41"/>
      <c r="KW212" s="41"/>
      <c r="KX212" s="41"/>
      <c r="KY212" s="41"/>
      <c r="KZ212" s="41"/>
      <c r="LA212" s="41"/>
      <c r="LB212" s="41"/>
      <c r="LC212" s="41"/>
      <c r="LD212" s="41"/>
      <c r="LE212" s="41"/>
      <c r="LF212" s="41"/>
      <c r="LG212" s="41"/>
      <c r="LH212" s="41"/>
      <c r="LI212" s="41"/>
      <c r="LJ212" s="41"/>
      <c r="LK212" s="41"/>
      <c r="LL212" s="41"/>
      <c r="LM212" s="41"/>
      <c r="LN212" s="41"/>
      <c r="LO212" s="41"/>
      <c r="LP212" s="41"/>
      <c r="LQ212" s="41"/>
      <c r="LR212" s="41"/>
      <c r="LS212" s="41"/>
      <c r="LT212" s="41"/>
      <c r="LU212" s="41"/>
      <c r="LV212" s="41"/>
      <c r="LW212" s="41"/>
      <c r="LX212" s="41"/>
      <c r="LY212" s="41"/>
      <c r="LZ212" s="41"/>
      <c r="MA212" s="41"/>
      <c r="MB212" s="41"/>
      <c r="MC212" s="41"/>
      <c r="MD212" s="41"/>
      <c r="ME212" s="41">
        <v>21</v>
      </c>
      <c r="MF212" s="41"/>
      <c r="MG212" s="41"/>
      <c r="MH212" s="41"/>
      <c r="MI212" s="41"/>
      <c r="MJ212" s="41"/>
      <c r="MK212" s="41"/>
      <c r="ML212" s="41"/>
      <c r="MM212" s="41"/>
      <c r="MN212" s="41"/>
      <c r="MO212" s="41"/>
      <c r="MP212" s="41"/>
      <c r="MQ212" s="41"/>
      <c r="MR212" s="41"/>
      <c r="MS212" s="41"/>
      <c r="MT212" s="41"/>
      <c r="MU212" s="41">
        <v>41</v>
      </c>
      <c r="MV212" s="41">
        <v>40</v>
      </c>
      <c r="MW212" s="41"/>
      <c r="MX212" s="41"/>
      <c r="MY212" s="41"/>
      <c r="MZ212" s="41"/>
      <c r="NA212" s="41"/>
      <c r="NB212" s="41"/>
      <c r="NC212" s="41"/>
      <c r="ND212" s="41"/>
      <c r="NE212" s="41">
        <v>617</v>
      </c>
      <c r="NF212" s="41">
        <v>533</v>
      </c>
      <c r="NG212" s="41">
        <v>182</v>
      </c>
      <c r="NH212" s="41">
        <v>240</v>
      </c>
      <c r="NI212" s="41">
        <v>40</v>
      </c>
      <c r="NJ212" s="41">
        <v>1676</v>
      </c>
      <c r="NK212" s="41"/>
      <c r="NL212" s="41">
        <v>0</v>
      </c>
      <c r="NM212" s="41"/>
      <c r="NN212" s="41"/>
      <c r="NO212" s="41">
        <v>1</v>
      </c>
      <c r="NP212" s="41">
        <v>29</v>
      </c>
      <c r="NQ212" s="41">
        <v>6</v>
      </c>
      <c r="NR212" s="41">
        <v>60</v>
      </c>
      <c r="NS212" s="41">
        <v>318</v>
      </c>
      <c r="NT212" s="41">
        <v>1976</v>
      </c>
      <c r="NU212" s="41">
        <v>2180</v>
      </c>
      <c r="NV212" s="41">
        <v>239</v>
      </c>
      <c r="NW212" s="41"/>
      <c r="NX212" s="41"/>
      <c r="NY212" s="41"/>
      <c r="NZ212" s="41"/>
      <c r="OA212" s="41"/>
      <c r="OB212" s="41"/>
      <c r="OC212" s="41"/>
      <c r="OD212" s="41"/>
      <c r="OE212" s="41"/>
      <c r="OF212" s="41"/>
      <c r="OG212" s="41">
        <v>41</v>
      </c>
      <c r="OH212" s="41"/>
      <c r="OI212" s="41">
        <v>455</v>
      </c>
      <c r="OJ212" s="41"/>
      <c r="OK212" s="41"/>
      <c r="OL212" s="41"/>
      <c r="OM212" s="41">
        <v>23</v>
      </c>
      <c r="ON212" s="41">
        <v>267</v>
      </c>
      <c r="OO212" s="41">
        <v>524</v>
      </c>
      <c r="OP212" s="41">
        <v>561</v>
      </c>
      <c r="OQ212" s="41"/>
      <c r="OR212" s="41"/>
      <c r="OS212" s="42"/>
      <c r="OT212" s="43">
        <v>21476</v>
      </c>
      <c r="OU212" s="40">
        <v>49358</v>
      </c>
      <c r="OV212" s="41"/>
      <c r="OW212" s="41"/>
      <c r="OX212" s="41"/>
      <c r="OY212" s="41"/>
      <c r="OZ212" s="41">
        <v>259</v>
      </c>
      <c r="PA212" s="41">
        <v>5147</v>
      </c>
      <c r="PB212" s="41"/>
      <c r="PC212" s="41"/>
      <c r="PD212" s="41"/>
      <c r="PE212" s="41"/>
      <c r="PF212" s="41"/>
      <c r="PG212" s="41"/>
      <c r="PH212" s="41"/>
      <c r="PI212" s="41"/>
      <c r="PJ212" s="41"/>
      <c r="PK212" s="41"/>
      <c r="PL212" s="41"/>
      <c r="PM212" s="42"/>
      <c r="PN212" s="43">
        <v>76240</v>
      </c>
    </row>
    <row r="213" spans="1:430" ht="12.75" customHeight="1" x14ac:dyDescent="0.2">
      <c r="A213" s="39" t="s">
        <v>521</v>
      </c>
      <c r="B213" s="76" t="s">
        <v>5</v>
      </c>
      <c r="C213" s="76" t="str">
        <f>IFERROR(INDEX('Industry Category ISIC Code Map'!$B$2:$B$26,MATCH($B213,'Industry Category ISIC Code Map'!$A$2:$A$26,0)),"")</f>
        <v>food beverage and tobacco 10T12</v>
      </c>
      <c r="D213" s="65" t="s">
        <v>270</v>
      </c>
      <c r="E213" s="40"/>
      <c r="F213" s="41"/>
      <c r="G213" s="41"/>
      <c r="H213" s="41"/>
      <c r="I213" s="41"/>
      <c r="J213" s="41"/>
      <c r="K213" s="41">
        <v>6</v>
      </c>
      <c r="L213" s="41"/>
      <c r="M213" s="41">
        <v>78</v>
      </c>
      <c r="N213" s="41">
        <v>7</v>
      </c>
      <c r="O213" s="41"/>
      <c r="P213" s="41">
        <v>0</v>
      </c>
      <c r="Q213" s="41">
        <v>1</v>
      </c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>
        <v>9</v>
      </c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>
        <v>8</v>
      </c>
      <c r="GN213" s="41">
        <v>2543</v>
      </c>
      <c r="GO213" s="41">
        <v>1054</v>
      </c>
      <c r="GP213" s="41">
        <v>21</v>
      </c>
      <c r="GQ213" s="41"/>
      <c r="GR213" s="41">
        <v>416</v>
      </c>
      <c r="GS213" s="41"/>
      <c r="GT213" s="41">
        <v>16</v>
      </c>
      <c r="GU213" s="41">
        <v>106</v>
      </c>
      <c r="GV213" s="41">
        <v>1261</v>
      </c>
      <c r="GW213" s="41">
        <v>1032</v>
      </c>
      <c r="GX213" s="41">
        <v>19</v>
      </c>
      <c r="GY213" s="41">
        <v>145</v>
      </c>
      <c r="GZ213" s="41">
        <v>14</v>
      </c>
      <c r="HA213" s="41">
        <v>2</v>
      </c>
      <c r="HB213" s="41">
        <v>1845</v>
      </c>
      <c r="HC213" s="41">
        <v>25794</v>
      </c>
      <c r="HD213" s="41">
        <v>18</v>
      </c>
      <c r="HE213" s="41">
        <v>289</v>
      </c>
      <c r="HF213" s="41">
        <v>608</v>
      </c>
      <c r="HG213" s="41">
        <v>345</v>
      </c>
      <c r="HH213" s="41"/>
      <c r="HI213" s="41"/>
      <c r="HJ213" s="41">
        <v>322</v>
      </c>
      <c r="HK213" s="41">
        <v>239</v>
      </c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>
        <v>1475</v>
      </c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>
        <v>2</v>
      </c>
      <c r="IJ213" s="41"/>
      <c r="IK213" s="41"/>
      <c r="IL213" s="41">
        <v>98</v>
      </c>
      <c r="IM213" s="41"/>
      <c r="IN213" s="41"/>
      <c r="IO213" s="41"/>
      <c r="IP213" s="41"/>
      <c r="IQ213" s="41"/>
      <c r="IR213" s="41"/>
      <c r="IS213" s="41"/>
      <c r="IT213" s="41">
        <v>16</v>
      </c>
      <c r="IU213" s="41">
        <v>708</v>
      </c>
      <c r="IV213" s="41">
        <v>45</v>
      </c>
      <c r="IW213" s="41">
        <v>13</v>
      </c>
      <c r="IX213" s="41"/>
      <c r="IY213" s="41"/>
      <c r="IZ213" s="41"/>
      <c r="JA213" s="41"/>
      <c r="JB213" s="41">
        <v>80</v>
      </c>
      <c r="JC213" s="41">
        <v>85</v>
      </c>
      <c r="JD213" s="41"/>
      <c r="JE213" s="41"/>
      <c r="JF213" s="41"/>
      <c r="JG213" s="41"/>
      <c r="JH213" s="41"/>
      <c r="JI213" s="41"/>
      <c r="JJ213" s="41"/>
      <c r="JK213" s="41"/>
      <c r="JL213" s="41"/>
      <c r="JM213" s="41"/>
      <c r="JN213" s="41"/>
      <c r="JO213" s="41"/>
      <c r="JP213" s="41"/>
      <c r="JQ213" s="41"/>
      <c r="JR213" s="41"/>
      <c r="JS213" s="41"/>
      <c r="JT213" s="41"/>
      <c r="JU213" s="41"/>
      <c r="JV213" s="41">
        <v>86</v>
      </c>
      <c r="JW213" s="41"/>
      <c r="JX213" s="41">
        <v>21</v>
      </c>
      <c r="JY213" s="41">
        <v>5</v>
      </c>
      <c r="JZ213" s="41"/>
      <c r="KA213" s="41"/>
      <c r="KB213" s="41">
        <v>257</v>
      </c>
      <c r="KC213" s="41">
        <v>68</v>
      </c>
      <c r="KD213" s="41"/>
      <c r="KE213" s="41">
        <v>3</v>
      </c>
      <c r="KF213" s="41">
        <v>199</v>
      </c>
      <c r="KG213" s="41"/>
      <c r="KH213" s="41">
        <v>31</v>
      </c>
      <c r="KI213" s="41">
        <v>6</v>
      </c>
      <c r="KJ213" s="41"/>
      <c r="KK213" s="41"/>
      <c r="KL213" s="41">
        <v>21</v>
      </c>
      <c r="KM213" s="41"/>
      <c r="KN213" s="41"/>
      <c r="KO213" s="41"/>
      <c r="KP213" s="41">
        <v>3</v>
      </c>
      <c r="KQ213" s="41"/>
      <c r="KR213" s="41"/>
      <c r="KS213" s="41"/>
      <c r="KT213" s="41"/>
      <c r="KU213" s="41"/>
      <c r="KV213" s="41"/>
      <c r="KW213" s="41"/>
      <c r="KX213" s="41">
        <v>0</v>
      </c>
      <c r="KY213" s="41"/>
      <c r="KZ213" s="41"/>
      <c r="LA213" s="41"/>
      <c r="LB213" s="41"/>
      <c r="LC213" s="41"/>
      <c r="LD213" s="41"/>
      <c r="LE213" s="41"/>
      <c r="LF213" s="41"/>
      <c r="LG213" s="41"/>
      <c r="LH213" s="41"/>
      <c r="LI213" s="41"/>
      <c r="LJ213" s="41"/>
      <c r="LK213" s="41"/>
      <c r="LL213" s="41"/>
      <c r="LM213" s="41"/>
      <c r="LN213" s="41"/>
      <c r="LO213" s="41"/>
      <c r="LP213" s="41"/>
      <c r="LQ213" s="41"/>
      <c r="LR213" s="41"/>
      <c r="LS213" s="41"/>
      <c r="LT213" s="41"/>
      <c r="LU213" s="41"/>
      <c r="LV213" s="41"/>
      <c r="LW213" s="41"/>
      <c r="LX213" s="41"/>
      <c r="LY213" s="41"/>
      <c r="LZ213" s="41"/>
      <c r="MA213" s="41"/>
      <c r="MB213" s="41"/>
      <c r="MC213" s="41"/>
      <c r="MD213" s="41"/>
      <c r="ME213" s="41">
        <v>204</v>
      </c>
      <c r="MF213" s="41"/>
      <c r="MG213" s="41"/>
      <c r="MH213" s="41"/>
      <c r="MI213" s="41">
        <v>75</v>
      </c>
      <c r="MJ213" s="41"/>
      <c r="MK213" s="41">
        <v>12</v>
      </c>
      <c r="ML213" s="41"/>
      <c r="MM213" s="41"/>
      <c r="MN213" s="41"/>
      <c r="MO213" s="41"/>
      <c r="MP213" s="41"/>
      <c r="MQ213" s="41"/>
      <c r="MR213" s="41"/>
      <c r="MS213" s="41"/>
      <c r="MT213" s="41"/>
      <c r="MU213" s="41">
        <v>91</v>
      </c>
      <c r="MV213" s="41">
        <v>1367</v>
      </c>
      <c r="MW213" s="41"/>
      <c r="MX213" s="41">
        <v>3</v>
      </c>
      <c r="MY213" s="41"/>
      <c r="MZ213" s="41">
        <v>0</v>
      </c>
      <c r="NA213" s="41"/>
      <c r="NB213" s="41"/>
      <c r="NC213" s="41"/>
      <c r="ND213" s="41"/>
      <c r="NE213" s="41">
        <v>3020</v>
      </c>
      <c r="NF213" s="41">
        <v>1684</v>
      </c>
      <c r="NG213" s="41">
        <v>785</v>
      </c>
      <c r="NH213" s="41">
        <v>957</v>
      </c>
      <c r="NI213" s="41">
        <v>486</v>
      </c>
      <c r="NJ213" s="41">
        <v>1343</v>
      </c>
      <c r="NK213" s="41">
        <v>4</v>
      </c>
      <c r="NL213" s="41">
        <v>33</v>
      </c>
      <c r="NM213" s="41"/>
      <c r="NN213" s="41">
        <v>25</v>
      </c>
      <c r="NO213" s="41">
        <v>11</v>
      </c>
      <c r="NP213" s="41">
        <v>187</v>
      </c>
      <c r="NQ213" s="41">
        <v>91</v>
      </c>
      <c r="NR213" s="41">
        <v>272</v>
      </c>
      <c r="NS213" s="41">
        <v>1079</v>
      </c>
      <c r="NT213" s="41">
        <v>3310</v>
      </c>
      <c r="NU213" s="41">
        <v>3822</v>
      </c>
      <c r="NV213" s="41">
        <v>300</v>
      </c>
      <c r="NW213" s="41"/>
      <c r="NX213" s="41"/>
      <c r="NY213" s="41"/>
      <c r="NZ213" s="41"/>
      <c r="OA213" s="41"/>
      <c r="OB213" s="41"/>
      <c r="OC213" s="41"/>
      <c r="OD213" s="41">
        <v>5</v>
      </c>
      <c r="OE213" s="41">
        <v>167</v>
      </c>
      <c r="OF213" s="41"/>
      <c r="OG213" s="41">
        <v>138</v>
      </c>
      <c r="OH213" s="41"/>
      <c r="OI213" s="41">
        <v>1836</v>
      </c>
      <c r="OJ213" s="41"/>
      <c r="OK213" s="41"/>
      <c r="OL213" s="41">
        <v>13</v>
      </c>
      <c r="OM213" s="41">
        <v>120</v>
      </c>
      <c r="ON213" s="41">
        <v>3966</v>
      </c>
      <c r="OO213" s="41">
        <v>3762</v>
      </c>
      <c r="OP213" s="41">
        <v>4292</v>
      </c>
      <c r="OQ213" s="41"/>
      <c r="OR213" s="41"/>
      <c r="OS213" s="42"/>
      <c r="OT213" s="43">
        <v>72881</v>
      </c>
      <c r="OU213" s="40">
        <v>103517</v>
      </c>
      <c r="OV213" s="41"/>
      <c r="OW213" s="41"/>
      <c r="OX213" s="41"/>
      <c r="OY213" s="41"/>
      <c r="OZ213" s="41">
        <v>525</v>
      </c>
      <c r="PA213" s="41">
        <v>16460</v>
      </c>
      <c r="PB213" s="41"/>
      <c r="PC213" s="41"/>
      <c r="PD213" s="41"/>
      <c r="PE213" s="41"/>
      <c r="PF213" s="41"/>
      <c r="PG213" s="41"/>
      <c r="PH213" s="41"/>
      <c r="PI213" s="41"/>
      <c r="PJ213" s="41"/>
      <c r="PK213" s="41"/>
      <c r="PL213" s="41"/>
      <c r="PM213" s="42"/>
      <c r="PN213" s="43">
        <v>193382</v>
      </c>
    </row>
    <row r="214" spans="1:430" ht="12.75" customHeight="1" x14ac:dyDescent="0.2">
      <c r="A214" s="39">
        <v>311700</v>
      </c>
      <c r="B214" s="76" t="s">
        <v>5</v>
      </c>
      <c r="C214" s="76" t="str">
        <f>IFERROR(INDEX('Industry Category ISIC Code Map'!$B$2:$B$26,MATCH($B214,'Industry Category ISIC Code Map'!$A$2:$A$26,0)),"")</f>
        <v>food beverage and tobacco 10T12</v>
      </c>
      <c r="D214" s="65" t="s">
        <v>271</v>
      </c>
      <c r="E214" s="40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  <c r="CQ214" s="41"/>
      <c r="CR214" s="41"/>
      <c r="CS214" s="41"/>
      <c r="CT214" s="41"/>
      <c r="CU214" s="41"/>
      <c r="CV214" s="41"/>
      <c r="CW214" s="41"/>
      <c r="CX214" s="41"/>
      <c r="CY214" s="41"/>
      <c r="CZ214" s="41"/>
      <c r="DA214" s="41"/>
      <c r="DB214" s="41"/>
      <c r="DC214" s="41"/>
      <c r="DD214" s="41"/>
      <c r="DE214" s="41"/>
      <c r="DF214" s="41"/>
      <c r="DG214" s="41"/>
      <c r="DH214" s="41"/>
      <c r="DI214" s="41"/>
      <c r="DJ214" s="41"/>
      <c r="DK214" s="41"/>
      <c r="DL214" s="41"/>
      <c r="DM214" s="41"/>
      <c r="DN214" s="41"/>
      <c r="DO214" s="41"/>
      <c r="DP214" s="41"/>
      <c r="DQ214" s="41"/>
      <c r="DR214" s="41"/>
      <c r="DS214" s="41"/>
      <c r="DT214" s="41"/>
      <c r="DU214" s="41"/>
      <c r="DV214" s="41"/>
      <c r="DW214" s="41"/>
      <c r="DX214" s="41"/>
      <c r="DY214" s="41"/>
      <c r="DZ214" s="41"/>
      <c r="EA214" s="41"/>
      <c r="EB214" s="41"/>
      <c r="EC214" s="41"/>
      <c r="ED214" s="41"/>
      <c r="EE214" s="41"/>
      <c r="EF214" s="41"/>
      <c r="EG214" s="41"/>
      <c r="EH214" s="41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>
        <v>93</v>
      </c>
      <c r="GO214" s="41">
        <v>198</v>
      </c>
      <c r="GP214" s="41"/>
      <c r="GQ214" s="41"/>
      <c r="GR214" s="41"/>
      <c r="GS214" s="41"/>
      <c r="GT214" s="41"/>
      <c r="GU214" s="41"/>
      <c r="GV214" s="41">
        <v>72</v>
      </c>
      <c r="GW214" s="41"/>
      <c r="GX214" s="41"/>
      <c r="GY214" s="41"/>
      <c r="GZ214" s="41"/>
      <c r="HA214" s="41"/>
      <c r="HB214" s="41"/>
      <c r="HC214" s="41"/>
      <c r="HD214" s="41">
        <v>771</v>
      </c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  <c r="IW214" s="41"/>
      <c r="IX214" s="41"/>
      <c r="IY214" s="41"/>
      <c r="IZ214" s="41"/>
      <c r="JA214" s="41"/>
      <c r="JB214" s="41"/>
      <c r="JC214" s="41"/>
      <c r="JD214" s="41"/>
      <c r="JE214" s="41"/>
      <c r="JF214" s="41"/>
      <c r="JG214" s="41"/>
      <c r="JH214" s="41"/>
      <c r="JI214" s="41"/>
      <c r="JJ214" s="41"/>
      <c r="JK214" s="41"/>
      <c r="JL214" s="41"/>
      <c r="JM214" s="41"/>
      <c r="JN214" s="41"/>
      <c r="JO214" s="41"/>
      <c r="JP214" s="41"/>
      <c r="JQ214" s="41"/>
      <c r="JR214" s="41"/>
      <c r="JS214" s="41"/>
      <c r="JT214" s="41"/>
      <c r="JU214" s="41"/>
      <c r="JV214" s="41"/>
      <c r="JW214" s="41"/>
      <c r="JX214" s="41"/>
      <c r="JY214" s="41"/>
      <c r="JZ214" s="41"/>
      <c r="KA214" s="41"/>
      <c r="KB214" s="41">
        <v>15</v>
      </c>
      <c r="KC214" s="41"/>
      <c r="KD214" s="41"/>
      <c r="KE214" s="41"/>
      <c r="KF214" s="41">
        <v>13</v>
      </c>
      <c r="KG214" s="41"/>
      <c r="KH214" s="41"/>
      <c r="KI214" s="41"/>
      <c r="KJ214" s="41"/>
      <c r="KK214" s="41"/>
      <c r="KL214" s="41">
        <v>13</v>
      </c>
      <c r="KM214" s="41"/>
      <c r="KN214" s="41"/>
      <c r="KO214" s="41"/>
      <c r="KP214" s="41">
        <v>2</v>
      </c>
      <c r="KQ214" s="41"/>
      <c r="KR214" s="41"/>
      <c r="KS214" s="41"/>
      <c r="KT214" s="41"/>
      <c r="KU214" s="41"/>
      <c r="KV214" s="41"/>
      <c r="KW214" s="41"/>
      <c r="KX214" s="41"/>
      <c r="KY214" s="41"/>
      <c r="KZ214" s="41"/>
      <c r="LA214" s="41"/>
      <c r="LB214" s="41"/>
      <c r="LC214" s="41"/>
      <c r="LD214" s="41"/>
      <c r="LE214" s="41"/>
      <c r="LF214" s="41"/>
      <c r="LG214" s="41"/>
      <c r="LH214" s="41"/>
      <c r="LI214" s="41"/>
      <c r="LJ214" s="41"/>
      <c r="LK214" s="41"/>
      <c r="LL214" s="41"/>
      <c r="LM214" s="41"/>
      <c r="LN214" s="41"/>
      <c r="LO214" s="41"/>
      <c r="LP214" s="41"/>
      <c r="LQ214" s="41"/>
      <c r="LR214" s="41"/>
      <c r="LS214" s="41"/>
      <c r="LT214" s="41"/>
      <c r="LU214" s="41"/>
      <c r="LV214" s="41"/>
      <c r="LW214" s="41"/>
      <c r="LX214" s="41"/>
      <c r="LY214" s="41"/>
      <c r="LZ214" s="41"/>
      <c r="MA214" s="41"/>
      <c r="MB214" s="41"/>
      <c r="MC214" s="41"/>
      <c r="MD214" s="41"/>
      <c r="ME214" s="41">
        <v>20</v>
      </c>
      <c r="MF214" s="41"/>
      <c r="MG214" s="41"/>
      <c r="MH214" s="41"/>
      <c r="MI214" s="41"/>
      <c r="MJ214" s="41"/>
      <c r="MK214" s="41"/>
      <c r="ML214" s="41"/>
      <c r="MM214" s="41"/>
      <c r="MN214" s="41"/>
      <c r="MO214" s="41"/>
      <c r="MP214" s="41"/>
      <c r="MQ214" s="41"/>
      <c r="MR214" s="41"/>
      <c r="MS214" s="41"/>
      <c r="MT214" s="41"/>
      <c r="MU214" s="41">
        <v>49</v>
      </c>
      <c r="MV214" s="41">
        <v>359</v>
      </c>
      <c r="MW214" s="41"/>
      <c r="MX214" s="41"/>
      <c r="MY214" s="41"/>
      <c r="MZ214" s="41"/>
      <c r="NA214" s="41"/>
      <c r="NB214" s="41"/>
      <c r="NC214" s="41"/>
      <c r="ND214" s="41"/>
      <c r="NE214" s="41">
        <v>1139</v>
      </c>
      <c r="NF214" s="41">
        <v>250</v>
      </c>
      <c r="NG214" s="41">
        <v>205</v>
      </c>
      <c r="NH214" s="41">
        <v>26</v>
      </c>
      <c r="NI214" s="41"/>
      <c r="NJ214" s="41">
        <v>101</v>
      </c>
      <c r="NK214" s="41"/>
      <c r="NL214" s="41">
        <v>0</v>
      </c>
      <c r="NM214" s="41"/>
      <c r="NN214" s="41"/>
      <c r="NO214" s="41">
        <v>6</v>
      </c>
      <c r="NP214" s="41">
        <v>27</v>
      </c>
      <c r="NQ214" s="41">
        <v>25</v>
      </c>
      <c r="NR214" s="41">
        <v>109</v>
      </c>
      <c r="NS214" s="41">
        <v>336</v>
      </c>
      <c r="NT214" s="41">
        <v>1456</v>
      </c>
      <c r="NU214" s="41">
        <v>1605</v>
      </c>
      <c r="NV214" s="41">
        <v>215</v>
      </c>
      <c r="NW214" s="41"/>
      <c r="NX214" s="41"/>
      <c r="NY214" s="41"/>
      <c r="NZ214" s="41"/>
      <c r="OA214" s="41"/>
      <c r="OB214" s="41"/>
      <c r="OC214" s="41"/>
      <c r="OD214" s="41"/>
      <c r="OE214" s="41"/>
      <c r="OF214" s="41"/>
      <c r="OG214" s="41">
        <v>45</v>
      </c>
      <c r="OH214" s="41"/>
      <c r="OI214" s="41">
        <v>235</v>
      </c>
      <c r="OJ214" s="41"/>
      <c r="OK214" s="41"/>
      <c r="OL214" s="41"/>
      <c r="OM214" s="41">
        <v>16</v>
      </c>
      <c r="ON214" s="41">
        <v>826</v>
      </c>
      <c r="OO214" s="41">
        <v>831</v>
      </c>
      <c r="OP214" s="41">
        <v>764</v>
      </c>
      <c r="OQ214" s="41"/>
      <c r="OR214" s="41"/>
      <c r="OS214" s="42"/>
      <c r="OT214" s="43">
        <v>9820</v>
      </c>
      <c r="OU214" s="40">
        <v>8472</v>
      </c>
      <c r="OV214" s="41"/>
      <c r="OW214" s="41"/>
      <c r="OX214" s="41"/>
      <c r="OY214" s="41"/>
      <c r="OZ214" s="41">
        <v>66</v>
      </c>
      <c r="PA214" s="41">
        <v>487</v>
      </c>
      <c r="PB214" s="41"/>
      <c r="PC214" s="41"/>
      <c r="PD214" s="41"/>
      <c r="PE214" s="41"/>
      <c r="PF214" s="41"/>
      <c r="PG214" s="41"/>
      <c r="PH214" s="41"/>
      <c r="PI214" s="41"/>
      <c r="PJ214" s="41"/>
      <c r="PK214" s="41"/>
      <c r="PL214" s="41"/>
      <c r="PM214" s="42"/>
      <c r="PN214" s="43">
        <v>18846</v>
      </c>
    </row>
    <row r="215" spans="1:430" ht="12.75" customHeight="1" x14ac:dyDescent="0.2">
      <c r="A215" s="39">
        <v>311810</v>
      </c>
      <c r="B215" s="76" t="s">
        <v>5</v>
      </c>
      <c r="C215" s="76" t="str">
        <f>IFERROR(INDEX('Industry Category ISIC Code Map'!$B$2:$B$26,MATCH($B215,'Industry Category ISIC Code Map'!$A$2:$A$26,0)),"")</f>
        <v>food beverage and tobacco 10T12</v>
      </c>
      <c r="D215" s="65" t="s">
        <v>272</v>
      </c>
      <c r="E215" s="40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  <c r="CV215" s="41"/>
      <c r="CW215" s="41"/>
      <c r="CX215" s="41"/>
      <c r="CY215" s="41"/>
      <c r="CZ215" s="41"/>
      <c r="DA215" s="41"/>
      <c r="DB215" s="41"/>
      <c r="DC215" s="41"/>
      <c r="DD215" s="41"/>
      <c r="DE215" s="41"/>
      <c r="DF215" s="41"/>
      <c r="DG215" s="41"/>
      <c r="DH215" s="41"/>
      <c r="DI215" s="41"/>
      <c r="DJ215" s="41"/>
      <c r="DK215" s="41"/>
      <c r="DL215" s="41"/>
      <c r="DM215" s="41"/>
      <c r="DN215" s="41"/>
      <c r="DO215" s="41"/>
      <c r="DP215" s="41"/>
      <c r="DQ215" s="41"/>
      <c r="DR215" s="41"/>
      <c r="DS215" s="41"/>
      <c r="DT215" s="41"/>
      <c r="DU215" s="41"/>
      <c r="DV215" s="41"/>
      <c r="DW215" s="41"/>
      <c r="DX215" s="41"/>
      <c r="DY215" s="41"/>
      <c r="DZ215" s="41"/>
      <c r="EA215" s="41"/>
      <c r="EB215" s="41"/>
      <c r="EC215" s="41"/>
      <c r="ED215" s="41"/>
      <c r="EE215" s="41"/>
      <c r="EF215" s="41"/>
      <c r="EG215" s="41"/>
      <c r="EH215" s="41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>
        <v>63</v>
      </c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  <c r="IW215" s="41"/>
      <c r="IX215" s="41"/>
      <c r="IY215" s="41"/>
      <c r="IZ215" s="41"/>
      <c r="JA215" s="41"/>
      <c r="JB215" s="41"/>
      <c r="JC215" s="41"/>
      <c r="JD215" s="41"/>
      <c r="JE215" s="41"/>
      <c r="JF215" s="41"/>
      <c r="JG215" s="41"/>
      <c r="JH215" s="41"/>
      <c r="JI215" s="41"/>
      <c r="JJ215" s="41"/>
      <c r="JK215" s="41"/>
      <c r="JL215" s="41"/>
      <c r="JM215" s="41"/>
      <c r="JN215" s="41"/>
      <c r="JO215" s="41"/>
      <c r="JP215" s="41"/>
      <c r="JQ215" s="41"/>
      <c r="JR215" s="41"/>
      <c r="JS215" s="41"/>
      <c r="JT215" s="41"/>
      <c r="JU215" s="41"/>
      <c r="JV215" s="41"/>
      <c r="JW215" s="41"/>
      <c r="JX215" s="41"/>
      <c r="JY215" s="41"/>
      <c r="JZ215" s="41"/>
      <c r="KA215" s="41"/>
      <c r="KB215" s="41">
        <v>115</v>
      </c>
      <c r="KC215" s="41">
        <v>28</v>
      </c>
      <c r="KD215" s="41"/>
      <c r="KE215" s="41">
        <v>1</v>
      </c>
      <c r="KF215" s="41">
        <v>92</v>
      </c>
      <c r="KG215" s="41"/>
      <c r="KH215" s="41">
        <v>14</v>
      </c>
      <c r="KI215" s="41">
        <v>3</v>
      </c>
      <c r="KJ215" s="41">
        <v>10</v>
      </c>
      <c r="KK215" s="41"/>
      <c r="KL215" s="41">
        <v>19</v>
      </c>
      <c r="KM215" s="41">
        <v>1</v>
      </c>
      <c r="KN215" s="41"/>
      <c r="KO215" s="41"/>
      <c r="KP215" s="41">
        <v>2</v>
      </c>
      <c r="KQ215" s="41"/>
      <c r="KR215" s="41"/>
      <c r="KS215" s="41"/>
      <c r="KT215" s="41"/>
      <c r="KU215" s="41"/>
      <c r="KV215" s="41"/>
      <c r="KW215" s="41"/>
      <c r="KX215" s="41"/>
      <c r="KY215" s="41"/>
      <c r="KZ215" s="41"/>
      <c r="LA215" s="41"/>
      <c r="LB215" s="41"/>
      <c r="LC215" s="41"/>
      <c r="LD215" s="41"/>
      <c r="LE215" s="41"/>
      <c r="LF215" s="41"/>
      <c r="LG215" s="41"/>
      <c r="LH215" s="41"/>
      <c r="LI215" s="41"/>
      <c r="LJ215" s="41"/>
      <c r="LK215" s="41"/>
      <c r="LL215" s="41"/>
      <c r="LM215" s="41"/>
      <c r="LN215" s="41"/>
      <c r="LO215" s="41"/>
      <c r="LP215" s="41"/>
      <c r="LQ215" s="41"/>
      <c r="LR215" s="41"/>
      <c r="LS215" s="41"/>
      <c r="LT215" s="41"/>
      <c r="LU215" s="41"/>
      <c r="LV215" s="41"/>
      <c r="LW215" s="41"/>
      <c r="LX215" s="41"/>
      <c r="LY215" s="41"/>
      <c r="LZ215" s="41"/>
      <c r="MA215" s="41"/>
      <c r="MB215" s="41"/>
      <c r="MC215" s="41"/>
      <c r="MD215" s="41"/>
      <c r="ME215" s="41">
        <v>0</v>
      </c>
      <c r="MF215" s="41"/>
      <c r="MG215" s="41"/>
      <c r="MH215" s="41"/>
      <c r="MI215" s="41"/>
      <c r="MJ215" s="41"/>
      <c r="MK215" s="41"/>
      <c r="ML215" s="41"/>
      <c r="MM215" s="41"/>
      <c r="MN215" s="41"/>
      <c r="MO215" s="41"/>
      <c r="MP215" s="41"/>
      <c r="MQ215" s="41"/>
      <c r="MR215" s="41"/>
      <c r="MS215" s="41"/>
      <c r="MT215" s="41"/>
      <c r="MU215" s="41">
        <v>29</v>
      </c>
      <c r="MV215" s="41">
        <v>614</v>
      </c>
      <c r="MW215" s="41"/>
      <c r="MX215" s="41">
        <v>1</v>
      </c>
      <c r="MY215" s="41"/>
      <c r="MZ215" s="41"/>
      <c r="NA215" s="41"/>
      <c r="NB215" s="41"/>
      <c r="NC215" s="41"/>
      <c r="ND215" s="41"/>
      <c r="NE215" s="41">
        <v>27</v>
      </c>
      <c r="NF215" s="41">
        <v>66</v>
      </c>
      <c r="NG215" s="41">
        <v>60</v>
      </c>
      <c r="NH215" s="41">
        <v>265</v>
      </c>
      <c r="NI215" s="41">
        <v>154</v>
      </c>
      <c r="NJ215" s="41">
        <v>148</v>
      </c>
      <c r="NK215" s="41">
        <v>1</v>
      </c>
      <c r="NL215" s="41">
        <v>13</v>
      </c>
      <c r="NM215" s="41"/>
      <c r="NN215" s="41">
        <v>9</v>
      </c>
      <c r="NO215" s="41">
        <v>4</v>
      </c>
      <c r="NP215" s="41">
        <v>21</v>
      </c>
      <c r="NQ215" s="41">
        <v>38</v>
      </c>
      <c r="NR215" s="41">
        <v>92</v>
      </c>
      <c r="NS215" s="41">
        <v>350</v>
      </c>
      <c r="NT215" s="41">
        <v>1224</v>
      </c>
      <c r="NU215" s="41">
        <v>1167</v>
      </c>
      <c r="NV215" s="41">
        <v>65</v>
      </c>
      <c r="NW215" s="41"/>
      <c r="NX215" s="41"/>
      <c r="NY215" s="41"/>
      <c r="NZ215" s="41"/>
      <c r="OA215" s="41"/>
      <c r="OB215" s="41"/>
      <c r="OC215" s="41"/>
      <c r="OD215" s="41"/>
      <c r="OE215" s="41">
        <v>77</v>
      </c>
      <c r="OF215" s="41">
        <v>3</v>
      </c>
      <c r="OG215" s="41">
        <v>127</v>
      </c>
      <c r="OH215" s="41"/>
      <c r="OI215" s="41">
        <v>114</v>
      </c>
      <c r="OJ215" s="41"/>
      <c r="OK215" s="41"/>
      <c r="OL215" s="41">
        <v>0</v>
      </c>
      <c r="OM215" s="41">
        <v>10</v>
      </c>
      <c r="ON215" s="41">
        <v>922</v>
      </c>
      <c r="OO215" s="41">
        <v>462</v>
      </c>
      <c r="OP215" s="41">
        <v>756</v>
      </c>
      <c r="OQ215" s="41"/>
      <c r="OR215" s="41"/>
      <c r="OS215" s="42"/>
      <c r="OT215" s="43">
        <v>7167</v>
      </c>
      <c r="OU215" s="40">
        <v>67539</v>
      </c>
      <c r="OV215" s="41"/>
      <c r="OW215" s="41"/>
      <c r="OX215" s="41"/>
      <c r="OY215" s="41"/>
      <c r="OZ215" s="41">
        <v>176</v>
      </c>
      <c r="PA215" s="41">
        <v>1611</v>
      </c>
      <c r="PB215" s="41"/>
      <c r="PC215" s="41"/>
      <c r="PD215" s="41"/>
      <c r="PE215" s="41"/>
      <c r="PF215" s="41"/>
      <c r="PG215" s="41"/>
      <c r="PH215" s="41"/>
      <c r="PI215" s="41"/>
      <c r="PJ215" s="41"/>
      <c r="PK215" s="41"/>
      <c r="PL215" s="41"/>
      <c r="PM215" s="42"/>
      <c r="PN215" s="43">
        <v>76494</v>
      </c>
    </row>
    <row r="216" spans="1:430" ht="12.75" customHeight="1" x14ac:dyDescent="0.2">
      <c r="A216" s="39" t="s">
        <v>522</v>
      </c>
      <c r="B216" s="76" t="s">
        <v>5</v>
      </c>
      <c r="C216" s="76" t="str">
        <f>IFERROR(INDEX('Industry Category ISIC Code Map'!$B$2:$B$26,MATCH($B216,'Industry Category ISIC Code Map'!$A$2:$A$26,0)),"")</f>
        <v>food beverage and tobacco 10T12</v>
      </c>
      <c r="D216" s="65" t="s">
        <v>273</v>
      </c>
      <c r="E216" s="40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  <c r="CQ216" s="41"/>
      <c r="CR216" s="41"/>
      <c r="CS216" s="41"/>
      <c r="CT216" s="41"/>
      <c r="CU216" s="41"/>
      <c r="CV216" s="41"/>
      <c r="CW216" s="41"/>
      <c r="CX216" s="41"/>
      <c r="CY216" s="41"/>
      <c r="CZ216" s="41"/>
      <c r="DA216" s="41"/>
      <c r="DB216" s="41"/>
      <c r="DC216" s="41"/>
      <c r="DD216" s="41"/>
      <c r="DE216" s="41"/>
      <c r="DF216" s="41"/>
      <c r="DG216" s="41"/>
      <c r="DH216" s="41"/>
      <c r="DI216" s="41"/>
      <c r="DJ216" s="41"/>
      <c r="DK216" s="41"/>
      <c r="DL216" s="41"/>
      <c r="DM216" s="41"/>
      <c r="DN216" s="41"/>
      <c r="DO216" s="41"/>
      <c r="DP216" s="41"/>
      <c r="DQ216" s="41"/>
      <c r="DR216" s="41"/>
      <c r="DS216" s="41"/>
      <c r="DT216" s="41"/>
      <c r="DU216" s="41"/>
      <c r="DV216" s="41"/>
      <c r="DW216" s="41"/>
      <c r="DX216" s="41"/>
      <c r="DY216" s="41"/>
      <c r="DZ216" s="41"/>
      <c r="EA216" s="41"/>
      <c r="EB216" s="41"/>
      <c r="EC216" s="41"/>
      <c r="ED216" s="41"/>
      <c r="EE216" s="41"/>
      <c r="EF216" s="41"/>
      <c r="EG216" s="41"/>
      <c r="EH216" s="41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>
        <v>7</v>
      </c>
      <c r="GU216" s="41"/>
      <c r="GV216" s="41"/>
      <c r="GW216" s="41">
        <v>36</v>
      </c>
      <c r="GX216" s="41"/>
      <c r="GY216" s="41"/>
      <c r="GZ216" s="41"/>
      <c r="HA216" s="41">
        <v>17</v>
      </c>
      <c r="HB216" s="41"/>
      <c r="HC216" s="41"/>
      <c r="HD216" s="41"/>
      <c r="HE216" s="41">
        <v>767</v>
      </c>
      <c r="HF216" s="41">
        <v>380</v>
      </c>
      <c r="HG216" s="41">
        <v>21</v>
      </c>
      <c r="HH216" s="41"/>
      <c r="HI216" s="41">
        <v>10</v>
      </c>
      <c r="HJ216" s="41"/>
      <c r="HK216" s="41">
        <v>6</v>
      </c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  <c r="IW216" s="41"/>
      <c r="IX216" s="41"/>
      <c r="IY216" s="41"/>
      <c r="IZ216" s="41"/>
      <c r="JA216" s="41"/>
      <c r="JB216" s="41"/>
      <c r="JC216" s="41"/>
      <c r="JD216" s="41"/>
      <c r="JE216" s="41"/>
      <c r="JF216" s="41"/>
      <c r="JG216" s="41"/>
      <c r="JH216" s="41"/>
      <c r="JI216" s="41"/>
      <c r="JJ216" s="41"/>
      <c r="JK216" s="41"/>
      <c r="JL216" s="41"/>
      <c r="JM216" s="41"/>
      <c r="JN216" s="41"/>
      <c r="JO216" s="41"/>
      <c r="JP216" s="41"/>
      <c r="JQ216" s="41"/>
      <c r="JR216" s="41"/>
      <c r="JS216" s="41"/>
      <c r="JT216" s="41"/>
      <c r="JU216" s="41"/>
      <c r="JV216" s="41"/>
      <c r="JW216" s="41"/>
      <c r="JX216" s="41"/>
      <c r="JY216" s="41"/>
      <c r="JZ216" s="41"/>
      <c r="KA216" s="41"/>
      <c r="KB216" s="41">
        <v>268</v>
      </c>
      <c r="KC216" s="41">
        <v>75</v>
      </c>
      <c r="KD216" s="41"/>
      <c r="KE216" s="41"/>
      <c r="KF216" s="41"/>
      <c r="KG216" s="41"/>
      <c r="KH216" s="41">
        <v>1</v>
      </c>
      <c r="KI216" s="41"/>
      <c r="KJ216" s="41"/>
      <c r="KK216" s="41"/>
      <c r="KL216" s="41">
        <v>1</v>
      </c>
      <c r="KM216" s="41"/>
      <c r="KN216" s="41"/>
      <c r="KO216" s="41"/>
      <c r="KP216" s="41">
        <v>0</v>
      </c>
      <c r="KQ216" s="41"/>
      <c r="KR216" s="41"/>
      <c r="KS216" s="41"/>
      <c r="KT216" s="41"/>
      <c r="KU216" s="41"/>
      <c r="KV216" s="41"/>
      <c r="KW216" s="41"/>
      <c r="KX216" s="41"/>
      <c r="KY216" s="41"/>
      <c r="KZ216" s="41"/>
      <c r="LA216" s="41"/>
      <c r="LB216" s="41"/>
      <c r="LC216" s="41"/>
      <c r="LD216" s="41"/>
      <c r="LE216" s="41"/>
      <c r="LF216" s="41"/>
      <c r="LG216" s="41"/>
      <c r="LH216" s="41"/>
      <c r="LI216" s="41"/>
      <c r="LJ216" s="41"/>
      <c r="LK216" s="41"/>
      <c r="LL216" s="41"/>
      <c r="LM216" s="41"/>
      <c r="LN216" s="41"/>
      <c r="LO216" s="41"/>
      <c r="LP216" s="41"/>
      <c r="LQ216" s="41"/>
      <c r="LR216" s="41"/>
      <c r="LS216" s="41"/>
      <c r="LT216" s="41"/>
      <c r="LU216" s="41"/>
      <c r="LV216" s="41"/>
      <c r="LW216" s="41"/>
      <c r="LX216" s="41"/>
      <c r="LY216" s="41"/>
      <c r="LZ216" s="41"/>
      <c r="MA216" s="41"/>
      <c r="MB216" s="41"/>
      <c r="MC216" s="41"/>
      <c r="MD216" s="41"/>
      <c r="ME216" s="41">
        <v>10</v>
      </c>
      <c r="MF216" s="41"/>
      <c r="MG216" s="41"/>
      <c r="MH216" s="41"/>
      <c r="MI216" s="41"/>
      <c r="MJ216" s="41"/>
      <c r="MK216" s="41"/>
      <c r="ML216" s="41"/>
      <c r="MM216" s="41"/>
      <c r="MN216" s="41"/>
      <c r="MO216" s="41"/>
      <c r="MP216" s="41"/>
      <c r="MQ216" s="41"/>
      <c r="MR216" s="41"/>
      <c r="MS216" s="41"/>
      <c r="MT216" s="41"/>
      <c r="MU216" s="41"/>
      <c r="MV216" s="41">
        <v>84</v>
      </c>
      <c r="MW216" s="41"/>
      <c r="MX216" s="41"/>
      <c r="MY216" s="41"/>
      <c r="MZ216" s="41"/>
      <c r="NA216" s="41"/>
      <c r="NB216" s="41"/>
      <c r="NC216" s="41"/>
      <c r="ND216" s="41"/>
      <c r="NE216" s="41">
        <v>26</v>
      </c>
      <c r="NF216" s="41">
        <v>158</v>
      </c>
      <c r="NG216" s="41">
        <v>21</v>
      </c>
      <c r="NH216" s="41">
        <v>134</v>
      </c>
      <c r="NI216" s="41">
        <v>61</v>
      </c>
      <c r="NJ216" s="41">
        <v>87</v>
      </c>
      <c r="NK216" s="41"/>
      <c r="NL216" s="41"/>
      <c r="NM216" s="41"/>
      <c r="NN216" s="41"/>
      <c r="NO216" s="41"/>
      <c r="NP216" s="41"/>
      <c r="NQ216" s="41">
        <v>4</v>
      </c>
      <c r="NR216" s="41">
        <v>4</v>
      </c>
      <c r="NS216" s="41">
        <v>38</v>
      </c>
      <c r="NT216" s="41">
        <v>310</v>
      </c>
      <c r="NU216" s="41">
        <v>405</v>
      </c>
      <c r="NV216" s="41">
        <v>19</v>
      </c>
      <c r="NW216" s="41"/>
      <c r="NX216" s="41"/>
      <c r="NY216" s="41"/>
      <c r="NZ216" s="41"/>
      <c r="OA216" s="41"/>
      <c r="OB216" s="41"/>
      <c r="OC216" s="41"/>
      <c r="OD216" s="41"/>
      <c r="OE216" s="41">
        <v>5</v>
      </c>
      <c r="OF216" s="41"/>
      <c r="OG216" s="41">
        <v>11</v>
      </c>
      <c r="OH216" s="41"/>
      <c r="OI216" s="41">
        <v>12</v>
      </c>
      <c r="OJ216" s="41"/>
      <c r="OK216" s="41"/>
      <c r="OL216" s="41">
        <v>1</v>
      </c>
      <c r="OM216" s="41">
        <v>2</v>
      </c>
      <c r="ON216" s="41">
        <v>92</v>
      </c>
      <c r="OO216" s="41">
        <v>119</v>
      </c>
      <c r="OP216" s="41">
        <v>244</v>
      </c>
      <c r="OQ216" s="41"/>
      <c r="OR216" s="41"/>
      <c r="OS216" s="42"/>
      <c r="OT216" s="43">
        <v>3434</v>
      </c>
      <c r="OU216" s="40">
        <v>37983</v>
      </c>
      <c r="OV216" s="41"/>
      <c r="OW216" s="41"/>
      <c r="OX216" s="41"/>
      <c r="OY216" s="41"/>
      <c r="OZ216" s="41">
        <v>112</v>
      </c>
      <c r="PA216" s="41">
        <v>654</v>
      </c>
      <c r="PB216" s="41"/>
      <c r="PC216" s="41"/>
      <c r="PD216" s="41"/>
      <c r="PE216" s="41"/>
      <c r="PF216" s="41"/>
      <c r="PG216" s="41"/>
      <c r="PH216" s="41"/>
      <c r="PI216" s="41"/>
      <c r="PJ216" s="41"/>
      <c r="PK216" s="41"/>
      <c r="PL216" s="41"/>
      <c r="PM216" s="42"/>
      <c r="PN216" s="43">
        <v>42183</v>
      </c>
    </row>
    <row r="217" spans="1:430" ht="12.75" customHeight="1" x14ac:dyDescent="0.2">
      <c r="A217" s="39">
        <v>311910</v>
      </c>
      <c r="B217" s="76" t="s">
        <v>5</v>
      </c>
      <c r="C217" s="76" t="str">
        <f>IFERROR(INDEX('Industry Category ISIC Code Map'!$B$2:$B$26,MATCH($B217,'Industry Category ISIC Code Map'!$A$2:$A$26,0)),"")</f>
        <v>food beverage and tobacco 10T12</v>
      </c>
      <c r="D217" s="65" t="s">
        <v>274</v>
      </c>
      <c r="E217" s="40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  <c r="CQ217" s="41"/>
      <c r="CR217" s="41"/>
      <c r="CS217" s="41"/>
      <c r="CT217" s="41"/>
      <c r="CU217" s="41"/>
      <c r="CV217" s="41"/>
      <c r="CW217" s="41"/>
      <c r="CX217" s="41"/>
      <c r="CY217" s="41"/>
      <c r="CZ217" s="41"/>
      <c r="DA217" s="41"/>
      <c r="DB217" s="41"/>
      <c r="DC217" s="41"/>
      <c r="DD217" s="41"/>
      <c r="DE217" s="41"/>
      <c r="DF217" s="41"/>
      <c r="DG217" s="41"/>
      <c r="DH217" s="41"/>
      <c r="DI217" s="41"/>
      <c r="DJ217" s="41"/>
      <c r="DK217" s="41"/>
      <c r="DL217" s="41"/>
      <c r="DM217" s="41"/>
      <c r="DN217" s="41"/>
      <c r="DO217" s="41"/>
      <c r="DP217" s="41"/>
      <c r="DQ217" s="41"/>
      <c r="DR217" s="41"/>
      <c r="DS217" s="41"/>
      <c r="DT217" s="41"/>
      <c r="DU217" s="41"/>
      <c r="DV217" s="41"/>
      <c r="DW217" s="41"/>
      <c r="DX217" s="41"/>
      <c r="DY217" s="41"/>
      <c r="DZ217" s="41"/>
      <c r="EA217" s="41"/>
      <c r="EB217" s="41"/>
      <c r="EC217" s="41"/>
      <c r="ED217" s="41"/>
      <c r="EE217" s="41"/>
      <c r="EF217" s="41"/>
      <c r="EG217" s="41"/>
      <c r="EH217" s="41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>
        <v>38</v>
      </c>
      <c r="GU217" s="41">
        <v>1043</v>
      </c>
      <c r="GV217" s="41"/>
      <c r="GW217" s="41"/>
      <c r="GX217" s="41"/>
      <c r="GY217" s="41"/>
      <c r="GZ217" s="41"/>
      <c r="HA217" s="41"/>
      <c r="HB217" s="41"/>
      <c r="HC217" s="41"/>
      <c r="HD217" s="41"/>
      <c r="HE217" s="41">
        <v>30</v>
      </c>
      <c r="HF217" s="41">
        <v>64</v>
      </c>
      <c r="HG217" s="41">
        <v>70</v>
      </c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  <c r="IW217" s="41"/>
      <c r="IX217" s="41"/>
      <c r="IY217" s="41"/>
      <c r="IZ217" s="41"/>
      <c r="JA217" s="41"/>
      <c r="JB217" s="41"/>
      <c r="JC217" s="41"/>
      <c r="JD217" s="41"/>
      <c r="JE217" s="41"/>
      <c r="JF217" s="41"/>
      <c r="JG217" s="41"/>
      <c r="JH217" s="41"/>
      <c r="JI217" s="41"/>
      <c r="JJ217" s="41"/>
      <c r="JK217" s="41"/>
      <c r="JL217" s="41"/>
      <c r="JM217" s="41"/>
      <c r="JN217" s="41"/>
      <c r="JO217" s="41"/>
      <c r="JP217" s="41"/>
      <c r="JQ217" s="41"/>
      <c r="JR217" s="41"/>
      <c r="JS217" s="41"/>
      <c r="JT217" s="41"/>
      <c r="JU217" s="41"/>
      <c r="JV217" s="41"/>
      <c r="JW217" s="41"/>
      <c r="JX217" s="41"/>
      <c r="JY217" s="41"/>
      <c r="JZ217" s="41"/>
      <c r="KA217" s="41"/>
      <c r="KB217" s="41">
        <v>135</v>
      </c>
      <c r="KC217" s="41">
        <v>33</v>
      </c>
      <c r="KD217" s="41"/>
      <c r="KE217" s="41">
        <v>2</v>
      </c>
      <c r="KF217" s="41">
        <v>107</v>
      </c>
      <c r="KG217" s="41"/>
      <c r="KH217" s="41">
        <v>17</v>
      </c>
      <c r="KI217" s="41">
        <v>3</v>
      </c>
      <c r="KJ217" s="41">
        <v>0</v>
      </c>
      <c r="KK217" s="41">
        <v>1</v>
      </c>
      <c r="KL217" s="41">
        <v>6</v>
      </c>
      <c r="KM217" s="41"/>
      <c r="KN217" s="41"/>
      <c r="KO217" s="41"/>
      <c r="KP217" s="41">
        <v>0</v>
      </c>
      <c r="KQ217" s="41"/>
      <c r="KR217" s="41"/>
      <c r="KS217" s="41"/>
      <c r="KT217" s="41"/>
      <c r="KU217" s="41"/>
      <c r="KV217" s="41"/>
      <c r="KW217" s="41"/>
      <c r="KX217" s="41"/>
      <c r="KY217" s="41"/>
      <c r="KZ217" s="41"/>
      <c r="LA217" s="41"/>
      <c r="LB217" s="41"/>
      <c r="LC217" s="41"/>
      <c r="LD217" s="41"/>
      <c r="LE217" s="41"/>
      <c r="LF217" s="41"/>
      <c r="LG217" s="41"/>
      <c r="LH217" s="41"/>
      <c r="LI217" s="41"/>
      <c r="LJ217" s="41"/>
      <c r="LK217" s="41"/>
      <c r="LL217" s="41"/>
      <c r="LM217" s="41"/>
      <c r="LN217" s="41"/>
      <c r="LO217" s="41"/>
      <c r="LP217" s="41"/>
      <c r="LQ217" s="41"/>
      <c r="LR217" s="41"/>
      <c r="LS217" s="41"/>
      <c r="LT217" s="41"/>
      <c r="LU217" s="41"/>
      <c r="LV217" s="41"/>
      <c r="LW217" s="41"/>
      <c r="LX217" s="41"/>
      <c r="LY217" s="41"/>
      <c r="LZ217" s="41"/>
      <c r="MA217" s="41"/>
      <c r="MB217" s="41"/>
      <c r="MC217" s="41"/>
      <c r="MD217" s="41"/>
      <c r="ME217" s="41">
        <v>34</v>
      </c>
      <c r="MF217" s="41"/>
      <c r="MG217" s="41"/>
      <c r="MH217" s="41"/>
      <c r="MI217" s="41"/>
      <c r="MJ217" s="41"/>
      <c r="MK217" s="41">
        <v>3</v>
      </c>
      <c r="ML217" s="41"/>
      <c r="MM217" s="41"/>
      <c r="MN217" s="41"/>
      <c r="MO217" s="41"/>
      <c r="MP217" s="41"/>
      <c r="MQ217" s="41"/>
      <c r="MR217" s="41"/>
      <c r="MS217" s="41"/>
      <c r="MT217" s="41"/>
      <c r="MU217" s="41">
        <v>0</v>
      </c>
      <c r="MV217" s="41">
        <v>92</v>
      </c>
      <c r="MW217" s="41"/>
      <c r="MX217" s="41">
        <v>2</v>
      </c>
      <c r="MY217" s="41"/>
      <c r="MZ217" s="41">
        <v>0</v>
      </c>
      <c r="NA217" s="41"/>
      <c r="NB217" s="41"/>
      <c r="NC217" s="41"/>
      <c r="ND217" s="41"/>
      <c r="NE217" s="41">
        <v>27</v>
      </c>
      <c r="NF217" s="41">
        <v>34</v>
      </c>
      <c r="NG217" s="41">
        <v>4</v>
      </c>
      <c r="NH217" s="41">
        <v>8</v>
      </c>
      <c r="NI217" s="41"/>
      <c r="NJ217" s="41"/>
      <c r="NK217" s="41">
        <v>2</v>
      </c>
      <c r="NL217" s="41">
        <v>13</v>
      </c>
      <c r="NM217" s="41"/>
      <c r="NN217" s="41">
        <v>12</v>
      </c>
      <c r="NO217" s="41">
        <v>4</v>
      </c>
      <c r="NP217" s="41">
        <v>24</v>
      </c>
      <c r="NQ217" s="41">
        <v>28</v>
      </c>
      <c r="NR217" s="41">
        <v>85</v>
      </c>
      <c r="NS217" s="41">
        <v>90</v>
      </c>
      <c r="NT217" s="41">
        <v>966</v>
      </c>
      <c r="NU217" s="41">
        <v>1370</v>
      </c>
      <c r="NV217" s="41">
        <v>101</v>
      </c>
      <c r="NW217" s="41"/>
      <c r="NX217" s="41"/>
      <c r="NY217" s="41"/>
      <c r="NZ217" s="41"/>
      <c r="OA217" s="41"/>
      <c r="OB217" s="41"/>
      <c r="OC217" s="41"/>
      <c r="OD217" s="41"/>
      <c r="OE217" s="41"/>
      <c r="OF217" s="41"/>
      <c r="OG217" s="41">
        <v>42</v>
      </c>
      <c r="OH217" s="41"/>
      <c r="OI217" s="41">
        <v>36</v>
      </c>
      <c r="OJ217" s="41"/>
      <c r="OK217" s="41"/>
      <c r="OL217" s="41"/>
      <c r="OM217" s="41">
        <v>5</v>
      </c>
      <c r="ON217" s="41">
        <v>89</v>
      </c>
      <c r="OO217" s="41">
        <v>73</v>
      </c>
      <c r="OP217" s="41">
        <v>208</v>
      </c>
      <c r="OQ217" s="41"/>
      <c r="OR217" s="41"/>
      <c r="OS217" s="42"/>
      <c r="OT217" s="43">
        <v>4901</v>
      </c>
      <c r="OU217" s="40">
        <v>41376</v>
      </c>
      <c r="OV217" s="41"/>
      <c r="OW217" s="41"/>
      <c r="OX217" s="41"/>
      <c r="OY217" s="41"/>
      <c r="OZ217" s="41">
        <v>157</v>
      </c>
      <c r="PA217" s="41">
        <v>4698</v>
      </c>
      <c r="PB217" s="41"/>
      <c r="PC217" s="41"/>
      <c r="PD217" s="41"/>
      <c r="PE217" s="41"/>
      <c r="PF217" s="41"/>
      <c r="PG217" s="41"/>
      <c r="PH217" s="41"/>
      <c r="PI217" s="41"/>
      <c r="PJ217" s="41"/>
      <c r="PK217" s="41"/>
      <c r="PL217" s="41"/>
      <c r="PM217" s="42"/>
      <c r="PN217" s="43">
        <v>51132</v>
      </c>
    </row>
    <row r="218" spans="1:430" ht="12.75" customHeight="1" x14ac:dyDescent="0.2">
      <c r="A218" s="39">
        <v>311920</v>
      </c>
      <c r="B218" s="76" t="s">
        <v>5</v>
      </c>
      <c r="C218" s="76" t="str">
        <f>IFERROR(INDEX('Industry Category ISIC Code Map'!$B$2:$B$26,MATCH($B218,'Industry Category ISIC Code Map'!$A$2:$A$26,0)),"")</f>
        <v>food beverage and tobacco 10T12</v>
      </c>
      <c r="D218" s="65" t="s">
        <v>275</v>
      </c>
      <c r="E218" s="40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  <c r="CQ218" s="41"/>
      <c r="CR218" s="41"/>
      <c r="CS218" s="41"/>
      <c r="CT218" s="41"/>
      <c r="CU218" s="41"/>
      <c r="CV218" s="41"/>
      <c r="CW218" s="41"/>
      <c r="CX218" s="41"/>
      <c r="CY218" s="41"/>
      <c r="CZ218" s="41"/>
      <c r="DA218" s="41"/>
      <c r="DB218" s="41"/>
      <c r="DC218" s="41"/>
      <c r="DD218" s="41"/>
      <c r="DE218" s="41"/>
      <c r="DF218" s="41"/>
      <c r="DG218" s="41"/>
      <c r="DH218" s="41"/>
      <c r="DI218" s="41"/>
      <c r="DJ218" s="41"/>
      <c r="DK218" s="41"/>
      <c r="DL218" s="41"/>
      <c r="DM218" s="41"/>
      <c r="DN218" s="41"/>
      <c r="DO218" s="41"/>
      <c r="DP218" s="41"/>
      <c r="DQ218" s="41"/>
      <c r="DR218" s="41"/>
      <c r="DS218" s="41"/>
      <c r="DT218" s="41"/>
      <c r="DU218" s="41"/>
      <c r="DV218" s="41"/>
      <c r="DW218" s="41"/>
      <c r="DX218" s="41"/>
      <c r="DY218" s="41"/>
      <c r="DZ218" s="41"/>
      <c r="EA218" s="41"/>
      <c r="EB218" s="41"/>
      <c r="EC218" s="41"/>
      <c r="ED218" s="41"/>
      <c r="EE218" s="41"/>
      <c r="EF218" s="41"/>
      <c r="EG218" s="41"/>
      <c r="EH218" s="41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>
        <v>818</v>
      </c>
      <c r="GX218" s="41"/>
      <c r="GY218" s="41"/>
      <c r="GZ218" s="41"/>
      <c r="HA218" s="41"/>
      <c r="HB218" s="41"/>
      <c r="HC218" s="41"/>
      <c r="HD218" s="41"/>
      <c r="HE218" s="41">
        <v>13</v>
      </c>
      <c r="HF218" s="41"/>
      <c r="HG218" s="41"/>
      <c r="HH218" s="41">
        <v>11</v>
      </c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  <c r="IW218" s="41"/>
      <c r="IX218" s="41"/>
      <c r="IY218" s="41"/>
      <c r="IZ218" s="41"/>
      <c r="JA218" s="41"/>
      <c r="JB218" s="41"/>
      <c r="JC218" s="41"/>
      <c r="JD218" s="41"/>
      <c r="JE218" s="41"/>
      <c r="JF218" s="41"/>
      <c r="JG218" s="41"/>
      <c r="JH218" s="41"/>
      <c r="JI218" s="41"/>
      <c r="JJ218" s="41"/>
      <c r="JK218" s="41"/>
      <c r="JL218" s="41"/>
      <c r="JM218" s="41"/>
      <c r="JN218" s="41"/>
      <c r="JO218" s="41"/>
      <c r="JP218" s="41"/>
      <c r="JQ218" s="41"/>
      <c r="JR218" s="41"/>
      <c r="JS218" s="41"/>
      <c r="JT218" s="41"/>
      <c r="JU218" s="41"/>
      <c r="JV218" s="41"/>
      <c r="JW218" s="41"/>
      <c r="JX218" s="41"/>
      <c r="JY218" s="41"/>
      <c r="JZ218" s="41"/>
      <c r="KA218" s="41"/>
      <c r="KB218" s="41">
        <v>76</v>
      </c>
      <c r="KC218" s="41">
        <v>19</v>
      </c>
      <c r="KD218" s="41"/>
      <c r="KE218" s="41">
        <v>1</v>
      </c>
      <c r="KF218" s="41">
        <v>61</v>
      </c>
      <c r="KG218" s="41"/>
      <c r="KH218" s="41">
        <v>10</v>
      </c>
      <c r="KI218" s="41">
        <v>2</v>
      </c>
      <c r="KJ218" s="41">
        <v>213</v>
      </c>
      <c r="KK218" s="41"/>
      <c r="KL218" s="41">
        <v>77</v>
      </c>
      <c r="KM218" s="41">
        <v>10</v>
      </c>
      <c r="KN218" s="41"/>
      <c r="KO218" s="41"/>
      <c r="KP218" s="41">
        <v>2</v>
      </c>
      <c r="KQ218" s="41"/>
      <c r="KR218" s="41"/>
      <c r="KS218" s="41"/>
      <c r="KT218" s="41"/>
      <c r="KU218" s="41"/>
      <c r="KV218" s="41"/>
      <c r="KW218" s="41"/>
      <c r="KX218" s="41">
        <v>0</v>
      </c>
      <c r="KY218" s="41"/>
      <c r="KZ218" s="41"/>
      <c r="LA218" s="41"/>
      <c r="LB218" s="41"/>
      <c r="LC218" s="41"/>
      <c r="LD218" s="41"/>
      <c r="LE218" s="41"/>
      <c r="LF218" s="41"/>
      <c r="LG218" s="41"/>
      <c r="LH218" s="41"/>
      <c r="LI218" s="41"/>
      <c r="LJ218" s="41"/>
      <c r="LK218" s="41"/>
      <c r="LL218" s="41"/>
      <c r="LM218" s="41"/>
      <c r="LN218" s="41"/>
      <c r="LO218" s="41"/>
      <c r="LP218" s="41"/>
      <c r="LQ218" s="41"/>
      <c r="LR218" s="41"/>
      <c r="LS218" s="41"/>
      <c r="LT218" s="41"/>
      <c r="LU218" s="41"/>
      <c r="LV218" s="41"/>
      <c r="LW218" s="41"/>
      <c r="LX218" s="41"/>
      <c r="LY218" s="41"/>
      <c r="LZ218" s="41"/>
      <c r="MA218" s="41"/>
      <c r="MB218" s="41"/>
      <c r="MC218" s="41"/>
      <c r="MD218" s="41"/>
      <c r="ME218" s="41"/>
      <c r="MF218" s="41"/>
      <c r="MG218" s="41"/>
      <c r="MH218" s="41"/>
      <c r="MI218" s="41"/>
      <c r="MJ218" s="41"/>
      <c r="MK218" s="41"/>
      <c r="ML218" s="41"/>
      <c r="MM218" s="41"/>
      <c r="MN218" s="41"/>
      <c r="MO218" s="41"/>
      <c r="MP218" s="41"/>
      <c r="MQ218" s="41"/>
      <c r="MR218" s="41"/>
      <c r="MS218" s="41"/>
      <c r="MT218" s="41"/>
      <c r="MU218" s="41"/>
      <c r="MV218" s="41">
        <v>196</v>
      </c>
      <c r="MW218" s="41"/>
      <c r="MX218" s="41">
        <v>1</v>
      </c>
      <c r="MY218" s="41"/>
      <c r="MZ218" s="41">
        <v>0</v>
      </c>
      <c r="NA218" s="41"/>
      <c r="NB218" s="41"/>
      <c r="NC218" s="41"/>
      <c r="ND218" s="41"/>
      <c r="NE218" s="41">
        <v>880</v>
      </c>
      <c r="NF218" s="41">
        <v>2</v>
      </c>
      <c r="NG218" s="41">
        <v>0</v>
      </c>
      <c r="NH218" s="41">
        <v>250</v>
      </c>
      <c r="NI218" s="41"/>
      <c r="NJ218" s="41">
        <v>173</v>
      </c>
      <c r="NK218" s="41">
        <v>1</v>
      </c>
      <c r="NL218" s="41">
        <v>7</v>
      </c>
      <c r="NM218" s="41"/>
      <c r="NN218" s="41">
        <v>6</v>
      </c>
      <c r="NO218" s="41">
        <v>2</v>
      </c>
      <c r="NP218" s="41">
        <v>14</v>
      </c>
      <c r="NQ218" s="41">
        <v>23</v>
      </c>
      <c r="NR218" s="41">
        <v>106</v>
      </c>
      <c r="NS218" s="41">
        <v>315</v>
      </c>
      <c r="NT218" s="41">
        <v>297</v>
      </c>
      <c r="NU218" s="41">
        <v>429</v>
      </c>
      <c r="NV218" s="41">
        <v>67</v>
      </c>
      <c r="NW218" s="41"/>
      <c r="NX218" s="41"/>
      <c r="NY218" s="41"/>
      <c r="NZ218" s="41"/>
      <c r="OA218" s="41"/>
      <c r="OB218" s="41"/>
      <c r="OC218" s="41"/>
      <c r="OD218" s="41"/>
      <c r="OE218" s="41">
        <v>84</v>
      </c>
      <c r="OF218" s="41">
        <v>20</v>
      </c>
      <c r="OG218" s="41">
        <v>84</v>
      </c>
      <c r="OH218" s="41"/>
      <c r="OI218" s="41"/>
      <c r="OJ218" s="41"/>
      <c r="OK218" s="41"/>
      <c r="OL218" s="41"/>
      <c r="OM218" s="41">
        <v>20</v>
      </c>
      <c r="ON218" s="41">
        <v>152</v>
      </c>
      <c r="OO218" s="41">
        <v>2270</v>
      </c>
      <c r="OP218" s="41">
        <v>953</v>
      </c>
      <c r="OQ218" s="41"/>
      <c r="OR218" s="41"/>
      <c r="OS218" s="42"/>
      <c r="OT218" s="43">
        <v>7666</v>
      </c>
      <c r="OU218" s="40">
        <v>10778</v>
      </c>
      <c r="OV218" s="41"/>
      <c r="OW218" s="41"/>
      <c r="OX218" s="41"/>
      <c r="OY218" s="41"/>
      <c r="OZ218" s="41">
        <v>52</v>
      </c>
      <c r="PA218" s="41">
        <v>1494</v>
      </c>
      <c r="PB218" s="41"/>
      <c r="PC218" s="41"/>
      <c r="PD218" s="41"/>
      <c r="PE218" s="41"/>
      <c r="PF218" s="41"/>
      <c r="PG218" s="41"/>
      <c r="PH218" s="41"/>
      <c r="PI218" s="41"/>
      <c r="PJ218" s="41"/>
      <c r="PK218" s="41"/>
      <c r="PL218" s="41"/>
      <c r="PM218" s="42"/>
      <c r="PN218" s="43">
        <v>19990</v>
      </c>
    </row>
    <row r="219" spans="1:430" ht="12.75" customHeight="1" x14ac:dyDescent="0.2">
      <c r="A219" s="39">
        <v>311930</v>
      </c>
      <c r="B219" s="76" t="s">
        <v>5</v>
      </c>
      <c r="C219" s="76" t="str">
        <f>IFERROR(INDEX('Industry Category ISIC Code Map'!$B$2:$B$26,MATCH($B219,'Industry Category ISIC Code Map'!$A$2:$A$26,0)),"")</f>
        <v>food beverage and tobacco 10T12</v>
      </c>
      <c r="D219" s="65" t="s">
        <v>276</v>
      </c>
      <c r="E219" s="40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  <c r="DB219" s="41"/>
      <c r="DC219" s="41"/>
      <c r="DD219" s="41"/>
      <c r="DE219" s="41"/>
      <c r="DF219" s="41"/>
      <c r="DG219" s="41"/>
      <c r="DH219" s="41"/>
      <c r="DI219" s="41"/>
      <c r="DJ219" s="41"/>
      <c r="DK219" s="41"/>
      <c r="DL219" s="41"/>
      <c r="DM219" s="41"/>
      <c r="DN219" s="41"/>
      <c r="DO219" s="41"/>
      <c r="DP219" s="41"/>
      <c r="DQ219" s="41"/>
      <c r="DR219" s="41"/>
      <c r="DS219" s="41"/>
      <c r="DT219" s="41"/>
      <c r="DU219" s="41"/>
      <c r="DV219" s="41"/>
      <c r="DW219" s="41"/>
      <c r="DX219" s="41"/>
      <c r="DY219" s="41"/>
      <c r="DZ219" s="41"/>
      <c r="EA219" s="41"/>
      <c r="EB219" s="41"/>
      <c r="EC219" s="41"/>
      <c r="ED219" s="41"/>
      <c r="EE219" s="41"/>
      <c r="EF219" s="41"/>
      <c r="EG219" s="41"/>
      <c r="EH219" s="41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>
        <v>2031</v>
      </c>
      <c r="GX219" s="41">
        <v>229</v>
      </c>
      <c r="GY219" s="41">
        <v>405</v>
      </c>
      <c r="GZ219" s="41">
        <v>1132</v>
      </c>
      <c r="HA219" s="41">
        <v>576</v>
      </c>
      <c r="HB219" s="41"/>
      <c r="HC219" s="41"/>
      <c r="HD219" s="41"/>
      <c r="HE219" s="41"/>
      <c r="HF219" s="41"/>
      <c r="HG219" s="41">
        <v>2</v>
      </c>
      <c r="HH219" s="41"/>
      <c r="HI219" s="41">
        <v>220</v>
      </c>
      <c r="HJ219" s="41">
        <v>66</v>
      </c>
      <c r="HK219" s="41">
        <v>35</v>
      </c>
      <c r="HL219" s="41">
        <v>6431</v>
      </c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  <c r="IW219" s="41"/>
      <c r="IX219" s="41"/>
      <c r="IY219" s="41"/>
      <c r="IZ219" s="41"/>
      <c r="JA219" s="41"/>
      <c r="JB219" s="41"/>
      <c r="JC219" s="41"/>
      <c r="JD219" s="41"/>
      <c r="JE219" s="41"/>
      <c r="JF219" s="41"/>
      <c r="JG219" s="41"/>
      <c r="JH219" s="41"/>
      <c r="JI219" s="41"/>
      <c r="JJ219" s="41"/>
      <c r="JK219" s="41"/>
      <c r="JL219" s="41"/>
      <c r="JM219" s="41"/>
      <c r="JN219" s="41"/>
      <c r="JO219" s="41"/>
      <c r="JP219" s="41"/>
      <c r="JQ219" s="41"/>
      <c r="JR219" s="41"/>
      <c r="JS219" s="41"/>
      <c r="JT219" s="41"/>
      <c r="JU219" s="41"/>
      <c r="JV219" s="41"/>
      <c r="JW219" s="41"/>
      <c r="JX219" s="41"/>
      <c r="JY219" s="41"/>
      <c r="JZ219" s="41"/>
      <c r="KA219" s="41"/>
      <c r="KB219" s="41">
        <v>73</v>
      </c>
      <c r="KC219" s="41"/>
      <c r="KD219" s="41"/>
      <c r="KE219" s="41"/>
      <c r="KF219" s="41">
        <v>61</v>
      </c>
      <c r="KG219" s="41"/>
      <c r="KH219" s="41"/>
      <c r="KI219" s="41"/>
      <c r="KJ219" s="41"/>
      <c r="KK219" s="41"/>
      <c r="KL219" s="41">
        <v>22</v>
      </c>
      <c r="KM219" s="41"/>
      <c r="KN219" s="41"/>
      <c r="KO219" s="41"/>
      <c r="KP219" s="41"/>
      <c r="KQ219" s="41"/>
      <c r="KR219" s="41"/>
      <c r="KS219" s="41"/>
      <c r="KT219" s="41"/>
      <c r="KU219" s="41"/>
      <c r="KV219" s="41"/>
      <c r="KW219" s="41"/>
      <c r="KX219" s="41">
        <v>3</v>
      </c>
      <c r="KY219" s="41"/>
      <c r="KZ219" s="41"/>
      <c r="LA219" s="41"/>
      <c r="LB219" s="41"/>
      <c r="LC219" s="41"/>
      <c r="LD219" s="41"/>
      <c r="LE219" s="41"/>
      <c r="LF219" s="41"/>
      <c r="LG219" s="41"/>
      <c r="LH219" s="41"/>
      <c r="LI219" s="41"/>
      <c r="LJ219" s="41"/>
      <c r="LK219" s="41"/>
      <c r="LL219" s="41"/>
      <c r="LM219" s="41"/>
      <c r="LN219" s="41"/>
      <c r="LO219" s="41"/>
      <c r="LP219" s="41"/>
      <c r="LQ219" s="41"/>
      <c r="LR219" s="41"/>
      <c r="LS219" s="41"/>
      <c r="LT219" s="41"/>
      <c r="LU219" s="41"/>
      <c r="LV219" s="41"/>
      <c r="LW219" s="41"/>
      <c r="LX219" s="41"/>
      <c r="LY219" s="41"/>
      <c r="LZ219" s="41"/>
      <c r="MA219" s="41"/>
      <c r="MB219" s="41"/>
      <c r="MC219" s="41"/>
      <c r="MD219" s="41"/>
      <c r="ME219" s="41">
        <v>230</v>
      </c>
      <c r="MF219" s="41"/>
      <c r="MG219" s="41"/>
      <c r="MH219" s="41"/>
      <c r="MI219" s="41"/>
      <c r="MJ219" s="41"/>
      <c r="MK219" s="41"/>
      <c r="ML219" s="41"/>
      <c r="MM219" s="41"/>
      <c r="MN219" s="41"/>
      <c r="MO219" s="41"/>
      <c r="MP219" s="41"/>
      <c r="MQ219" s="41"/>
      <c r="MR219" s="41"/>
      <c r="MS219" s="41"/>
      <c r="MT219" s="41"/>
      <c r="MU219" s="41">
        <v>0</v>
      </c>
      <c r="MV219" s="41">
        <v>10</v>
      </c>
      <c r="MW219" s="41"/>
      <c r="MX219" s="41"/>
      <c r="MY219" s="41"/>
      <c r="MZ219" s="41"/>
      <c r="NA219" s="41"/>
      <c r="NB219" s="41"/>
      <c r="NC219" s="41"/>
      <c r="ND219" s="41"/>
      <c r="NE219" s="41">
        <v>10</v>
      </c>
      <c r="NF219" s="41"/>
      <c r="NG219" s="41"/>
      <c r="NH219" s="41"/>
      <c r="NI219" s="41"/>
      <c r="NJ219" s="41"/>
      <c r="NK219" s="41"/>
      <c r="NL219" s="41">
        <v>6</v>
      </c>
      <c r="NM219" s="41"/>
      <c r="NN219" s="41">
        <v>6</v>
      </c>
      <c r="NO219" s="41"/>
      <c r="NP219" s="41"/>
      <c r="NQ219" s="41"/>
      <c r="NR219" s="41">
        <v>15</v>
      </c>
      <c r="NS219" s="41">
        <v>258</v>
      </c>
      <c r="NT219" s="41">
        <v>941</v>
      </c>
      <c r="NU219" s="41">
        <v>1191</v>
      </c>
      <c r="NV219" s="41">
        <v>128</v>
      </c>
      <c r="NW219" s="41"/>
      <c r="NX219" s="41"/>
      <c r="NY219" s="41"/>
      <c r="NZ219" s="41"/>
      <c r="OA219" s="41"/>
      <c r="OB219" s="41"/>
      <c r="OC219" s="41"/>
      <c r="OD219" s="41"/>
      <c r="OE219" s="41">
        <v>37</v>
      </c>
      <c r="OF219" s="41"/>
      <c r="OG219" s="41">
        <v>21</v>
      </c>
      <c r="OH219" s="41"/>
      <c r="OI219" s="41"/>
      <c r="OJ219" s="41"/>
      <c r="OK219" s="41"/>
      <c r="OL219" s="41"/>
      <c r="OM219" s="41">
        <v>4</v>
      </c>
      <c r="ON219" s="41">
        <v>26</v>
      </c>
      <c r="OO219" s="41">
        <v>39</v>
      </c>
      <c r="OP219" s="41">
        <v>85</v>
      </c>
      <c r="OQ219" s="41"/>
      <c r="OR219" s="41"/>
      <c r="OS219" s="42"/>
      <c r="OT219" s="43">
        <v>14293</v>
      </c>
      <c r="OU219" s="40">
        <v>448</v>
      </c>
      <c r="OV219" s="41"/>
      <c r="OW219" s="41"/>
      <c r="OX219" s="41"/>
      <c r="OY219" s="41"/>
      <c r="OZ219" s="41">
        <v>16</v>
      </c>
      <c r="PA219" s="41">
        <v>637</v>
      </c>
      <c r="PB219" s="41"/>
      <c r="PC219" s="41"/>
      <c r="PD219" s="41"/>
      <c r="PE219" s="41"/>
      <c r="PF219" s="41"/>
      <c r="PG219" s="41"/>
      <c r="PH219" s="41"/>
      <c r="PI219" s="41"/>
      <c r="PJ219" s="41"/>
      <c r="PK219" s="41"/>
      <c r="PL219" s="41"/>
      <c r="PM219" s="42"/>
      <c r="PN219" s="43">
        <v>15394</v>
      </c>
    </row>
    <row r="220" spans="1:430" ht="12.75" customHeight="1" x14ac:dyDescent="0.2">
      <c r="A220" s="39">
        <v>311940</v>
      </c>
      <c r="B220" s="76" t="s">
        <v>5</v>
      </c>
      <c r="C220" s="76" t="str">
        <f>IFERROR(INDEX('Industry Category ISIC Code Map'!$B$2:$B$26,MATCH($B220,'Industry Category ISIC Code Map'!$A$2:$A$26,0)),"")</f>
        <v>food beverage and tobacco 10T12</v>
      </c>
      <c r="D220" s="65" t="s">
        <v>277</v>
      </c>
      <c r="E220" s="40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  <c r="DC220" s="41"/>
      <c r="DD220" s="41"/>
      <c r="DE220" s="41"/>
      <c r="DF220" s="41"/>
      <c r="DG220" s="41"/>
      <c r="DH220" s="41"/>
      <c r="DI220" s="41"/>
      <c r="DJ220" s="41"/>
      <c r="DK220" s="41"/>
      <c r="DL220" s="41"/>
      <c r="DM220" s="41"/>
      <c r="DN220" s="41"/>
      <c r="DO220" s="41"/>
      <c r="DP220" s="41"/>
      <c r="DQ220" s="41"/>
      <c r="DR220" s="41"/>
      <c r="DS220" s="41"/>
      <c r="DT220" s="41"/>
      <c r="DU220" s="41"/>
      <c r="DV220" s="41"/>
      <c r="DW220" s="41"/>
      <c r="DX220" s="41"/>
      <c r="DY220" s="41"/>
      <c r="DZ220" s="41"/>
      <c r="EA220" s="41"/>
      <c r="EB220" s="41"/>
      <c r="EC220" s="41"/>
      <c r="ED220" s="41"/>
      <c r="EE220" s="41"/>
      <c r="EF220" s="41"/>
      <c r="EG220" s="41"/>
      <c r="EH220" s="41"/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>
        <v>130</v>
      </c>
      <c r="GO220" s="41">
        <v>265</v>
      </c>
      <c r="GP220" s="41"/>
      <c r="GQ220" s="41"/>
      <c r="GR220" s="41"/>
      <c r="GS220" s="41"/>
      <c r="GT220" s="41"/>
      <c r="GU220" s="41"/>
      <c r="GV220" s="41"/>
      <c r="GW220" s="41">
        <v>2133</v>
      </c>
      <c r="GX220" s="41">
        <v>41</v>
      </c>
      <c r="GY220" s="41">
        <v>76</v>
      </c>
      <c r="GZ220" s="41">
        <v>204</v>
      </c>
      <c r="HA220" s="41">
        <v>109</v>
      </c>
      <c r="HB220" s="41">
        <v>87</v>
      </c>
      <c r="HC220" s="41">
        <v>552</v>
      </c>
      <c r="HD220" s="41"/>
      <c r="HE220" s="41"/>
      <c r="HF220" s="41"/>
      <c r="HG220" s="41"/>
      <c r="HH220" s="41"/>
      <c r="HI220" s="41">
        <v>25</v>
      </c>
      <c r="HJ220" s="41">
        <v>295</v>
      </c>
      <c r="HK220" s="41">
        <v>52</v>
      </c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  <c r="IW220" s="41"/>
      <c r="IX220" s="41"/>
      <c r="IY220" s="41"/>
      <c r="IZ220" s="41"/>
      <c r="JA220" s="41"/>
      <c r="JB220" s="41"/>
      <c r="JC220" s="41"/>
      <c r="JD220" s="41"/>
      <c r="JE220" s="41"/>
      <c r="JF220" s="41"/>
      <c r="JG220" s="41"/>
      <c r="JH220" s="41"/>
      <c r="JI220" s="41"/>
      <c r="JJ220" s="41"/>
      <c r="JK220" s="41"/>
      <c r="JL220" s="41"/>
      <c r="JM220" s="41"/>
      <c r="JN220" s="41"/>
      <c r="JO220" s="41"/>
      <c r="JP220" s="41"/>
      <c r="JQ220" s="41"/>
      <c r="JR220" s="41"/>
      <c r="JS220" s="41"/>
      <c r="JT220" s="41"/>
      <c r="JU220" s="41"/>
      <c r="JV220" s="41"/>
      <c r="JW220" s="41"/>
      <c r="JX220" s="41"/>
      <c r="JY220" s="41">
        <v>9</v>
      </c>
      <c r="JZ220" s="41"/>
      <c r="KA220" s="41"/>
      <c r="KB220" s="41">
        <v>17</v>
      </c>
      <c r="KC220" s="41"/>
      <c r="KD220" s="41"/>
      <c r="KE220" s="41"/>
      <c r="KF220" s="41">
        <v>14</v>
      </c>
      <c r="KG220" s="41"/>
      <c r="KH220" s="41"/>
      <c r="KI220" s="41"/>
      <c r="KJ220" s="41"/>
      <c r="KK220" s="41"/>
      <c r="KL220" s="41">
        <v>13</v>
      </c>
      <c r="KM220" s="41"/>
      <c r="KN220" s="41"/>
      <c r="KO220" s="41"/>
      <c r="KP220" s="41">
        <v>6</v>
      </c>
      <c r="KQ220" s="41"/>
      <c r="KR220" s="41"/>
      <c r="KS220" s="41"/>
      <c r="KT220" s="41"/>
      <c r="KU220" s="41"/>
      <c r="KV220" s="41"/>
      <c r="KW220" s="41"/>
      <c r="KX220" s="41"/>
      <c r="KY220" s="41"/>
      <c r="KZ220" s="41"/>
      <c r="LA220" s="41"/>
      <c r="LB220" s="41"/>
      <c r="LC220" s="41"/>
      <c r="LD220" s="41"/>
      <c r="LE220" s="41"/>
      <c r="LF220" s="41"/>
      <c r="LG220" s="41"/>
      <c r="LH220" s="41"/>
      <c r="LI220" s="41"/>
      <c r="LJ220" s="41"/>
      <c r="LK220" s="41"/>
      <c r="LL220" s="41"/>
      <c r="LM220" s="41"/>
      <c r="LN220" s="41"/>
      <c r="LO220" s="41"/>
      <c r="LP220" s="41"/>
      <c r="LQ220" s="41"/>
      <c r="LR220" s="41"/>
      <c r="LS220" s="41"/>
      <c r="LT220" s="41"/>
      <c r="LU220" s="41"/>
      <c r="LV220" s="41"/>
      <c r="LW220" s="41"/>
      <c r="LX220" s="41"/>
      <c r="LY220" s="41"/>
      <c r="LZ220" s="41"/>
      <c r="MA220" s="41"/>
      <c r="MB220" s="41"/>
      <c r="MC220" s="41"/>
      <c r="MD220" s="41"/>
      <c r="ME220" s="41">
        <v>12</v>
      </c>
      <c r="MF220" s="41"/>
      <c r="MG220" s="41"/>
      <c r="MH220" s="41"/>
      <c r="MI220" s="41"/>
      <c r="MJ220" s="41"/>
      <c r="MK220" s="41"/>
      <c r="ML220" s="41"/>
      <c r="MM220" s="41"/>
      <c r="MN220" s="41"/>
      <c r="MO220" s="41"/>
      <c r="MP220" s="41"/>
      <c r="MQ220" s="41"/>
      <c r="MR220" s="41"/>
      <c r="MS220" s="41"/>
      <c r="MT220" s="41"/>
      <c r="MU220" s="41">
        <v>0</v>
      </c>
      <c r="MV220" s="41">
        <v>281</v>
      </c>
      <c r="MW220" s="41"/>
      <c r="MX220" s="41"/>
      <c r="MY220" s="41"/>
      <c r="MZ220" s="41"/>
      <c r="NA220" s="41"/>
      <c r="NB220" s="41"/>
      <c r="NC220" s="41">
        <v>3</v>
      </c>
      <c r="ND220" s="41"/>
      <c r="NE220" s="41">
        <v>367</v>
      </c>
      <c r="NF220" s="41">
        <v>300</v>
      </c>
      <c r="NG220" s="41">
        <v>25</v>
      </c>
      <c r="NH220" s="41">
        <v>136</v>
      </c>
      <c r="NI220" s="41"/>
      <c r="NJ220" s="41">
        <v>70</v>
      </c>
      <c r="NK220" s="41"/>
      <c r="NL220" s="41">
        <v>2</v>
      </c>
      <c r="NM220" s="41"/>
      <c r="NN220" s="41">
        <v>3</v>
      </c>
      <c r="NO220" s="41"/>
      <c r="NP220" s="41">
        <v>2</v>
      </c>
      <c r="NQ220" s="41">
        <v>42</v>
      </c>
      <c r="NR220" s="41">
        <v>26</v>
      </c>
      <c r="NS220" s="41">
        <v>433</v>
      </c>
      <c r="NT220" s="41">
        <v>924</v>
      </c>
      <c r="NU220" s="41">
        <v>1280</v>
      </c>
      <c r="NV220" s="41">
        <v>96</v>
      </c>
      <c r="NW220" s="41"/>
      <c r="NX220" s="41"/>
      <c r="NY220" s="41"/>
      <c r="NZ220" s="41"/>
      <c r="OA220" s="41"/>
      <c r="OB220" s="41"/>
      <c r="OC220" s="41"/>
      <c r="OD220" s="41"/>
      <c r="OE220" s="41">
        <v>4</v>
      </c>
      <c r="OF220" s="41"/>
      <c r="OG220" s="41">
        <v>134</v>
      </c>
      <c r="OH220" s="41"/>
      <c r="OI220" s="41">
        <v>30</v>
      </c>
      <c r="OJ220" s="41">
        <v>50</v>
      </c>
      <c r="OK220" s="41"/>
      <c r="OL220" s="41">
        <v>1</v>
      </c>
      <c r="OM220" s="41">
        <v>28</v>
      </c>
      <c r="ON220" s="41">
        <v>755</v>
      </c>
      <c r="OO220" s="41">
        <v>538</v>
      </c>
      <c r="OP220" s="41">
        <v>914</v>
      </c>
      <c r="OQ220" s="41"/>
      <c r="OR220" s="41"/>
      <c r="OS220" s="42"/>
      <c r="OT220" s="43">
        <v>10480</v>
      </c>
      <c r="OU220" s="40">
        <v>18256</v>
      </c>
      <c r="OV220" s="41"/>
      <c r="OW220" s="41"/>
      <c r="OX220" s="41"/>
      <c r="OY220" s="41"/>
      <c r="OZ220" s="41">
        <v>84</v>
      </c>
      <c r="PA220" s="41">
        <v>1202</v>
      </c>
      <c r="PB220" s="41"/>
      <c r="PC220" s="41"/>
      <c r="PD220" s="41"/>
      <c r="PE220" s="41"/>
      <c r="PF220" s="41"/>
      <c r="PG220" s="41"/>
      <c r="PH220" s="41"/>
      <c r="PI220" s="41"/>
      <c r="PJ220" s="41"/>
      <c r="PK220" s="41"/>
      <c r="PL220" s="41"/>
      <c r="PM220" s="42"/>
      <c r="PN220" s="43">
        <v>30022</v>
      </c>
    </row>
    <row r="221" spans="1:430" ht="12.75" customHeight="1" x14ac:dyDescent="0.2">
      <c r="A221" s="39">
        <v>311990</v>
      </c>
      <c r="B221" s="76" t="s">
        <v>5</v>
      </c>
      <c r="C221" s="76" t="str">
        <f>IFERROR(INDEX('Industry Category ISIC Code Map'!$B$2:$B$26,MATCH($B221,'Industry Category ISIC Code Map'!$A$2:$A$26,0)),"")</f>
        <v>food beverage and tobacco 10T12</v>
      </c>
      <c r="D221" s="65" t="s">
        <v>278</v>
      </c>
      <c r="E221" s="40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41"/>
      <c r="DD221" s="41"/>
      <c r="DE221" s="41"/>
      <c r="DF221" s="41"/>
      <c r="DG221" s="41"/>
      <c r="DH221" s="41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  <c r="DX221" s="41"/>
      <c r="DY221" s="41"/>
      <c r="DZ221" s="41"/>
      <c r="EA221" s="41"/>
      <c r="EB221" s="41"/>
      <c r="EC221" s="41"/>
      <c r="ED221" s="41"/>
      <c r="EE221" s="41"/>
      <c r="EF221" s="41"/>
      <c r="EG221" s="41"/>
      <c r="EH221" s="41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>
        <v>4</v>
      </c>
      <c r="GQ221" s="41"/>
      <c r="GR221" s="41"/>
      <c r="GS221" s="41"/>
      <c r="GT221" s="41">
        <v>1</v>
      </c>
      <c r="GU221" s="41">
        <v>34</v>
      </c>
      <c r="GV221" s="41"/>
      <c r="GW221" s="41">
        <v>1283</v>
      </c>
      <c r="GX221" s="41">
        <v>33</v>
      </c>
      <c r="GY221" s="41">
        <v>58</v>
      </c>
      <c r="GZ221" s="41">
        <v>163</v>
      </c>
      <c r="HA221" s="41">
        <v>83</v>
      </c>
      <c r="HB221" s="41"/>
      <c r="HC221" s="41"/>
      <c r="HD221" s="41"/>
      <c r="HE221" s="41">
        <v>1536</v>
      </c>
      <c r="HF221" s="41">
        <v>361</v>
      </c>
      <c r="HG221" s="41">
        <v>1</v>
      </c>
      <c r="HH221" s="41"/>
      <c r="HI221" s="41">
        <v>17</v>
      </c>
      <c r="HJ221" s="41">
        <v>18</v>
      </c>
      <c r="HK221" s="41">
        <v>454</v>
      </c>
      <c r="HL221" s="41">
        <v>7</v>
      </c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>
        <v>2</v>
      </c>
      <c r="IU221" s="41">
        <v>92</v>
      </c>
      <c r="IV221" s="41">
        <v>4</v>
      </c>
      <c r="IW221" s="41">
        <v>1</v>
      </c>
      <c r="IX221" s="41"/>
      <c r="IY221" s="41"/>
      <c r="IZ221" s="41"/>
      <c r="JA221" s="41"/>
      <c r="JB221" s="41"/>
      <c r="JC221" s="41"/>
      <c r="JD221" s="41"/>
      <c r="JE221" s="41"/>
      <c r="JF221" s="41"/>
      <c r="JG221" s="41"/>
      <c r="JH221" s="41"/>
      <c r="JI221" s="41"/>
      <c r="JJ221" s="41"/>
      <c r="JK221" s="41"/>
      <c r="JL221" s="41"/>
      <c r="JM221" s="41"/>
      <c r="JN221" s="41"/>
      <c r="JO221" s="41"/>
      <c r="JP221" s="41"/>
      <c r="JQ221" s="41"/>
      <c r="JR221" s="41"/>
      <c r="JS221" s="41"/>
      <c r="JT221" s="41"/>
      <c r="JU221" s="41"/>
      <c r="JV221" s="41"/>
      <c r="JW221" s="41"/>
      <c r="JX221" s="41"/>
      <c r="JY221" s="41"/>
      <c r="JZ221" s="41"/>
      <c r="KA221" s="41"/>
      <c r="KB221" s="41">
        <v>49</v>
      </c>
      <c r="KC221" s="41">
        <v>30</v>
      </c>
      <c r="KD221" s="41"/>
      <c r="KE221" s="41"/>
      <c r="KF221" s="41"/>
      <c r="KG221" s="41"/>
      <c r="KH221" s="41">
        <v>1</v>
      </c>
      <c r="KI221" s="41"/>
      <c r="KJ221" s="41"/>
      <c r="KK221" s="41"/>
      <c r="KL221" s="41">
        <v>9</v>
      </c>
      <c r="KM221" s="41"/>
      <c r="KN221" s="41"/>
      <c r="KO221" s="41"/>
      <c r="KP221" s="41"/>
      <c r="KQ221" s="41"/>
      <c r="KR221" s="41"/>
      <c r="KS221" s="41"/>
      <c r="KT221" s="41"/>
      <c r="KU221" s="41"/>
      <c r="KV221" s="41"/>
      <c r="KW221" s="41"/>
      <c r="KX221" s="41"/>
      <c r="KY221" s="41"/>
      <c r="KZ221" s="41"/>
      <c r="LA221" s="41"/>
      <c r="LB221" s="41"/>
      <c r="LC221" s="41"/>
      <c r="LD221" s="41"/>
      <c r="LE221" s="41"/>
      <c r="LF221" s="41"/>
      <c r="LG221" s="41"/>
      <c r="LH221" s="41"/>
      <c r="LI221" s="41"/>
      <c r="LJ221" s="41"/>
      <c r="LK221" s="41"/>
      <c r="LL221" s="41"/>
      <c r="LM221" s="41"/>
      <c r="LN221" s="41"/>
      <c r="LO221" s="41"/>
      <c r="LP221" s="41"/>
      <c r="LQ221" s="41"/>
      <c r="LR221" s="41"/>
      <c r="LS221" s="41"/>
      <c r="LT221" s="41"/>
      <c r="LU221" s="41"/>
      <c r="LV221" s="41"/>
      <c r="LW221" s="41"/>
      <c r="LX221" s="41"/>
      <c r="LY221" s="41"/>
      <c r="LZ221" s="41"/>
      <c r="MA221" s="41"/>
      <c r="MB221" s="41"/>
      <c r="MC221" s="41"/>
      <c r="MD221" s="41"/>
      <c r="ME221" s="41">
        <v>13</v>
      </c>
      <c r="MF221" s="41"/>
      <c r="MG221" s="41"/>
      <c r="MH221" s="41"/>
      <c r="MI221" s="41"/>
      <c r="MJ221" s="41"/>
      <c r="MK221" s="41">
        <v>0</v>
      </c>
      <c r="ML221" s="41"/>
      <c r="MM221" s="41"/>
      <c r="MN221" s="41"/>
      <c r="MO221" s="41"/>
      <c r="MP221" s="41"/>
      <c r="MQ221" s="41"/>
      <c r="MR221" s="41"/>
      <c r="MS221" s="41"/>
      <c r="MT221" s="41"/>
      <c r="MU221" s="41"/>
      <c r="MV221" s="41">
        <v>164</v>
      </c>
      <c r="MW221" s="41"/>
      <c r="MX221" s="41"/>
      <c r="MY221" s="41"/>
      <c r="MZ221" s="41"/>
      <c r="NA221" s="41"/>
      <c r="NB221" s="41"/>
      <c r="NC221" s="41"/>
      <c r="ND221" s="41"/>
      <c r="NE221" s="41">
        <v>139</v>
      </c>
      <c r="NF221" s="41">
        <v>144</v>
      </c>
      <c r="NG221" s="41">
        <v>23</v>
      </c>
      <c r="NH221" s="41">
        <v>91</v>
      </c>
      <c r="NI221" s="41">
        <v>20</v>
      </c>
      <c r="NJ221" s="41">
        <v>49</v>
      </c>
      <c r="NK221" s="41"/>
      <c r="NL221" s="41">
        <v>281</v>
      </c>
      <c r="NM221" s="41"/>
      <c r="NN221" s="41"/>
      <c r="NO221" s="41"/>
      <c r="NP221" s="41">
        <v>126</v>
      </c>
      <c r="NQ221" s="41">
        <v>2</v>
      </c>
      <c r="NR221" s="41">
        <v>275</v>
      </c>
      <c r="NS221" s="41">
        <v>11</v>
      </c>
      <c r="NT221" s="41">
        <v>263</v>
      </c>
      <c r="NU221" s="41">
        <v>329</v>
      </c>
      <c r="NV221" s="41">
        <v>32</v>
      </c>
      <c r="NW221" s="41"/>
      <c r="NX221" s="41"/>
      <c r="NY221" s="41"/>
      <c r="NZ221" s="41"/>
      <c r="OA221" s="41"/>
      <c r="OB221" s="41"/>
      <c r="OC221" s="41"/>
      <c r="OD221" s="41"/>
      <c r="OE221" s="41">
        <v>1</v>
      </c>
      <c r="OF221" s="41"/>
      <c r="OG221" s="41">
        <v>6</v>
      </c>
      <c r="OH221" s="41"/>
      <c r="OI221" s="41">
        <v>124</v>
      </c>
      <c r="OJ221" s="41"/>
      <c r="OK221" s="41"/>
      <c r="OL221" s="41">
        <v>2</v>
      </c>
      <c r="OM221" s="41">
        <v>9</v>
      </c>
      <c r="ON221" s="41">
        <v>167</v>
      </c>
      <c r="OO221" s="41">
        <v>55</v>
      </c>
      <c r="OP221" s="41">
        <v>94</v>
      </c>
      <c r="OQ221" s="41"/>
      <c r="OR221" s="41"/>
      <c r="OS221" s="42"/>
      <c r="OT221" s="43">
        <v>6664</v>
      </c>
      <c r="OU221" s="40">
        <v>31926</v>
      </c>
      <c r="OV221" s="41"/>
      <c r="OW221" s="41"/>
      <c r="OX221" s="41"/>
      <c r="OY221" s="41"/>
      <c r="OZ221" s="41">
        <v>108</v>
      </c>
      <c r="PA221" s="41">
        <v>4816</v>
      </c>
      <c r="PB221" s="41"/>
      <c r="PC221" s="41"/>
      <c r="PD221" s="41"/>
      <c r="PE221" s="41"/>
      <c r="PF221" s="41"/>
      <c r="PG221" s="41"/>
      <c r="PH221" s="41"/>
      <c r="PI221" s="41"/>
      <c r="PJ221" s="41"/>
      <c r="PK221" s="41"/>
      <c r="PL221" s="41"/>
      <c r="PM221" s="42"/>
      <c r="PN221" s="43">
        <v>43514</v>
      </c>
    </row>
    <row r="222" spans="1:430" ht="12.75" customHeight="1" x14ac:dyDescent="0.2">
      <c r="A222" s="39">
        <v>312110</v>
      </c>
      <c r="B222" s="76" t="s">
        <v>5</v>
      </c>
      <c r="C222" s="76" t="str">
        <f>IFERROR(INDEX('Industry Category ISIC Code Map'!$B$2:$B$26,MATCH($B222,'Industry Category ISIC Code Map'!$A$2:$A$26,0)),"")</f>
        <v>food beverage and tobacco 10T12</v>
      </c>
      <c r="D222" s="65" t="s">
        <v>279</v>
      </c>
      <c r="E222" s="40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  <c r="CU222" s="41"/>
      <c r="CV222" s="41"/>
      <c r="CW222" s="41"/>
      <c r="CX222" s="41"/>
      <c r="CY222" s="41"/>
      <c r="CZ222" s="41"/>
      <c r="DA222" s="41"/>
      <c r="DB222" s="41"/>
      <c r="DC222" s="41"/>
      <c r="DD222" s="41"/>
      <c r="DE222" s="41"/>
      <c r="DF222" s="41"/>
      <c r="DG222" s="41"/>
      <c r="DH222" s="41"/>
      <c r="DI222" s="41"/>
      <c r="DJ222" s="41"/>
      <c r="DK222" s="41"/>
      <c r="DL222" s="41"/>
      <c r="DM222" s="41"/>
      <c r="DN222" s="41"/>
      <c r="DO222" s="41"/>
      <c r="DP222" s="41"/>
      <c r="DQ222" s="41"/>
      <c r="DR222" s="41"/>
      <c r="DS222" s="41"/>
      <c r="DT222" s="41"/>
      <c r="DU222" s="41"/>
      <c r="DV222" s="41"/>
      <c r="DW222" s="41"/>
      <c r="DX222" s="41"/>
      <c r="DY222" s="41"/>
      <c r="DZ222" s="41"/>
      <c r="EA222" s="41"/>
      <c r="EB222" s="41"/>
      <c r="EC222" s="41"/>
      <c r="ED222" s="41"/>
      <c r="EE222" s="41"/>
      <c r="EF222" s="41"/>
      <c r="EG222" s="41"/>
      <c r="EH222" s="41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>
        <v>198</v>
      </c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  <c r="IW222" s="41"/>
      <c r="IX222" s="41"/>
      <c r="IY222" s="41"/>
      <c r="IZ222" s="41"/>
      <c r="JA222" s="41"/>
      <c r="JB222" s="41"/>
      <c r="JC222" s="41"/>
      <c r="JD222" s="41"/>
      <c r="JE222" s="41"/>
      <c r="JF222" s="41"/>
      <c r="JG222" s="41"/>
      <c r="JH222" s="41"/>
      <c r="JI222" s="41"/>
      <c r="JJ222" s="41"/>
      <c r="JK222" s="41"/>
      <c r="JL222" s="41"/>
      <c r="JM222" s="41"/>
      <c r="JN222" s="41"/>
      <c r="JO222" s="41"/>
      <c r="JP222" s="41"/>
      <c r="JQ222" s="41"/>
      <c r="JR222" s="41"/>
      <c r="JS222" s="41"/>
      <c r="JT222" s="41"/>
      <c r="JU222" s="41"/>
      <c r="JV222" s="41"/>
      <c r="JW222" s="41"/>
      <c r="JX222" s="41"/>
      <c r="JY222" s="41"/>
      <c r="JZ222" s="41"/>
      <c r="KA222" s="41"/>
      <c r="KB222" s="41">
        <v>142</v>
      </c>
      <c r="KC222" s="41">
        <v>35</v>
      </c>
      <c r="KD222" s="41"/>
      <c r="KE222" s="41">
        <v>2</v>
      </c>
      <c r="KF222" s="41">
        <v>112</v>
      </c>
      <c r="KG222" s="41"/>
      <c r="KH222" s="41">
        <v>18</v>
      </c>
      <c r="KI222" s="41">
        <v>3</v>
      </c>
      <c r="KJ222" s="41">
        <v>1</v>
      </c>
      <c r="KK222" s="41"/>
      <c r="KL222" s="41">
        <v>4</v>
      </c>
      <c r="KM222" s="41"/>
      <c r="KN222" s="41"/>
      <c r="KO222" s="41"/>
      <c r="KP222" s="41">
        <v>5</v>
      </c>
      <c r="KQ222" s="41"/>
      <c r="KR222" s="41"/>
      <c r="KS222" s="41"/>
      <c r="KT222" s="41"/>
      <c r="KU222" s="41"/>
      <c r="KV222" s="41"/>
      <c r="KW222" s="41"/>
      <c r="KX222" s="41"/>
      <c r="KY222" s="41"/>
      <c r="KZ222" s="41"/>
      <c r="LA222" s="41"/>
      <c r="LB222" s="41"/>
      <c r="LC222" s="41"/>
      <c r="LD222" s="41"/>
      <c r="LE222" s="41"/>
      <c r="LF222" s="41"/>
      <c r="LG222" s="41"/>
      <c r="LH222" s="41"/>
      <c r="LI222" s="41"/>
      <c r="LJ222" s="41"/>
      <c r="LK222" s="41"/>
      <c r="LL222" s="41"/>
      <c r="LM222" s="41"/>
      <c r="LN222" s="41"/>
      <c r="LO222" s="41"/>
      <c r="LP222" s="41"/>
      <c r="LQ222" s="41"/>
      <c r="LR222" s="41"/>
      <c r="LS222" s="41"/>
      <c r="LT222" s="41"/>
      <c r="LU222" s="41"/>
      <c r="LV222" s="41"/>
      <c r="LW222" s="41"/>
      <c r="LX222" s="41"/>
      <c r="LY222" s="41"/>
      <c r="LZ222" s="41"/>
      <c r="MA222" s="41"/>
      <c r="MB222" s="41"/>
      <c r="MC222" s="41"/>
      <c r="MD222" s="41"/>
      <c r="ME222" s="41">
        <v>44</v>
      </c>
      <c r="MF222" s="41"/>
      <c r="MG222" s="41"/>
      <c r="MH222" s="41"/>
      <c r="MI222" s="41"/>
      <c r="MJ222" s="41"/>
      <c r="MK222" s="41">
        <v>131</v>
      </c>
      <c r="ML222" s="41"/>
      <c r="MM222" s="41"/>
      <c r="MN222" s="41"/>
      <c r="MO222" s="41"/>
      <c r="MP222" s="41"/>
      <c r="MQ222" s="41"/>
      <c r="MR222" s="41"/>
      <c r="MS222" s="41"/>
      <c r="MT222" s="41"/>
      <c r="MU222" s="41">
        <v>12</v>
      </c>
      <c r="MV222" s="41">
        <v>29</v>
      </c>
      <c r="MW222" s="41">
        <v>1</v>
      </c>
      <c r="MX222" s="41">
        <v>2</v>
      </c>
      <c r="MY222" s="41"/>
      <c r="MZ222" s="41"/>
      <c r="NA222" s="41"/>
      <c r="NB222" s="41"/>
      <c r="NC222" s="41"/>
      <c r="ND222" s="41"/>
      <c r="NE222" s="41">
        <v>426</v>
      </c>
      <c r="NF222" s="41">
        <v>136</v>
      </c>
      <c r="NG222" s="41">
        <v>79</v>
      </c>
      <c r="NH222" s="41">
        <v>23</v>
      </c>
      <c r="NI222" s="41"/>
      <c r="NJ222" s="41">
        <v>26</v>
      </c>
      <c r="NK222" s="41">
        <v>5</v>
      </c>
      <c r="NL222" s="41">
        <v>13</v>
      </c>
      <c r="NM222" s="41"/>
      <c r="NN222" s="41">
        <v>13</v>
      </c>
      <c r="NO222" s="41">
        <v>4</v>
      </c>
      <c r="NP222" s="41">
        <v>481</v>
      </c>
      <c r="NQ222" s="41">
        <v>73</v>
      </c>
      <c r="NR222" s="41">
        <v>143</v>
      </c>
      <c r="NS222" s="41">
        <v>400</v>
      </c>
      <c r="NT222" s="41">
        <v>1582</v>
      </c>
      <c r="NU222" s="41">
        <v>1696</v>
      </c>
      <c r="NV222" s="41">
        <v>141</v>
      </c>
      <c r="NW222" s="41"/>
      <c r="NX222" s="41"/>
      <c r="NY222" s="41"/>
      <c r="NZ222" s="41"/>
      <c r="OA222" s="41"/>
      <c r="OB222" s="41"/>
      <c r="OC222" s="41"/>
      <c r="OD222" s="41"/>
      <c r="OE222" s="41">
        <v>11</v>
      </c>
      <c r="OF222" s="41">
        <v>2</v>
      </c>
      <c r="OG222" s="41">
        <v>62</v>
      </c>
      <c r="OH222" s="41"/>
      <c r="OI222" s="41">
        <v>75</v>
      </c>
      <c r="OJ222" s="41"/>
      <c r="OK222" s="41"/>
      <c r="OL222" s="41">
        <v>3</v>
      </c>
      <c r="OM222" s="41">
        <v>15</v>
      </c>
      <c r="ON222" s="41">
        <v>187</v>
      </c>
      <c r="OO222" s="41">
        <v>319</v>
      </c>
      <c r="OP222" s="41">
        <v>111</v>
      </c>
      <c r="OQ222" s="41"/>
      <c r="OR222" s="41"/>
      <c r="OS222" s="42"/>
      <c r="OT222" s="43">
        <v>6764</v>
      </c>
      <c r="OU222" s="40">
        <v>66067</v>
      </c>
      <c r="OV222" s="41"/>
      <c r="OW222" s="41"/>
      <c r="OX222" s="41"/>
      <c r="OY222" s="41"/>
      <c r="OZ222" s="41">
        <v>201</v>
      </c>
      <c r="PA222" s="41">
        <v>1219</v>
      </c>
      <c r="PB222" s="41"/>
      <c r="PC222" s="41"/>
      <c r="PD222" s="41"/>
      <c r="PE222" s="41"/>
      <c r="PF222" s="41"/>
      <c r="PG222" s="41"/>
      <c r="PH222" s="41"/>
      <c r="PI222" s="41"/>
      <c r="PJ222" s="41"/>
      <c r="PK222" s="41"/>
      <c r="PL222" s="41"/>
      <c r="PM222" s="42"/>
      <c r="PN222" s="43">
        <v>74251</v>
      </c>
    </row>
    <row r="223" spans="1:430" ht="12.75" customHeight="1" x14ac:dyDescent="0.2">
      <c r="A223" s="39">
        <v>312120</v>
      </c>
      <c r="B223" s="76" t="s">
        <v>5</v>
      </c>
      <c r="C223" s="76" t="str">
        <f>IFERROR(INDEX('Industry Category ISIC Code Map'!$B$2:$B$26,MATCH($B223,'Industry Category ISIC Code Map'!$A$2:$A$26,0)),"")</f>
        <v>food beverage and tobacco 10T12</v>
      </c>
      <c r="D223" s="65" t="s">
        <v>280</v>
      </c>
      <c r="E223" s="40"/>
      <c r="F223" s="41"/>
      <c r="G223" s="41"/>
      <c r="H223" s="41"/>
      <c r="I223" s="41"/>
      <c r="J223" s="41"/>
      <c r="K223" s="41">
        <v>4</v>
      </c>
      <c r="L223" s="41"/>
      <c r="M223" s="41">
        <v>2</v>
      </c>
      <c r="N223" s="41">
        <v>0</v>
      </c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  <c r="CU223" s="41"/>
      <c r="CV223" s="41"/>
      <c r="CW223" s="41"/>
      <c r="CX223" s="41"/>
      <c r="CY223" s="41"/>
      <c r="CZ223" s="41"/>
      <c r="DA223" s="41"/>
      <c r="DB223" s="41"/>
      <c r="DC223" s="41"/>
      <c r="DD223" s="41"/>
      <c r="DE223" s="41"/>
      <c r="DF223" s="41"/>
      <c r="DG223" s="41"/>
      <c r="DH223" s="41"/>
      <c r="DI223" s="41"/>
      <c r="DJ223" s="41"/>
      <c r="DK223" s="41"/>
      <c r="DL223" s="41"/>
      <c r="DM223" s="41"/>
      <c r="DN223" s="41"/>
      <c r="DO223" s="41"/>
      <c r="DP223" s="41"/>
      <c r="DQ223" s="41"/>
      <c r="DR223" s="41"/>
      <c r="DS223" s="41"/>
      <c r="DT223" s="41"/>
      <c r="DU223" s="41"/>
      <c r="DV223" s="41"/>
      <c r="DW223" s="41"/>
      <c r="DX223" s="41"/>
      <c r="DY223" s="41"/>
      <c r="DZ223" s="41"/>
      <c r="EA223" s="41"/>
      <c r="EB223" s="41"/>
      <c r="EC223" s="41"/>
      <c r="ED223" s="41"/>
      <c r="EE223" s="41"/>
      <c r="EF223" s="41"/>
      <c r="EG223" s="41"/>
      <c r="EH223" s="41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>
        <v>46</v>
      </c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>
        <v>109</v>
      </c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  <c r="IW223" s="41"/>
      <c r="IX223" s="41"/>
      <c r="IY223" s="41"/>
      <c r="IZ223" s="41"/>
      <c r="JA223" s="41"/>
      <c r="JB223" s="41"/>
      <c r="JC223" s="41"/>
      <c r="JD223" s="41"/>
      <c r="JE223" s="41"/>
      <c r="JF223" s="41"/>
      <c r="JG223" s="41"/>
      <c r="JH223" s="41"/>
      <c r="JI223" s="41"/>
      <c r="JJ223" s="41"/>
      <c r="JK223" s="41"/>
      <c r="JL223" s="41"/>
      <c r="JM223" s="41"/>
      <c r="JN223" s="41"/>
      <c r="JO223" s="41"/>
      <c r="JP223" s="41"/>
      <c r="JQ223" s="41"/>
      <c r="JR223" s="41"/>
      <c r="JS223" s="41"/>
      <c r="JT223" s="41"/>
      <c r="JU223" s="41"/>
      <c r="JV223" s="41"/>
      <c r="JW223" s="41"/>
      <c r="JX223" s="41"/>
      <c r="JY223" s="41"/>
      <c r="JZ223" s="41"/>
      <c r="KA223" s="41">
        <v>7</v>
      </c>
      <c r="KB223" s="41">
        <v>12</v>
      </c>
      <c r="KC223" s="41"/>
      <c r="KD223" s="41"/>
      <c r="KE223" s="41"/>
      <c r="KF223" s="41"/>
      <c r="KG223" s="41"/>
      <c r="KH223" s="41">
        <v>2</v>
      </c>
      <c r="KI223" s="41">
        <v>7</v>
      </c>
      <c r="KJ223" s="41">
        <v>229</v>
      </c>
      <c r="KK223" s="41"/>
      <c r="KL223" s="41">
        <v>20</v>
      </c>
      <c r="KM223" s="41">
        <v>2</v>
      </c>
      <c r="KN223" s="41"/>
      <c r="KO223" s="41"/>
      <c r="KP223" s="41">
        <v>20</v>
      </c>
      <c r="KQ223" s="41"/>
      <c r="KR223" s="41"/>
      <c r="KS223" s="41"/>
      <c r="KT223" s="41"/>
      <c r="KU223" s="41"/>
      <c r="KV223" s="41"/>
      <c r="KW223" s="41"/>
      <c r="KX223" s="41"/>
      <c r="KY223" s="41"/>
      <c r="KZ223" s="41"/>
      <c r="LA223" s="41"/>
      <c r="LB223" s="41"/>
      <c r="LC223" s="41"/>
      <c r="LD223" s="41"/>
      <c r="LE223" s="41"/>
      <c r="LF223" s="41"/>
      <c r="LG223" s="41"/>
      <c r="LH223" s="41"/>
      <c r="LI223" s="41"/>
      <c r="LJ223" s="41"/>
      <c r="LK223" s="41"/>
      <c r="LL223" s="41"/>
      <c r="LM223" s="41"/>
      <c r="LN223" s="41"/>
      <c r="LO223" s="41"/>
      <c r="LP223" s="41"/>
      <c r="LQ223" s="41"/>
      <c r="LR223" s="41"/>
      <c r="LS223" s="41"/>
      <c r="LT223" s="41"/>
      <c r="LU223" s="41"/>
      <c r="LV223" s="41"/>
      <c r="LW223" s="41"/>
      <c r="LX223" s="41"/>
      <c r="LY223" s="41"/>
      <c r="LZ223" s="41"/>
      <c r="MA223" s="41"/>
      <c r="MB223" s="41"/>
      <c r="MC223" s="41"/>
      <c r="MD223" s="41"/>
      <c r="ME223" s="41"/>
      <c r="MF223" s="41"/>
      <c r="MG223" s="41"/>
      <c r="MH223" s="41"/>
      <c r="MI223" s="41"/>
      <c r="MJ223" s="41"/>
      <c r="MK223" s="41"/>
      <c r="ML223" s="41"/>
      <c r="MM223" s="41"/>
      <c r="MN223" s="41"/>
      <c r="MO223" s="41"/>
      <c r="MP223" s="41"/>
      <c r="MQ223" s="41"/>
      <c r="MR223" s="41"/>
      <c r="MS223" s="41"/>
      <c r="MT223" s="41"/>
      <c r="MU223" s="41">
        <v>4</v>
      </c>
      <c r="MV223" s="41">
        <v>1355</v>
      </c>
      <c r="MW223" s="41">
        <v>17</v>
      </c>
      <c r="MX223" s="41"/>
      <c r="MY223" s="41"/>
      <c r="MZ223" s="41"/>
      <c r="NA223" s="41"/>
      <c r="NB223" s="41"/>
      <c r="NC223" s="41"/>
      <c r="ND223" s="41"/>
      <c r="NE223" s="41"/>
      <c r="NF223" s="41"/>
      <c r="NG223" s="41"/>
      <c r="NH223" s="41"/>
      <c r="NI223" s="41"/>
      <c r="NJ223" s="41"/>
      <c r="NK223" s="41">
        <v>2</v>
      </c>
      <c r="NL223" s="41">
        <v>20</v>
      </c>
      <c r="NM223" s="41"/>
      <c r="NN223" s="41">
        <v>20</v>
      </c>
      <c r="NO223" s="41"/>
      <c r="NP223" s="41">
        <v>261</v>
      </c>
      <c r="NQ223" s="41">
        <v>382</v>
      </c>
      <c r="NR223" s="41">
        <v>830</v>
      </c>
      <c r="NS223" s="41">
        <v>852</v>
      </c>
      <c r="NT223" s="41">
        <v>2321</v>
      </c>
      <c r="NU223" s="41">
        <v>3355</v>
      </c>
      <c r="NV223" s="41">
        <v>571</v>
      </c>
      <c r="NW223" s="41"/>
      <c r="NX223" s="41"/>
      <c r="NY223" s="41"/>
      <c r="NZ223" s="41"/>
      <c r="OA223" s="41"/>
      <c r="OB223" s="41"/>
      <c r="OC223" s="41"/>
      <c r="OD223" s="41"/>
      <c r="OE223" s="41"/>
      <c r="OF223" s="41"/>
      <c r="OG223" s="41">
        <v>373</v>
      </c>
      <c r="OH223" s="41"/>
      <c r="OI223" s="41"/>
      <c r="OJ223" s="41"/>
      <c r="OK223" s="41"/>
      <c r="OL223" s="41"/>
      <c r="OM223" s="41">
        <v>56</v>
      </c>
      <c r="ON223" s="41">
        <v>865</v>
      </c>
      <c r="OO223" s="41"/>
      <c r="OP223" s="41"/>
      <c r="OQ223" s="41"/>
      <c r="OR223" s="41"/>
      <c r="OS223" s="42"/>
      <c r="OT223" s="43">
        <v>11746</v>
      </c>
      <c r="OU223" s="40">
        <v>53426</v>
      </c>
      <c r="OV223" s="41"/>
      <c r="OW223" s="41"/>
      <c r="OX223" s="41"/>
      <c r="OY223" s="41"/>
      <c r="OZ223" s="41">
        <v>172</v>
      </c>
      <c r="PA223" s="41">
        <v>602</v>
      </c>
      <c r="PB223" s="41"/>
      <c r="PC223" s="41"/>
      <c r="PD223" s="41"/>
      <c r="PE223" s="41"/>
      <c r="PF223" s="41"/>
      <c r="PG223" s="41"/>
      <c r="PH223" s="41"/>
      <c r="PI223" s="41"/>
      <c r="PJ223" s="41"/>
      <c r="PK223" s="41"/>
      <c r="PL223" s="41"/>
      <c r="PM223" s="42"/>
      <c r="PN223" s="43">
        <v>65946</v>
      </c>
    </row>
    <row r="224" spans="1:430" ht="12.75" customHeight="1" x14ac:dyDescent="0.2">
      <c r="A224" s="39">
        <v>312130</v>
      </c>
      <c r="B224" s="76" t="s">
        <v>5</v>
      </c>
      <c r="C224" s="76" t="str">
        <f>IFERROR(INDEX('Industry Category ISIC Code Map'!$B$2:$B$26,MATCH($B224,'Industry Category ISIC Code Map'!$A$2:$A$26,0)),"")</f>
        <v>food beverage and tobacco 10T12</v>
      </c>
      <c r="D224" s="65" t="s">
        <v>281</v>
      </c>
      <c r="E224" s="40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  <c r="CU224" s="41"/>
      <c r="CV224" s="41"/>
      <c r="CW224" s="41"/>
      <c r="CX224" s="41"/>
      <c r="CY224" s="41"/>
      <c r="CZ224" s="41"/>
      <c r="DA224" s="41"/>
      <c r="DB224" s="41"/>
      <c r="DC224" s="41"/>
      <c r="DD224" s="41"/>
      <c r="DE224" s="41"/>
      <c r="DF224" s="41"/>
      <c r="DG224" s="41"/>
      <c r="DH224" s="41"/>
      <c r="DI224" s="41"/>
      <c r="DJ224" s="41"/>
      <c r="DK224" s="41"/>
      <c r="DL224" s="41"/>
      <c r="DM224" s="41"/>
      <c r="DN224" s="41"/>
      <c r="DO224" s="41"/>
      <c r="DP224" s="41"/>
      <c r="DQ224" s="41"/>
      <c r="DR224" s="41"/>
      <c r="DS224" s="41"/>
      <c r="DT224" s="41"/>
      <c r="DU224" s="41"/>
      <c r="DV224" s="41"/>
      <c r="DW224" s="41"/>
      <c r="DX224" s="41"/>
      <c r="DY224" s="41"/>
      <c r="DZ224" s="41"/>
      <c r="EA224" s="41"/>
      <c r="EB224" s="41"/>
      <c r="EC224" s="41"/>
      <c r="ED224" s="41"/>
      <c r="EE224" s="41"/>
      <c r="EF224" s="41"/>
      <c r="EG224" s="41"/>
      <c r="EH224" s="41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>
        <v>1354</v>
      </c>
      <c r="HO224" s="41">
        <v>913</v>
      </c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  <c r="IW224" s="41"/>
      <c r="IX224" s="41"/>
      <c r="IY224" s="41"/>
      <c r="IZ224" s="41"/>
      <c r="JA224" s="41"/>
      <c r="JB224" s="41"/>
      <c r="JC224" s="41"/>
      <c r="JD224" s="41"/>
      <c r="JE224" s="41"/>
      <c r="JF224" s="41"/>
      <c r="JG224" s="41"/>
      <c r="JH224" s="41"/>
      <c r="JI224" s="41"/>
      <c r="JJ224" s="41"/>
      <c r="JK224" s="41"/>
      <c r="JL224" s="41"/>
      <c r="JM224" s="41"/>
      <c r="JN224" s="41"/>
      <c r="JO224" s="41"/>
      <c r="JP224" s="41"/>
      <c r="JQ224" s="41"/>
      <c r="JR224" s="41"/>
      <c r="JS224" s="41"/>
      <c r="JT224" s="41"/>
      <c r="JU224" s="41"/>
      <c r="JV224" s="41"/>
      <c r="JW224" s="41"/>
      <c r="JX224" s="41"/>
      <c r="JY224" s="41"/>
      <c r="JZ224" s="41"/>
      <c r="KA224" s="41"/>
      <c r="KB224" s="41">
        <v>9</v>
      </c>
      <c r="KC224" s="41"/>
      <c r="KD224" s="41"/>
      <c r="KE224" s="41"/>
      <c r="KF224" s="41">
        <v>0</v>
      </c>
      <c r="KG224" s="41"/>
      <c r="KH224" s="41">
        <v>2</v>
      </c>
      <c r="KI224" s="41"/>
      <c r="KJ224" s="41">
        <v>202</v>
      </c>
      <c r="KK224" s="41"/>
      <c r="KL224" s="41">
        <v>9</v>
      </c>
      <c r="KM224" s="41">
        <v>4</v>
      </c>
      <c r="KN224" s="41"/>
      <c r="KO224" s="41"/>
      <c r="KP224" s="41"/>
      <c r="KQ224" s="41"/>
      <c r="KR224" s="41"/>
      <c r="KS224" s="41"/>
      <c r="KT224" s="41"/>
      <c r="KU224" s="41"/>
      <c r="KV224" s="41"/>
      <c r="KW224" s="41"/>
      <c r="KX224" s="41"/>
      <c r="KY224" s="41"/>
      <c r="KZ224" s="41"/>
      <c r="LA224" s="41"/>
      <c r="LB224" s="41"/>
      <c r="LC224" s="41"/>
      <c r="LD224" s="41"/>
      <c r="LE224" s="41"/>
      <c r="LF224" s="41"/>
      <c r="LG224" s="41"/>
      <c r="LH224" s="41"/>
      <c r="LI224" s="41"/>
      <c r="LJ224" s="41"/>
      <c r="LK224" s="41"/>
      <c r="LL224" s="41"/>
      <c r="LM224" s="41"/>
      <c r="LN224" s="41"/>
      <c r="LO224" s="41"/>
      <c r="LP224" s="41"/>
      <c r="LQ224" s="41"/>
      <c r="LR224" s="41"/>
      <c r="LS224" s="41"/>
      <c r="LT224" s="41"/>
      <c r="LU224" s="41"/>
      <c r="LV224" s="41"/>
      <c r="LW224" s="41"/>
      <c r="LX224" s="41"/>
      <c r="LY224" s="41"/>
      <c r="LZ224" s="41"/>
      <c r="MA224" s="41"/>
      <c r="MB224" s="41"/>
      <c r="MC224" s="41"/>
      <c r="MD224" s="41"/>
      <c r="ME224" s="41">
        <v>48</v>
      </c>
      <c r="MF224" s="41"/>
      <c r="MG224" s="41"/>
      <c r="MH224" s="41"/>
      <c r="MI224" s="41"/>
      <c r="MJ224" s="41"/>
      <c r="MK224" s="41"/>
      <c r="ML224" s="41"/>
      <c r="MM224" s="41"/>
      <c r="MN224" s="41"/>
      <c r="MO224" s="41"/>
      <c r="MP224" s="41"/>
      <c r="MQ224" s="41"/>
      <c r="MR224" s="41"/>
      <c r="MS224" s="41"/>
      <c r="MT224" s="41"/>
      <c r="MU224" s="41">
        <v>5</v>
      </c>
      <c r="MV224" s="41">
        <v>171</v>
      </c>
      <c r="MW224" s="41"/>
      <c r="MX224" s="41"/>
      <c r="MY224" s="41"/>
      <c r="MZ224" s="41"/>
      <c r="NA224" s="41"/>
      <c r="NB224" s="41"/>
      <c r="NC224" s="41"/>
      <c r="ND224" s="41"/>
      <c r="NE224" s="41"/>
      <c r="NF224" s="41"/>
      <c r="NG224" s="41"/>
      <c r="NH224" s="41"/>
      <c r="NI224" s="41"/>
      <c r="NJ224" s="41"/>
      <c r="NK224" s="41"/>
      <c r="NL224" s="41">
        <v>5</v>
      </c>
      <c r="NM224" s="41"/>
      <c r="NN224" s="41"/>
      <c r="NO224" s="41">
        <v>23</v>
      </c>
      <c r="NP224" s="41">
        <v>17</v>
      </c>
      <c r="NQ224" s="41">
        <v>58</v>
      </c>
      <c r="NR224" s="41">
        <v>84</v>
      </c>
      <c r="NS224" s="41">
        <v>941</v>
      </c>
      <c r="NT224" s="41">
        <v>1298</v>
      </c>
      <c r="NU224" s="41">
        <v>1577</v>
      </c>
      <c r="NV224" s="41">
        <v>521</v>
      </c>
      <c r="NW224" s="41"/>
      <c r="NX224" s="41"/>
      <c r="NY224" s="41"/>
      <c r="NZ224" s="41"/>
      <c r="OA224" s="41"/>
      <c r="OB224" s="41"/>
      <c r="OC224" s="41"/>
      <c r="OD224" s="41"/>
      <c r="OE224" s="41">
        <v>86</v>
      </c>
      <c r="OF224" s="41"/>
      <c r="OG224" s="41">
        <v>54</v>
      </c>
      <c r="OH224" s="41"/>
      <c r="OI224" s="41">
        <v>0</v>
      </c>
      <c r="OJ224" s="41"/>
      <c r="OK224" s="41"/>
      <c r="OL224" s="41"/>
      <c r="OM224" s="41"/>
      <c r="ON224" s="41">
        <v>571</v>
      </c>
      <c r="OO224" s="41">
        <v>13</v>
      </c>
      <c r="OP224" s="41">
        <v>7</v>
      </c>
      <c r="OQ224" s="41"/>
      <c r="OR224" s="41"/>
      <c r="OS224" s="42"/>
      <c r="OT224" s="43">
        <v>7970</v>
      </c>
      <c r="OU224" s="40">
        <v>35598</v>
      </c>
      <c r="OV224" s="41"/>
      <c r="OW224" s="41"/>
      <c r="OX224" s="41"/>
      <c r="OY224" s="41"/>
      <c r="OZ224" s="41">
        <v>792</v>
      </c>
      <c r="PA224" s="41">
        <v>1446</v>
      </c>
      <c r="PB224" s="41"/>
      <c r="PC224" s="41"/>
      <c r="PD224" s="41"/>
      <c r="PE224" s="41"/>
      <c r="PF224" s="41"/>
      <c r="PG224" s="41"/>
      <c r="PH224" s="41"/>
      <c r="PI224" s="41"/>
      <c r="PJ224" s="41"/>
      <c r="PK224" s="41"/>
      <c r="PL224" s="41"/>
      <c r="PM224" s="42"/>
      <c r="PN224" s="43">
        <v>45806</v>
      </c>
    </row>
    <row r="225" spans="1:430" ht="12.75" customHeight="1" x14ac:dyDescent="0.2">
      <c r="A225" s="39">
        <v>312140</v>
      </c>
      <c r="B225" s="76" t="s">
        <v>5</v>
      </c>
      <c r="C225" s="76" t="str">
        <f>IFERROR(INDEX('Industry Category ISIC Code Map'!$B$2:$B$26,MATCH($B225,'Industry Category ISIC Code Map'!$A$2:$A$26,0)),"")</f>
        <v>food beverage and tobacco 10T12</v>
      </c>
      <c r="D225" s="65" t="s">
        <v>282</v>
      </c>
      <c r="E225" s="40"/>
      <c r="F225" s="41"/>
      <c r="G225" s="41"/>
      <c r="H225" s="41"/>
      <c r="I225" s="41"/>
      <c r="J225" s="41"/>
      <c r="K225" s="41">
        <v>391</v>
      </c>
      <c r="L225" s="41"/>
      <c r="M225" s="41">
        <v>204</v>
      </c>
      <c r="N225" s="41">
        <v>50</v>
      </c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  <c r="CV225" s="41"/>
      <c r="CW225" s="41"/>
      <c r="CX225" s="41"/>
      <c r="CY225" s="41"/>
      <c r="CZ225" s="41"/>
      <c r="DA225" s="41"/>
      <c r="DB225" s="41"/>
      <c r="DC225" s="41"/>
      <c r="DD225" s="41"/>
      <c r="DE225" s="41"/>
      <c r="DF225" s="41"/>
      <c r="DG225" s="41"/>
      <c r="DH225" s="41"/>
      <c r="DI225" s="41"/>
      <c r="DJ225" s="41"/>
      <c r="DK225" s="41"/>
      <c r="DL225" s="41"/>
      <c r="DM225" s="41"/>
      <c r="DN225" s="41"/>
      <c r="DO225" s="41"/>
      <c r="DP225" s="41"/>
      <c r="DQ225" s="41"/>
      <c r="DR225" s="41"/>
      <c r="DS225" s="41"/>
      <c r="DT225" s="41"/>
      <c r="DU225" s="41"/>
      <c r="DV225" s="41"/>
      <c r="DW225" s="41"/>
      <c r="DX225" s="41"/>
      <c r="DY225" s="41"/>
      <c r="DZ225" s="41"/>
      <c r="EA225" s="41"/>
      <c r="EB225" s="41"/>
      <c r="EC225" s="41"/>
      <c r="ED225" s="41"/>
      <c r="EE225" s="41"/>
      <c r="EF225" s="41"/>
      <c r="EG225" s="41"/>
      <c r="EH225" s="41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>
        <v>1900</v>
      </c>
      <c r="GO225" s="41">
        <v>3749</v>
      </c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>
        <v>6</v>
      </c>
      <c r="HO225" s="41">
        <v>2667</v>
      </c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  <c r="IW225" s="41"/>
      <c r="IX225" s="41"/>
      <c r="IY225" s="41"/>
      <c r="IZ225" s="41"/>
      <c r="JA225" s="41"/>
      <c r="JB225" s="41"/>
      <c r="JC225" s="41"/>
      <c r="JD225" s="41"/>
      <c r="JE225" s="41"/>
      <c r="JF225" s="41"/>
      <c r="JG225" s="41"/>
      <c r="JH225" s="41"/>
      <c r="JI225" s="41"/>
      <c r="JJ225" s="41"/>
      <c r="JK225" s="41"/>
      <c r="JL225" s="41"/>
      <c r="JM225" s="41"/>
      <c r="JN225" s="41"/>
      <c r="JO225" s="41"/>
      <c r="JP225" s="41"/>
      <c r="JQ225" s="41"/>
      <c r="JR225" s="41"/>
      <c r="JS225" s="41">
        <v>98</v>
      </c>
      <c r="JT225" s="41"/>
      <c r="JU225" s="41"/>
      <c r="JV225" s="41"/>
      <c r="JW225" s="41"/>
      <c r="JX225" s="41"/>
      <c r="JY225" s="41">
        <v>24</v>
      </c>
      <c r="JZ225" s="41"/>
      <c r="KA225" s="41"/>
      <c r="KB225" s="41">
        <v>4</v>
      </c>
      <c r="KC225" s="41"/>
      <c r="KD225" s="41"/>
      <c r="KE225" s="41">
        <v>0</v>
      </c>
      <c r="KF225" s="41"/>
      <c r="KG225" s="41"/>
      <c r="KH225" s="41">
        <v>1</v>
      </c>
      <c r="KI225" s="41"/>
      <c r="KJ225" s="41">
        <v>61</v>
      </c>
      <c r="KK225" s="41"/>
      <c r="KL225" s="41">
        <v>26</v>
      </c>
      <c r="KM225" s="41">
        <v>3</v>
      </c>
      <c r="KN225" s="41"/>
      <c r="KO225" s="41"/>
      <c r="KP225" s="41">
        <v>0</v>
      </c>
      <c r="KQ225" s="41"/>
      <c r="KR225" s="41"/>
      <c r="KS225" s="41"/>
      <c r="KT225" s="41"/>
      <c r="KU225" s="41"/>
      <c r="KV225" s="41"/>
      <c r="KW225" s="41"/>
      <c r="KX225" s="41"/>
      <c r="KY225" s="41"/>
      <c r="KZ225" s="41"/>
      <c r="LA225" s="41"/>
      <c r="LB225" s="41"/>
      <c r="LC225" s="41"/>
      <c r="LD225" s="41"/>
      <c r="LE225" s="41"/>
      <c r="LF225" s="41"/>
      <c r="LG225" s="41"/>
      <c r="LH225" s="41"/>
      <c r="LI225" s="41"/>
      <c r="LJ225" s="41"/>
      <c r="LK225" s="41"/>
      <c r="LL225" s="41"/>
      <c r="LM225" s="41"/>
      <c r="LN225" s="41"/>
      <c r="LO225" s="41"/>
      <c r="LP225" s="41"/>
      <c r="LQ225" s="41"/>
      <c r="LR225" s="41"/>
      <c r="LS225" s="41"/>
      <c r="LT225" s="41"/>
      <c r="LU225" s="41"/>
      <c r="LV225" s="41"/>
      <c r="LW225" s="41"/>
      <c r="LX225" s="41"/>
      <c r="LY225" s="41"/>
      <c r="LZ225" s="41"/>
      <c r="MA225" s="41"/>
      <c r="MB225" s="41"/>
      <c r="MC225" s="41"/>
      <c r="MD225" s="41"/>
      <c r="ME225" s="41">
        <v>20</v>
      </c>
      <c r="MF225" s="41"/>
      <c r="MG225" s="41"/>
      <c r="MH225" s="41"/>
      <c r="MI225" s="41"/>
      <c r="MJ225" s="41"/>
      <c r="MK225" s="41">
        <v>0</v>
      </c>
      <c r="ML225" s="41"/>
      <c r="MM225" s="41"/>
      <c r="MN225" s="41"/>
      <c r="MO225" s="41"/>
      <c r="MP225" s="41"/>
      <c r="MQ225" s="41"/>
      <c r="MR225" s="41"/>
      <c r="MS225" s="41"/>
      <c r="MT225" s="41"/>
      <c r="MU225" s="41">
        <v>2</v>
      </c>
      <c r="MV225" s="41">
        <v>83</v>
      </c>
      <c r="MW225" s="41"/>
      <c r="MX225" s="41"/>
      <c r="MY225" s="41"/>
      <c r="MZ225" s="41"/>
      <c r="NA225" s="41"/>
      <c r="NB225" s="41"/>
      <c r="NC225" s="41"/>
      <c r="ND225" s="41"/>
      <c r="NE225" s="41"/>
      <c r="NF225" s="41"/>
      <c r="NG225" s="41"/>
      <c r="NH225" s="41"/>
      <c r="NI225" s="41"/>
      <c r="NJ225" s="41"/>
      <c r="NK225" s="41"/>
      <c r="NL225" s="41"/>
      <c r="NM225" s="41"/>
      <c r="NN225" s="41"/>
      <c r="NO225" s="41"/>
      <c r="NP225" s="41">
        <v>48</v>
      </c>
      <c r="NQ225" s="41">
        <v>27</v>
      </c>
      <c r="NR225" s="41">
        <v>504</v>
      </c>
      <c r="NS225" s="41">
        <v>465</v>
      </c>
      <c r="NT225" s="41">
        <v>2747</v>
      </c>
      <c r="NU225" s="41">
        <v>2834</v>
      </c>
      <c r="NV225" s="41">
        <v>397</v>
      </c>
      <c r="NW225" s="41"/>
      <c r="NX225" s="41"/>
      <c r="NY225" s="41"/>
      <c r="NZ225" s="41"/>
      <c r="OA225" s="41"/>
      <c r="OB225" s="41"/>
      <c r="OC225" s="41"/>
      <c r="OD225" s="41"/>
      <c r="OE225" s="41"/>
      <c r="OF225" s="41"/>
      <c r="OG225" s="41">
        <v>139</v>
      </c>
      <c r="OH225" s="41"/>
      <c r="OI225" s="41">
        <v>6</v>
      </c>
      <c r="OJ225" s="41"/>
      <c r="OK225" s="41"/>
      <c r="OL225" s="41"/>
      <c r="OM225" s="41">
        <v>6</v>
      </c>
      <c r="ON225" s="41">
        <v>279</v>
      </c>
      <c r="OO225" s="41">
        <v>37</v>
      </c>
      <c r="OP225" s="41">
        <v>7</v>
      </c>
      <c r="OQ225" s="41"/>
      <c r="OR225" s="41"/>
      <c r="OS225" s="42"/>
      <c r="OT225" s="43">
        <v>16786</v>
      </c>
      <c r="OU225" s="40">
        <v>23434</v>
      </c>
      <c r="OV225" s="41"/>
      <c r="OW225" s="41"/>
      <c r="OX225" s="41"/>
      <c r="OY225" s="41"/>
      <c r="OZ225" s="41">
        <v>204</v>
      </c>
      <c r="PA225" s="41">
        <v>1415</v>
      </c>
      <c r="PB225" s="41"/>
      <c r="PC225" s="41"/>
      <c r="PD225" s="41"/>
      <c r="PE225" s="41"/>
      <c r="PF225" s="41"/>
      <c r="PG225" s="41"/>
      <c r="PH225" s="41"/>
      <c r="PI225" s="41"/>
      <c r="PJ225" s="41"/>
      <c r="PK225" s="41"/>
      <c r="PL225" s="41"/>
      <c r="PM225" s="42"/>
      <c r="PN225" s="43">
        <v>41838</v>
      </c>
    </row>
    <row r="226" spans="1:430" ht="12.75" customHeight="1" x14ac:dyDescent="0.2">
      <c r="A226" s="39">
        <v>312200</v>
      </c>
      <c r="B226" s="76" t="s">
        <v>5</v>
      </c>
      <c r="C226" s="76" t="str">
        <f>IFERROR(INDEX('Industry Category ISIC Code Map'!$B$2:$B$26,MATCH($B226,'Industry Category ISIC Code Map'!$A$2:$A$26,0)),"")</f>
        <v>food beverage and tobacco 10T12</v>
      </c>
      <c r="D226" s="65" t="s">
        <v>283</v>
      </c>
      <c r="E226" s="40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  <c r="CO226" s="41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  <c r="DC226" s="41"/>
      <c r="DD226" s="41"/>
      <c r="DE226" s="41"/>
      <c r="DF226" s="41"/>
      <c r="DG226" s="41"/>
      <c r="DH226" s="41"/>
      <c r="DI226" s="41"/>
      <c r="DJ226" s="41"/>
      <c r="DK226" s="41"/>
      <c r="DL226" s="41"/>
      <c r="DM226" s="41"/>
      <c r="DN226" s="41"/>
      <c r="DO226" s="41"/>
      <c r="DP226" s="41"/>
      <c r="DQ226" s="41"/>
      <c r="DR226" s="41"/>
      <c r="DS226" s="41"/>
      <c r="DT226" s="41"/>
      <c r="DU226" s="41"/>
      <c r="DV226" s="41"/>
      <c r="DW226" s="41"/>
      <c r="DX226" s="41"/>
      <c r="DY226" s="41"/>
      <c r="DZ226" s="41"/>
      <c r="EA226" s="41"/>
      <c r="EB226" s="41"/>
      <c r="EC226" s="41"/>
      <c r="ED226" s="41"/>
      <c r="EE226" s="41"/>
      <c r="EF226" s="41"/>
      <c r="EG226" s="41"/>
      <c r="EH226" s="41"/>
      <c r="EI226" s="41"/>
      <c r="EJ226" s="41"/>
      <c r="EK226" s="41"/>
      <c r="EL226" s="41"/>
      <c r="EM226" s="41"/>
      <c r="EN226" s="41"/>
      <c r="EO226" s="41"/>
      <c r="EP226" s="41"/>
      <c r="EQ226" s="41"/>
      <c r="ER226" s="41"/>
      <c r="ES226" s="41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>
        <v>1956</v>
      </c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  <c r="IW226" s="41"/>
      <c r="IX226" s="41"/>
      <c r="IY226" s="41"/>
      <c r="IZ226" s="41"/>
      <c r="JA226" s="41"/>
      <c r="JB226" s="41"/>
      <c r="JC226" s="41"/>
      <c r="JD226" s="41"/>
      <c r="JE226" s="41"/>
      <c r="JF226" s="41"/>
      <c r="JG226" s="41"/>
      <c r="JH226" s="41"/>
      <c r="JI226" s="41"/>
      <c r="JJ226" s="41"/>
      <c r="JK226" s="41"/>
      <c r="JL226" s="41"/>
      <c r="JM226" s="41"/>
      <c r="JN226" s="41"/>
      <c r="JO226" s="41"/>
      <c r="JP226" s="41"/>
      <c r="JQ226" s="41"/>
      <c r="JR226" s="41"/>
      <c r="JS226" s="41"/>
      <c r="JT226" s="41"/>
      <c r="JU226" s="41"/>
      <c r="JV226" s="41"/>
      <c r="JW226" s="41"/>
      <c r="JX226" s="41"/>
      <c r="JY226" s="41"/>
      <c r="JZ226" s="41"/>
      <c r="KA226" s="41"/>
      <c r="KB226" s="41"/>
      <c r="KC226" s="41"/>
      <c r="KD226" s="41"/>
      <c r="KE226" s="41"/>
      <c r="KF226" s="41"/>
      <c r="KG226" s="41"/>
      <c r="KH226" s="41"/>
      <c r="KI226" s="41"/>
      <c r="KJ226" s="41"/>
      <c r="KK226" s="41"/>
      <c r="KL226" s="41"/>
      <c r="KM226" s="41"/>
      <c r="KN226" s="41"/>
      <c r="KO226" s="41"/>
      <c r="KP226" s="41"/>
      <c r="KQ226" s="41"/>
      <c r="KR226" s="41"/>
      <c r="KS226" s="41"/>
      <c r="KT226" s="41"/>
      <c r="KU226" s="41"/>
      <c r="KV226" s="41"/>
      <c r="KW226" s="41"/>
      <c r="KX226" s="41"/>
      <c r="KY226" s="41"/>
      <c r="KZ226" s="41"/>
      <c r="LA226" s="41"/>
      <c r="LB226" s="41"/>
      <c r="LC226" s="41"/>
      <c r="LD226" s="41"/>
      <c r="LE226" s="41"/>
      <c r="LF226" s="41"/>
      <c r="LG226" s="41"/>
      <c r="LH226" s="41"/>
      <c r="LI226" s="41"/>
      <c r="LJ226" s="41"/>
      <c r="LK226" s="41"/>
      <c r="LL226" s="41"/>
      <c r="LM226" s="41"/>
      <c r="LN226" s="41"/>
      <c r="LO226" s="41"/>
      <c r="LP226" s="41"/>
      <c r="LQ226" s="41"/>
      <c r="LR226" s="41"/>
      <c r="LS226" s="41"/>
      <c r="LT226" s="41"/>
      <c r="LU226" s="41"/>
      <c r="LV226" s="41"/>
      <c r="LW226" s="41"/>
      <c r="LX226" s="41"/>
      <c r="LY226" s="41"/>
      <c r="LZ226" s="41"/>
      <c r="MA226" s="41"/>
      <c r="MB226" s="41"/>
      <c r="MC226" s="41"/>
      <c r="MD226" s="41"/>
      <c r="ME226" s="41"/>
      <c r="MF226" s="41"/>
      <c r="MG226" s="41"/>
      <c r="MH226" s="41"/>
      <c r="MI226" s="41"/>
      <c r="MJ226" s="41"/>
      <c r="MK226" s="41">
        <v>1</v>
      </c>
      <c r="ML226" s="41"/>
      <c r="MM226" s="41"/>
      <c r="MN226" s="41"/>
      <c r="MO226" s="41"/>
      <c r="MP226" s="41"/>
      <c r="MQ226" s="41"/>
      <c r="MR226" s="41"/>
      <c r="MS226" s="41"/>
      <c r="MT226" s="41"/>
      <c r="MU226" s="41"/>
      <c r="MV226" s="41"/>
      <c r="MW226" s="41"/>
      <c r="MX226" s="41"/>
      <c r="MY226" s="41"/>
      <c r="MZ226" s="41"/>
      <c r="NA226" s="41"/>
      <c r="NB226" s="41"/>
      <c r="NC226" s="41"/>
      <c r="ND226" s="41"/>
      <c r="NE226" s="41"/>
      <c r="NF226" s="41"/>
      <c r="NG226" s="41"/>
      <c r="NH226" s="41"/>
      <c r="NI226" s="41"/>
      <c r="NJ226" s="41"/>
      <c r="NK226" s="41"/>
      <c r="NL226" s="41"/>
      <c r="NM226" s="41"/>
      <c r="NN226" s="41"/>
      <c r="NO226" s="41"/>
      <c r="NP226" s="41"/>
      <c r="NQ226" s="41"/>
      <c r="NR226" s="41"/>
      <c r="NS226" s="41"/>
      <c r="NT226" s="41"/>
      <c r="NU226" s="41"/>
      <c r="NV226" s="41"/>
      <c r="NW226" s="41"/>
      <c r="NX226" s="41"/>
      <c r="NY226" s="41"/>
      <c r="NZ226" s="41"/>
      <c r="OA226" s="41"/>
      <c r="OB226" s="41"/>
      <c r="OC226" s="41"/>
      <c r="OD226" s="41"/>
      <c r="OE226" s="41"/>
      <c r="OF226" s="41"/>
      <c r="OG226" s="41"/>
      <c r="OH226" s="41"/>
      <c r="OI226" s="41"/>
      <c r="OJ226" s="41"/>
      <c r="OK226" s="41"/>
      <c r="OL226" s="41"/>
      <c r="OM226" s="41"/>
      <c r="ON226" s="41">
        <v>129</v>
      </c>
      <c r="OO226" s="41"/>
      <c r="OP226" s="41">
        <v>1800</v>
      </c>
      <c r="OQ226" s="41"/>
      <c r="OR226" s="41"/>
      <c r="OS226" s="42"/>
      <c r="OT226" s="43">
        <v>3886</v>
      </c>
      <c r="OU226" s="40">
        <v>95000</v>
      </c>
      <c r="OV226" s="41"/>
      <c r="OW226" s="41"/>
      <c r="OX226" s="41"/>
      <c r="OY226" s="41"/>
      <c r="OZ226" s="41">
        <v>200</v>
      </c>
      <c r="PA226" s="41">
        <v>1697</v>
      </c>
      <c r="PB226" s="41"/>
      <c r="PC226" s="41"/>
      <c r="PD226" s="41"/>
      <c r="PE226" s="41"/>
      <c r="PF226" s="41"/>
      <c r="PG226" s="41"/>
      <c r="PH226" s="41"/>
      <c r="PI226" s="41"/>
      <c r="PJ226" s="41"/>
      <c r="PK226" s="41"/>
      <c r="PL226" s="41"/>
      <c r="PM226" s="42"/>
      <c r="PN226" s="43">
        <v>100783</v>
      </c>
    </row>
    <row r="227" spans="1:430" ht="12.75" customHeight="1" x14ac:dyDescent="0.2">
      <c r="A227" s="39">
        <v>313100</v>
      </c>
      <c r="B227" s="76" t="s">
        <v>6</v>
      </c>
      <c r="C227" s="76" t="str">
        <f>IFERROR(INDEX('Industry Category ISIC Code Map'!$B$2:$B$26,MATCH($B227,'Industry Category ISIC Code Map'!$A$2:$A$26,0)),"")</f>
        <v>textiles apparel and leather 13T15</v>
      </c>
      <c r="D227" s="65" t="s">
        <v>284</v>
      </c>
      <c r="E227" s="40"/>
      <c r="F227" s="41">
        <v>55</v>
      </c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>
        <v>1</v>
      </c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  <c r="CQ227" s="41"/>
      <c r="CR227" s="41"/>
      <c r="CS227" s="41"/>
      <c r="CT227" s="41"/>
      <c r="CU227" s="41"/>
      <c r="CV227" s="41"/>
      <c r="CW227" s="41"/>
      <c r="CX227" s="41"/>
      <c r="CY227" s="41"/>
      <c r="CZ227" s="41"/>
      <c r="DA227" s="41"/>
      <c r="DB227" s="41"/>
      <c r="DC227" s="41"/>
      <c r="DD227" s="41"/>
      <c r="DE227" s="41"/>
      <c r="DF227" s="41"/>
      <c r="DG227" s="41"/>
      <c r="DH227" s="41"/>
      <c r="DI227" s="41"/>
      <c r="DJ227" s="41"/>
      <c r="DK227" s="41"/>
      <c r="DL227" s="41"/>
      <c r="DM227" s="41"/>
      <c r="DN227" s="41"/>
      <c r="DO227" s="41"/>
      <c r="DP227" s="41"/>
      <c r="DQ227" s="41"/>
      <c r="DR227" s="41"/>
      <c r="DS227" s="41"/>
      <c r="DT227" s="41"/>
      <c r="DU227" s="41"/>
      <c r="DV227" s="41"/>
      <c r="DW227" s="41"/>
      <c r="DX227" s="41"/>
      <c r="DY227" s="41"/>
      <c r="DZ227" s="41"/>
      <c r="EA227" s="41"/>
      <c r="EB227" s="41"/>
      <c r="EC227" s="41"/>
      <c r="ED227" s="41"/>
      <c r="EE227" s="41"/>
      <c r="EF227" s="41"/>
      <c r="EG227" s="41"/>
      <c r="EH227" s="41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>
        <v>0</v>
      </c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>
        <v>169</v>
      </c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>
        <v>180</v>
      </c>
      <c r="GC227" s="41"/>
      <c r="GD227" s="41"/>
      <c r="GE227" s="41"/>
      <c r="GF227" s="41"/>
      <c r="GG227" s="41"/>
      <c r="GH227" s="41"/>
      <c r="GI227" s="41"/>
      <c r="GJ227" s="41">
        <v>8</v>
      </c>
      <c r="GK227" s="41"/>
      <c r="GL227" s="41"/>
      <c r="GM227" s="41">
        <v>106</v>
      </c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>
        <v>295</v>
      </c>
      <c r="HR227" s="41">
        <v>709</v>
      </c>
      <c r="HS227" s="41">
        <v>689</v>
      </c>
      <c r="HT227" s="41">
        <v>1189</v>
      </c>
      <c r="HU227" s="41">
        <v>228</v>
      </c>
      <c r="HV227" s="41">
        <v>183</v>
      </c>
      <c r="HW227" s="41">
        <v>156</v>
      </c>
      <c r="HX227" s="41">
        <v>7</v>
      </c>
      <c r="HY227" s="41"/>
      <c r="HZ227" s="41">
        <v>153</v>
      </c>
      <c r="IA227" s="41">
        <v>16</v>
      </c>
      <c r="IB227" s="41"/>
      <c r="IC227" s="41">
        <v>10</v>
      </c>
      <c r="ID227" s="41">
        <v>7</v>
      </c>
      <c r="IE227" s="41"/>
      <c r="IF227" s="41"/>
      <c r="IG227" s="41">
        <v>71</v>
      </c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  <c r="IW227" s="41"/>
      <c r="IX227" s="41"/>
      <c r="IY227" s="41"/>
      <c r="IZ227" s="41"/>
      <c r="JA227" s="41"/>
      <c r="JB227" s="41"/>
      <c r="JC227" s="41"/>
      <c r="JD227" s="41"/>
      <c r="JE227" s="41"/>
      <c r="JF227" s="41"/>
      <c r="JG227" s="41"/>
      <c r="JH227" s="41"/>
      <c r="JI227" s="41"/>
      <c r="JJ227" s="41"/>
      <c r="JK227" s="41"/>
      <c r="JL227" s="41"/>
      <c r="JM227" s="41"/>
      <c r="JN227" s="41"/>
      <c r="JO227" s="41"/>
      <c r="JP227" s="41"/>
      <c r="JQ227" s="41"/>
      <c r="JR227" s="41"/>
      <c r="JS227" s="41"/>
      <c r="JT227" s="41"/>
      <c r="JU227" s="41"/>
      <c r="JV227" s="41"/>
      <c r="JW227" s="41"/>
      <c r="JX227" s="41"/>
      <c r="JY227" s="41"/>
      <c r="JZ227" s="41"/>
      <c r="KA227" s="41"/>
      <c r="KB227" s="41"/>
      <c r="KC227" s="41"/>
      <c r="KD227" s="41"/>
      <c r="KE227" s="41"/>
      <c r="KF227" s="41"/>
      <c r="KG227" s="41">
        <v>9</v>
      </c>
      <c r="KH227" s="41"/>
      <c r="KI227" s="41"/>
      <c r="KJ227" s="41"/>
      <c r="KK227" s="41"/>
      <c r="KL227" s="41"/>
      <c r="KM227" s="41"/>
      <c r="KN227" s="41"/>
      <c r="KO227" s="41"/>
      <c r="KP227" s="41"/>
      <c r="KQ227" s="41"/>
      <c r="KR227" s="41"/>
      <c r="KS227" s="41"/>
      <c r="KT227" s="41"/>
      <c r="KU227" s="41"/>
      <c r="KV227" s="41"/>
      <c r="KW227" s="41"/>
      <c r="KX227" s="41">
        <v>80</v>
      </c>
      <c r="KY227" s="41"/>
      <c r="KZ227" s="41"/>
      <c r="LA227" s="41"/>
      <c r="LB227" s="41"/>
      <c r="LC227" s="41"/>
      <c r="LD227" s="41"/>
      <c r="LE227" s="41"/>
      <c r="LF227" s="41"/>
      <c r="LG227" s="41"/>
      <c r="LH227" s="41"/>
      <c r="LI227" s="41"/>
      <c r="LJ227" s="41"/>
      <c r="LK227" s="41"/>
      <c r="LL227" s="41"/>
      <c r="LM227" s="41"/>
      <c r="LN227" s="41"/>
      <c r="LO227" s="41"/>
      <c r="LP227" s="41"/>
      <c r="LQ227" s="41"/>
      <c r="LR227" s="41"/>
      <c r="LS227" s="41"/>
      <c r="LT227" s="41"/>
      <c r="LU227" s="41"/>
      <c r="LV227" s="41"/>
      <c r="LW227" s="41"/>
      <c r="LX227" s="41"/>
      <c r="LY227" s="41"/>
      <c r="LZ227" s="41"/>
      <c r="MA227" s="41"/>
      <c r="MB227" s="41"/>
      <c r="MC227" s="41"/>
      <c r="MD227" s="41"/>
      <c r="ME227" s="41"/>
      <c r="MF227" s="41"/>
      <c r="MG227" s="41"/>
      <c r="MH227" s="41"/>
      <c r="MI227" s="41"/>
      <c r="MJ227" s="41"/>
      <c r="MK227" s="41"/>
      <c r="ML227" s="41"/>
      <c r="MM227" s="41"/>
      <c r="MN227" s="41"/>
      <c r="MO227" s="41"/>
      <c r="MP227" s="41"/>
      <c r="MQ227" s="41"/>
      <c r="MR227" s="41"/>
      <c r="MS227" s="41"/>
      <c r="MT227" s="41"/>
      <c r="MU227" s="41"/>
      <c r="MV227" s="41"/>
      <c r="MW227" s="41"/>
      <c r="MX227" s="41"/>
      <c r="MY227" s="41"/>
      <c r="MZ227" s="41"/>
      <c r="NA227" s="41"/>
      <c r="NB227" s="41"/>
      <c r="NC227" s="41"/>
      <c r="ND227" s="41"/>
      <c r="NE227" s="41"/>
      <c r="NF227" s="41"/>
      <c r="NG227" s="41"/>
      <c r="NH227" s="41">
        <v>0</v>
      </c>
      <c r="NI227" s="41"/>
      <c r="NJ227" s="41">
        <v>109</v>
      </c>
      <c r="NK227" s="41"/>
      <c r="NL227" s="41"/>
      <c r="NM227" s="41"/>
      <c r="NN227" s="41"/>
      <c r="NO227" s="41"/>
      <c r="NP227" s="41"/>
      <c r="NQ227" s="41"/>
      <c r="NR227" s="41"/>
      <c r="NS227" s="41"/>
      <c r="NT227" s="41"/>
      <c r="NU227" s="41"/>
      <c r="NV227" s="41"/>
      <c r="NW227" s="41"/>
      <c r="NX227" s="41"/>
      <c r="NY227" s="41"/>
      <c r="NZ227" s="41">
        <v>2</v>
      </c>
      <c r="OA227" s="41"/>
      <c r="OB227" s="41"/>
      <c r="OC227" s="41"/>
      <c r="OD227" s="41"/>
      <c r="OE227" s="41"/>
      <c r="OF227" s="41"/>
      <c r="OG227" s="41"/>
      <c r="OH227" s="41"/>
      <c r="OI227" s="41">
        <v>53</v>
      </c>
      <c r="OJ227" s="41">
        <v>8</v>
      </c>
      <c r="OK227" s="41"/>
      <c r="OL227" s="41"/>
      <c r="OM227" s="41"/>
      <c r="ON227" s="41">
        <v>2</v>
      </c>
      <c r="OO227" s="41"/>
      <c r="OP227" s="41"/>
      <c r="OQ227" s="41"/>
      <c r="OR227" s="41"/>
      <c r="OS227" s="42"/>
      <c r="OT227" s="43">
        <v>4496</v>
      </c>
      <c r="OU227" s="40">
        <v>312</v>
      </c>
      <c r="OV227" s="41"/>
      <c r="OW227" s="41"/>
      <c r="OX227" s="41"/>
      <c r="OY227" s="41"/>
      <c r="OZ227" s="41">
        <v>16</v>
      </c>
      <c r="PA227" s="41">
        <v>1966</v>
      </c>
      <c r="PB227" s="41"/>
      <c r="PC227" s="41"/>
      <c r="PD227" s="41"/>
      <c r="PE227" s="41"/>
      <c r="PF227" s="41"/>
      <c r="PG227" s="41"/>
      <c r="PH227" s="41"/>
      <c r="PI227" s="41"/>
      <c r="PJ227" s="41"/>
      <c r="PK227" s="41"/>
      <c r="PL227" s="41"/>
      <c r="PM227" s="42"/>
      <c r="PN227" s="43">
        <v>6790</v>
      </c>
    </row>
    <row r="228" spans="1:430" ht="12.75" customHeight="1" x14ac:dyDescent="0.2">
      <c r="A228" s="39">
        <v>313200</v>
      </c>
      <c r="B228" s="76" t="s">
        <v>6</v>
      </c>
      <c r="C228" s="76" t="str">
        <f>IFERROR(INDEX('Industry Category ISIC Code Map'!$B$2:$B$26,MATCH($B228,'Industry Category ISIC Code Map'!$A$2:$A$26,0)),"")</f>
        <v>textiles apparel and leather 13T15</v>
      </c>
      <c r="D228" s="65" t="s">
        <v>285</v>
      </c>
      <c r="E228" s="40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>
        <v>18</v>
      </c>
      <c r="R228" s="41"/>
      <c r="S228" s="41">
        <v>5</v>
      </c>
      <c r="T228" s="41"/>
      <c r="U228" s="41"/>
      <c r="V228" s="41"/>
      <c r="W228" s="41"/>
      <c r="X228" s="41"/>
      <c r="Y228" s="41"/>
      <c r="Z228" s="41"/>
      <c r="AA228" s="41"/>
      <c r="AB228" s="41"/>
      <c r="AC228" s="41">
        <v>0</v>
      </c>
      <c r="AD228" s="41">
        <v>0</v>
      </c>
      <c r="AE228" s="41">
        <v>33</v>
      </c>
      <c r="AF228" s="41">
        <v>9</v>
      </c>
      <c r="AG228" s="41">
        <v>2</v>
      </c>
      <c r="AH228" s="41">
        <v>1</v>
      </c>
      <c r="AI228" s="41">
        <v>13</v>
      </c>
      <c r="AJ228" s="41">
        <v>0</v>
      </c>
      <c r="AK228" s="41">
        <v>6</v>
      </c>
      <c r="AL228" s="41">
        <v>16</v>
      </c>
      <c r="AM228" s="41">
        <v>64</v>
      </c>
      <c r="AN228" s="41">
        <v>10</v>
      </c>
      <c r="AO228" s="41"/>
      <c r="AP228" s="41"/>
      <c r="AQ228" s="41">
        <v>56</v>
      </c>
      <c r="AR228" s="41">
        <v>98</v>
      </c>
      <c r="AS228" s="41"/>
      <c r="AT228" s="41"/>
      <c r="AU228" s="41"/>
      <c r="AV228" s="41"/>
      <c r="AW228" s="41"/>
      <c r="AX228" s="41"/>
      <c r="AY228" s="41"/>
      <c r="AZ228" s="41">
        <v>107</v>
      </c>
      <c r="BA228" s="41"/>
      <c r="BB228" s="41"/>
      <c r="BC228" s="41">
        <v>53</v>
      </c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>
        <v>83</v>
      </c>
      <c r="CR228" s="41"/>
      <c r="CS228" s="41"/>
      <c r="CT228" s="41">
        <v>350</v>
      </c>
      <c r="CU228" s="41"/>
      <c r="CV228" s="41"/>
      <c r="CW228" s="41"/>
      <c r="CX228" s="41"/>
      <c r="CY228" s="41"/>
      <c r="CZ228" s="41"/>
      <c r="DA228" s="41"/>
      <c r="DB228" s="41"/>
      <c r="DC228" s="41"/>
      <c r="DD228" s="41"/>
      <c r="DE228" s="41"/>
      <c r="DF228" s="41"/>
      <c r="DG228" s="41">
        <v>137</v>
      </c>
      <c r="DH228" s="41"/>
      <c r="DI228" s="41">
        <v>710</v>
      </c>
      <c r="DJ228" s="41"/>
      <c r="DK228" s="41"/>
      <c r="DL228" s="41"/>
      <c r="DM228" s="41"/>
      <c r="DN228" s="41"/>
      <c r="DO228" s="41"/>
      <c r="DP228" s="41"/>
      <c r="DQ228" s="41"/>
      <c r="DR228" s="41"/>
      <c r="DS228" s="41"/>
      <c r="DT228" s="41"/>
      <c r="DU228" s="41"/>
      <c r="DV228" s="41"/>
      <c r="DW228" s="41"/>
      <c r="DX228" s="41"/>
      <c r="DY228" s="41"/>
      <c r="DZ228" s="41"/>
      <c r="EA228" s="41"/>
      <c r="EB228" s="41"/>
      <c r="EC228" s="41"/>
      <c r="ED228" s="41"/>
      <c r="EE228" s="41"/>
      <c r="EF228" s="41"/>
      <c r="EG228" s="41"/>
      <c r="EH228" s="41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>
        <v>112</v>
      </c>
      <c r="EY228" s="41"/>
      <c r="EZ228" s="41"/>
      <c r="FA228" s="41">
        <v>5</v>
      </c>
      <c r="FB228" s="41"/>
      <c r="FC228" s="41"/>
      <c r="FD228" s="41"/>
      <c r="FE228" s="41"/>
      <c r="FF228" s="41">
        <v>185</v>
      </c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>
        <v>1471</v>
      </c>
      <c r="FW228" s="41">
        <v>29</v>
      </c>
      <c r="FX228" s="41">
        <v>23</v>
      </c>
      <c r="FY228" s="41">
        <v>25</v>
      </c>
      <c r="FZ228" s="41">
        <v>9</v>
      </c>
      <c r="GA228" s="41">
        <v>104</v>
      </c>
      <c r="GB228" s="41">
        <v>486</v>
      </c>
      <c r="GC228" s="41">
        <v>177</v>
      </c>
      <c r="GD228" s="41">
        <v>395</v>
      </c>
      <c r="GE228" s="41"/>
      <c r="GF228" s="41">
        <v>57</v>
      </c>
      <c r="GG228" s="41"/>
      <c r="GH228" s="41"/>
      <c r="GI228" s="41">
        <v>5</v>
      </c>
      <c r="GJ228" s="41">
        <v>4</v>
      </c>
      <c r="GK228" s="41">
        <v>2</v>
      </c>
      <c r="GL228" s="41">
        <v>78</v>
      </c>
      <c r="GM228" s="41">
        <v>112</v>
      </c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>
        <v>0</v>
      </c>
      <c r="HQ228" s="41"/>
      <c r="HR228" s="41">
        <v>509</v>
      </c>
      <c r="HS228" s="41">
        <v>1336</v>
      </c>
      <c r="HT228" s="41">
        <v>1119</v>
      </c>
      <c r="HU228" s="41">
        <v>597</v>
      </c>
      <c r="HV228" s="41">
        <v>244</v>
      </c>
      <c r="HW228" s="41">
        <v>1041</v>
      </c>
      <c r="HX228" s="41">
        <v>101</v>
      </c>
      <c r="HY228" s="41"/>
      <c r="HZ228" s="41">
        <v>728</v>
      </c>
      <c r="IA228" s="41">
        <v>20</v>
      </c>
      <c r="IB228" s="41"/>
      <c r="IC228" s="41">
        <v>1</v>
      </c>
      <c r="ID228" s="41">
        <v>0</v>
      </c>
      <c r="IE228" s="41">
        <v>1567</v>
      </c>
      <c r="IF228" s="41"/>
      <c r="IG228" s="41">
        <v>241</v>
      </c>
      <c r="IH228" s="41">
        <v>75</v>
      </c>
      <c r="II228" s="41"/>
      <c r="IJ228" s="41">
        <v>21</v>
      </c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  <c r="IW228" s="41"/>
      <c r="IX228" s="41"/>
      <c r="IY228" s="41"/>
      <c r="IZ228" s="41"/>
      <c r="JA228" s="41"/>
      <c r="JB228" s="41"/>
      <c r="JC228" s="41"/>
      <c r="JD228" s="41"/>
      <c r="JE228" s="41"/>
      <c r="JF228" s="41"/>
      <c r="JG228" s="41"/>
      <c r="JH228" s="41"/>
      <c r="JI228" s="41"/>
      <c r="JJ228" s="41">
        <v>22</v>
      </c>
      <c r="JK228" s="41"/>
      <c r="JL228" s="41">
        <v>86</v>
      </c>
      <c r="JM228" s="41"/>
      <c r="JN228" s="41">
        <v>563</v>
      </c>
      <c r="JO228" s="41">
        <v>213</v>
      </c>
      <c r="JP228" s="41"/>
      <c r="JQ228" s="41">
        <v>0</v>
      </c>
      <c r="JR228" s="41"/>
      <c r="JS228" s="41">
        <v>0</v>
      </c>
      <c r="JT228" s="41">
        <v>1</v>
      </c>
      <c r="JU228" s="41"/>
      <c r="JV228" s="41"/>
      <c r="JW228" s="41"/>
      <c r="JX228" s="41">
        <v>0</v>
      </c>
      <c r="JY228" s="41">
        <v>0</v>
      </c>
      <c r="JZ228" s="41"/>
      <c r="KA228" s="41">
        <v>11</v>
      </c>
      <c r="KB228" s="41"/>
      <c r="KC228" s="41">
        <v>0</v>
      </c>
      <c r="KD228" s="41"/>
      <c r="KE228" s="41"/>
      <c r="KF228" s="41"/>
      <c r="KG228" s="41">
        <v>767</v>
      </c>
      <c r="KH228" s="41"/>
      <c r="KI228" s="41"/>
      <c r="KJ228" s="41"/>
      <c r="KK228" s="41"/>
      <c r="KL228" s="41"/>
      <c r="KM228" s="41"/>
      <c r="KN228" s="41"/>
      <c r="KO228" s="41"/>
      <c r="KP228" s="41"/>
      <c r="KQ228" s="41"/>
      <c r="KR228" s="41"/>
      <c r="KS228" s="41">
        <v>2</v>
      </c>
      <c r="KT228" s="41">
        <v>1</v>
      </c>
      <c r="KU228" s="41">
        <v>0</v>
      </c>
      <c r="KV228" s="41">
        <v>12</v>
      </c>
      <c r="KW228" s="41"/>
      <c r="KX228" s="41">
        <v>32</v>
      </c>
      <c r="KY228" s="41"/>
      <c r="KZ228" s="41"/>
      <c r="LA228" s="41"/>
      <c r="LB228" s="41"/>
      <c r="LC228" s="41"/>
      <c r="LD228" s="41"/>
      <c r="LE228" s="41"/>
      <c r="LF228" s="41"/>
      <c r="LG228" s="41"/>
      <c r="LH228" s="41"/>
      <c r="LI228" s="41"/>
      <c r="LJ228" s="41"/>
      <c r="LK228" s="41"/>
      <c r="LL228" s="41"/>
      <c r="LM228" s="41"/>
      <c r="LN228" s="41"/>
      <c r="LO228" s="41"/>
      <c r="LP228" s="41">
        <v>0</v>
      </c>
      <c r="LQ228" s="41">
        <v>0</v>
      </c>
      <c r="LR228" s="41"/>
      <c r="LS228" s="41"/>
      <c r="LT228" s="41">
        <v>24</v>
      </c>
      <c r="LU228" s="41"/>
      <c r="LV228" s="41"/>
      <c r="LW228" s="41"/>
      <c r="LX228" s="41"/>
      <c r="LY228" s="41"/>
      <c r="LZ228" s="41"/>
      <c r="MA228" s="41"/>
      <c r="MB228" s="41"/>
      <c r="MC228" s="41"/>
      <c r="MD228" s="41"/>
      <c r="ME228" s="41">
        <v>18</v>
      </c>
      <c r="MF228" s="41"/>
      <c r="MG228" s="41"/>
      <c r="MH228" s="41"/>
      <c r="MI228" s="41">
        <v>11</v>
      </c>
      <c r="MJ228" s="41"/>
      <c r="MK228" s="41">
        <v>1</v>
      </c>
      <c r="ML228" s="41"/>
      <c r="MM228" s="41"/>
      <c r="MN228" s="41"/>
      <c r="MO228" s="41"/>
      <c r="MP228" s="41"/>
      <c r="MQ228" s="41"/>
      <c r="MR228" s="41"/>
      <c r="MS228" s="41"/>
      <c r="MT228" s="41"/>
      <c r="MU228" s="41"/>
      <c r="MV228" s="41"/>
      <c r="MW228" s="41"/>
      <c r="MX228" s="41">
        <v>16</v>
      </c>
      <c r="MY228" s="41"/>
      <c r="MZ228" s="41"/>
      <c r="NA228" s="41"/>
      <c r="NB228" s="41"/>
      <c r="NC228" s="41"/>
      <c r="ND228" s="41"/>
      <c r="NE228" s="41">
        <v>9</v>
      </c>
      <c r="NF228" s="41"/>
      <c r="NG228" s="41"/>
      <c r="NH228" s="41"/>
      <c r="NI228" s="41"/>
      <c r="NJ228" s="41"/>
      <c r="NK228" s="41"/>
      <c r="NL228" s="41">
        <v>0</v>
      </c>
      <c r="NM228" s="41"/>
      <c r="NN228" s="41"/>
      <c r="NO228" s="41"/>
      <c r="NP228" s="41">
        <v>0</v>
      </c>
      <c r="NQ228" s="41">
        <v>4</v>
      </c>
      <c r="NR228" s="41">
        <v>9</v>
      </c>
      <c r="NS228" s="41"/>
      <c r="NT228" s="41">
        <v>65</v>
      </c>
      <c r="NU228" s="41">
        <v>0</v>
      </c>
      <c r="NV228" s="41">
        <v>0</v>
      </c>
      <c r="NW228" s="41">
        <v>10</v>
      </c>
      <c r="NX228" s="41">
        <v>0</v>
      </c>
      <c r="NY228" s="41"/>
      <c r="NZ228" s="41">
        <v>7</v>
      </c>
      <c r="OA228" s="41"/>
      <c r="OB228" s="41"/>
      <c r="OC228" s="41">
        <v>10</v>
      </c>
      <c r="OD228" s="41"/>
      <c r="OE228" s="41"/>
      <c r="OF228" s="41"/>
      <c r="OG228" s="41"/>
      <c r="OH228" s="41"/>
      <c r="OI228" s="41">
        <v>62</v>
      </c>
      <c r="OJ228" s="41">
        <v>78</v>
      </c>
      <c r="OK228" s="41"/>
      <c r="OL228" s="41"/>
      <c r="OM228" s="41"/>
      <c r="ON228" s="41">
        <v>389</v>
      </c>
      <c r="OO228" s="41">
        <v>16</v>
      </c>
      <c r="OP228" s="41">
        <v>211</v>
      </c>
      <c r="OQ228" s="41"/>
      <c r="OR228" s="41"/>
      <c r="OS228" s="42"/>
      <c r="OT228" s="43">
        <v>15298</v>
      </c>
      <c r="OU228" s="40">
        <v>3574</v>
      </c>
      <c r="OV228" s="41">
        <v>48</v>
      </c>
      <c r="OW228" s="41"/>
      <c r="OX228" s="41"/>
      <c r="OY228" s="41"/>
      <c r="OZ228" s="41">
        <v>114</v>
      </c>
      <c r="PA228" s="41">
        <v>3558</v>
      </c>
      <c r="PB228" s="41"/>
      <c r="PC228" s="41"/>
      <c r="PD228" s="41"/>
      <c r="PE228" s="41"/>
      <c r="PF228" s="41"/>
      <c r="PG228" s="41"/>
      <c r="PH228" s="41"/>
      <c r="PI228" s="41"/>
      <c r="PJ228" s="41"/>
      <c r="PK228" s="41"/>
      <c r="PL228" s="41"/>
      <c r="PM228" s="42"/>
      <c r="PN228" s="43">
        <v>22592</v>
      </c>
    </row>
    <row r="229" spans="1:430" ht="12.75" customHeight="1" x14ac:dyDescent="0.2">
      <c r="A229" s="39">
        <v>313300</v>
      </c>
      <c r="B229" s="76" t="s">
        <v>6</v>
      </c>
      <c r="C229" s="76" t="str">
        <f>IFERROR(INDEX('Industry Category ISIC Code Map'!$B$2:$B$26,MATCH($B229,'Industry Category ISIC Code Map'!$A$2:$A$26,0)),"")</f>
        <v>textiles apparel and leather 13T15</v>
      </c>
      <c r="D229" s="65" t="s">
        <v>286</v>
      </c>
      <c r="E229" s="40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>
        <v>173</v>
      </c>
      <c r="AQ229" s="41"/>
      <c r="AR229" s="41">
        <v>105</v>
      </c>
      <c r="AS229" s="41">
        <v>122</v>
      </c>
      <c r="AT229" s="41"/>
      <c r="AU229" s="41">
        <v>1</v>
      </c>
      <c r="AV229" s="41"/>
      <c r="AW229" s="41">
        <v>0</v>
      </c>
      <c r="AX229" s="41">
        <v>2</v>
      </c>
      <c r="AY229" s="41">
        <v>1</v>
      </c>
      <c r="AZ229" s="41"/>
      <c r="BA229" s="41"/>
      <c r="BB229" s="41"/>
      <c r="BC229" s="41"/>
      <c r="BD229" s="41">
        <v>0</v>
      </c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>
        <v>2</v>
      </c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>
        <v>751</v>
      </c>
      <c r="FG229" s="41"/>
      <c r="FH229" s="41">
        <v>0</v>
      </c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>
        <v>196</v>
      </c>
      <c r="FW229" s="41">
        <v>19</v>
      </c>
      <c r="FX229" s="41">
        <v>41</v>
      </c>
      <c r="FY229" s="41">
        <v>43</v>
      </c>
      <c r="FZ229" s="41">
        <v>50</v>
      </c>
      <c r="GA229" s="41">
        <v>263</v>
      </c>
      <c r="GB229" s="41">
        <v>300</v>
      </c>
      <c r="GC229" s="41">
        <v>211</v>
      </c>
      <c r="GD229" s="41">
        <v>486</v>
      </c>
      <c r="GE229" s="41"/>
      <c r="GF229" s="41"/>
      <c r="GG229" s="41"/>
      <c r="GH229" s="41"/>
      <c r="GI229" s="41">
        <v>545</v>
      </c>
      <c r="GJ229" s="41">
        <v>184</v>
      </c>
      <c r="GK229" s="41"/>
      <c r="GL229" s="41">
        <v>42</v>
      </c>
      <c r="GM229" s="41">
        <v>202</v>
      </c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>
        <v>3</v>
      </c>
      <c r="HR229" s="41">
        <v>882</v>
      </c>
      <c r="HS229" s="41">
        <v>573</v>
      </c>
      <c r="HT229" s="41">
        <v>33</v>
      </c>
      <c r="HU229" s="41">
        <v>222</v>
      </c>
      <c r="HV229" s="41">
        <v>1221</v>
      </c>
      <c r="HW229" s="41">
        <v>584</v>
      </c>
      <c r="HX229" s="41">
        <v>168</v>
      </c>
      <c r="HY229" s="41"/>
      <c r="HZ229" s="41">
        <v>490</v>
      </c>
      <c r="IA229" s="41"/>
      <c r="IB229" s="41"/>
      <c r="IC229" s="41">
        <v>778</v>
      </c>
      <c r="ID229" s="41">
        <v>33</v>
      </c>
      <c r="IE229" s="41"/>
      <c r="IF229" s="41">
        <v>65</v>
      </c>
      <c r="IG229" s="41">
        <v>58</v>
      </c>
      <c r="IH229" s="41"/>
      <c r="II229" s="41"/>
      <c r="IJ229" s="41">
        <v>2</v>
      </c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  <c r="IW229" s="41"/>
      <c r="IX229" s="41"/>
      <c r="IY229" s="41"/>
      <c r="IZ229" s="41"/>
      <c r="JA229" s="41"/>
      <c r="JB229" s="41"/>
      <c r="JC229" s="41"/>
      <c r="JD229" s="41"/>
      <c r="JE229" s="41"/>
      <c r="JF229" s="41"/>
      <c r="JG229" s="41"/>
      <c r="JH229" s="41"/>
      <c r="JI229" s="41">
        <v>64</v>
      </c>
      <c r="JJ229" s="41"/>
      <c r="JK229" s="41"/>
      <c r="JL229" s="41">
        <v>25</v>
      </c>
      <c r="JM229" s="41"/>
      <c r="JN229" s="41"/>
      <c r="JO229" s="41">
        <v>79</v>
      </c>
      <c r="JP229" s="41"/>
      <c r="JQ229" s="41"/>
      <c r="JR229" s="41"/>
      <c r="JS229" s="41"/>
      <c r="JT229" s="41">
        <v>251</v>
      </c>
      <c r="JU229" s="41"/>
      <c r="JV229" s="41"/>
      <c r="JW229" s="41"/>
      <c r="JX229" s="41">
        <v>0</v>
      </c>
      <c r="JY229" s="41">
        <v>1</v>
      </c>
      <c r="JZ229" s="41"/>
      <c r="KA229" s="41">
        <v>1</v>
      </c>
      <c r="KB229" s="41"/>
      <c r="KC229" s="41"/>
      <c r="KD229" s="41"/>
      <c r="KE229" s="41"/>
      <c r="KF229" s="41"/>
      <c r="KG229" s="41">
        <v>112</v>
      </c>
      <c r="KH229" s="41"/>
      <c r="KI229" s="41">
        <v>655</v>
      </c>
      <c r="KJ229" s="41"/>
      <c r="KK229" s="41"/>
      <c r="KL229" s="41"/>
      <c r="KM229" s="41"/>
      <c r="KN229" s="41"/>
      <c r="KO229" s="41"/>
      <c r="KP229" s="41"/>
      <c r="KQ229" s="41"/>
      <c r="KR229" s="41"/>
      <c r="KS229" s="41"/>
      <c r="KT229" s="41"/>
      <c r="KU229" s="41"/>
      <c r="KV229" s="41"/>
      <c r="KW229" s="41"/>
      <c r="KX229" s="41">
        <v>9</v>
      </c>
      <c r="KY229" s="41"/>
      <c r="KZ229" s="41"/>
      <c r="LA229" s="41"/>
      <c r="LB229" s="41">
        <v>0</v>
      </c>
      <c r="LC229" s="41"/>
      <c r="LD229" s="41"/>
      <c r="LE229" s="41"/>
      <c r="LF229" s="41"/>
      <c r="LG229" s="41"/>
      <c r="LH229" s="41"/>
      <c r="LI229" s="41"/>
      <c r="LJ229" s="41"/>
      <c r="LK229" s="41"/>
      <c r="LL229" s="41"/>
      <c r="LM229" s="41"/>
      <c r="LN229" s="41"/>
      <c r="LO229" s="41"/>
      <c r="LP229" s="41"/>
      <c r="LQ229" s="41"/>
      <c r="LR229" s="41"/>
      <c r="LS229" s="41"/>
      <c r="LT229" s="41">
        <v>33</v>
      </c>
      <c r="LU229" s="41"/>
      <c r="LV229" s="41"/>
      <c r="LW229" s="41"/>
      <c r="LX229" s="41"/>
      <c r="LY229" s="41"/>
      <c r="LZ229" s="41"/>
      <c r="MA229" s="41"/>
      <c r="MB229" s="41">
        <v>0</v>
      </c>
      <c r="MC229" s="41"/>
      <c r="MD229" s="41"/>
      <c r="ME229" s="41">
        <v>63</v>
      </c>
      <c r="MF229" s="41"/>
      <c r="MG229" s="41"/>
      <c r="MH229" s="41"/>
      <c r="MI229" s="41"/>
      <c r="MJ229" s="41"/>
      <c r="MK229" s="41">
        <v>3</v>
      </c>
      <c r="ML229" s="41"/>
      <c r="MM229" s="41"/>
      <c r="MN229" s="41"/>
      <c r="MO229" s="41"/>
      <c r="MP229" s="41">
        <v>3</v>
      </c>
      <c r="MQ229" s="41"/>
      <c r="MR229" s="41">
        <v>0</v>
      </c>
      <c r="MS229" s="41">
        <v>3</v>
      </c>
      <c r="MT229" s="41"/>
      <c r="MU229" s="41">
        <v>0</v>
      </c>
      <c r="MV229" s="41"/>
      <c r="MW229" s="41">
        <v>11</v>
      </c>
      <c r="MX229" s="41"/>
      <c r="MY229" s="41"/>
      <c r="MZ229" s="41"/>
      <c r="NA229" s="41"/>
      <c r="NB229" s="41">
        <v>0</v>
      </c>
      <c r="NC229" s="41">
        <v>1</v>
      </c>
      <c r="ND229" s="41">
        <v>0</v>
      </c>
      <c r="NE229" s="41">
        <v>1</v>
      </c>
      <c r="NF229" s="41">
        <v>0</v>
      </c>
      <c r="NG229" s="41"/>
      <c r="NH229" s="41"/>
      <c r="NI229" s="41"/>
      <c r="NJ229" s="41"/>
      <c r="NK229" s="41"/>
      <c r="NL229" s="41">
        <v>0</v>
      </c>
      <c r="NM229" s="41">
        <v>0</v>
      </c>
      <c r="NN229" s="41"/>
      <c r="NO229" s="41"/>
      <c r="NP229" s="41">
        <v>1</v>
      </c>
      <c r="NQ229" s="41">
        <v>6</v>
      </c>
      <c r="NR229" s="41">
        <v>116</v>
      </c>
      <c r="NS229" s="41">
        <v>0</v>
      </c>
      <c r="NT229" s="41">
        <v>0</v>
      </c>
      <c r="NU229" s="41"/>
      <c r="NV229" s="41"/>
      <c r="NW229" s="41">
        <v>0</v>
      </c>
      <c r="NX229" s="41">
        <v>0</v>
      </c>
      <c r="NY229" s="41">
        <v>2</v>
      </c>
      <c r="NZ229" s="41">
        <v>12</v>
      </c>
      <c r="OA229" s="41">
        <v>7</v>
      </c>
      <c r="OB229" s="41"/>
      <c r="OC229" s="41"/>
      <c r="OD229" s="41"/>
      <c r="OE229" s="41"/>
      <c r="OF229" s="41"/>
      <c r="OG229" s="41"/>
      <c r="OH229" s="41"/>
      <c r="OI229" s="41">
        <v>0</v>
      </c>
      <c r="OJ229" s="41">
        <v>7</v>
      </c>
      <c r="OK229" s="41"/>
      <c r="OL229" s="41"/>
      <c r="OM229" s="41"/>
      <c r="ON229" s="41">
        <v>96</v>
      </c>
      <c r="OO229" s="41">
        <v>0</v>
      </c>
      <c r="OP229" s="41">
        <v>57</v>
      </c>
      <c r="OQ229" s="41"/>
      <c r="OR229" s="41"/>
      <c r="OS229" s="42"/>
      <c r="OT229" s="43">
        <v>10473</v>
      </c>
      <c r="OU229" s="40">
        <v>987</v>
      </c>
      <c r="OV229" s="41"/>
      <c r="OW229" s="41"/>
      <c r="OX229" s="41"/>
      <c r="OY229" s="41"/>
      <c r="OZ229" s="41">
        <v>54</v>
      </c>
      <c r="PA229" s="41">
        <v>1054</v>
      </c>
      <c r="PB229" s="41"/>
      <c r="PC229" s="41"/>
      <c r="PD229" s="41"/>
      <c r="PE229" s="41"/>
      <c r="PF229" s="41"/>
      <c r="PG229" s="41"/>
      <c r="PH229" s="41"/>
      <c r="PI229" s="41"/>
      <c r="PJ229" s="41"/>
      <c r="PK229" s="41"/>
      <c r="PL229" s="41"/>
      <c r="PM229" s="42"/>
      <c r="PN229" s="43">
        <v>12567</v>
      </c>
    </row>
    <row r="230" spans="1:430" ht="12.75" customHeight="1" x14ac:dyDescent="0.2">
      <c r="A230" s="39">
        <v>314110</v>
      </c>
      <c r="B230" s="76" t="s">
        <v>6</v>
      </c>
      <c r="C230" s="76" t="str">
        <f>IFERROR(INDEX('Industry Category ISIC Code Map'!$B$2:$B$26,MATCH($B230,'Industry Category ISIC Code Map'!$A$2:$A$26,0)),"")</f>
        <v>textiles apparel and leather 13T15</v>
      </c>
      <c r="D230" s="65" t="s">
        <v>287</v>
      </c>
      <c r="E230" s="40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>
        <v>21</v>
      </c>
      <c r="AD230" s="41">
        <v>48</v>
      </c>
      <c r="AE230" s="41">
        <v>90</v>
      </c>
      <c r="AF230" s="41">
        <v>106</v>
      </c>
      <c r="AG230" s="41">
        <v>221</v>
      </c>
      <c r="AH230" s="41">
        <v>5</v>
      </c>
      <c r="AI230" s="41">
        <v>159</v>
      </c>
      <c r="AJ230" s="41">
        <v>3</v>
      </c>
      <c r="AK230" s="41">
        <v>167</v>
      </c>
      <c r="AL230" s="41">
        <v>86</v>
      </c>
      <c r="AM230" s="41">
        <v>100</v>
      </c>
      <c r="AN230" s="41">
        <v>33</v>
      </c>
      <c r="AO230" s="41"/>
      <c r="AP230" s="41">
        <v>14</v>
      </c>
      <c r="AQ230" s="41"/>
      <c r="AR230" s="41">
        <v>77</v>
      </c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  <c r="CV230" s="41"/>
      <c r="CW230" s="41"/>
      <c r="CX230" s="41"/>
      <c r="CY230" s="41"/>
      <c r="CZ230" s="41"/>
      <c r="DA230" s="41"/>
      <c r="DB230" s="41"/>
      <c r="DC230" s="41"/>
      <c r="DD230" s="41"/>
      <c r="DE230" s="41"/>
      <c r="DF230" s="41"/>
      <c r="DG230" s="41"/>
      <c r="DH230" s="41"/>
      <c r="DI230" s="41"/>
      <c r="DJ230" s="41"/>
      <c r="DK230" s="41"/>
      <c r="DL230" s="41"/>
      <c r="DM230" s="41"/>
      <c r="DN230" s="41"/>
      <c r="DO230" s="41"/>
      <c r="DP230" s="41"/>
      <c r="DQ230" s="41"/>
      <c r="DR230" s="41"/>
      <c r="DS230" s="41"/>
      <c r="DT230" s="41"/>
      <c r="DU230" s="41"/>
      <c r="DV230" s="41"/>
      <c r="DW230" s="41"/>
      <c r="DX230" s="41"/>
      <c r="DY230" s="41"/>
      <c r="DZ230" s="41"/>
      <c r="EA230" s="41"/>
      <c r="EB230" s="41"/>
      <c r="EC230" s="41"/>
      <c r="ED230" s="41"/>
      <c r="EE230" s="41"/>
      <c r="EF230" s="41"/>
      <c r="EG230" s="41"/>
      <c r="EH230" s="41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>
        <v>548</v>
      </c>
      <c r="EW230" s="41">
        <v>1887</v>
      </c>
      <c r="EX230" s="41">
        <v>12</v>
      </c>
      <c r="EY230" s="41"/>
      <c r="EZ230" s="41"/>
      <c r="FA230" s="41">
        <v>16</v>
      </c>
      <c r="FB230" s="41">
        <v>122</v>
      </c>
      <c r="FC230" s="41"/>
      <c r="FD230" s="41"/>
      <c r="FE230" s="41"/>
      <c r="FF230" s="41"/>
      <c r="FG230" s="41"/>
      <c r="FH230" s="41"/>
      <c r="FI230" s="41"/>
      <c r="FJ230" s="41">
        <v>678</v>
      </c>
      <c r="FK230" s="41"/>
      <c r="FL230" s="41"/>
      <c r="FM230" s="41"/>
      <c r="FN230" s="41"/>
      <c r="FO230" s="41"/>
      <c r="FP230" s="41"/>
      <c r="FQ230" s="41">
        <v>104</v>
      </c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>
        <v>218</v>
      </c>
      <c r="HU230" s="41">
        <v>5</v>
      </c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  <c r="IW230" s="41"/>
      <c r="IX230" s="41"/>
      <c r="IY230" s="41"/>
      <c r="IZ230" s="41"/>
      <c r="JA230" s="41"/>
      <c r="JB230" s="41"/>
      <c r="JC230" s="41"/>
      <c r="JD230" s="41"/>
      <c r="JE230" s="41"/>
      <c r="JF230" s="41"/>
      <c r="JG230" s="41"/>
      <c r="JH230" s="41"/>
      <c r="JI230" s="41"/>
      <c r="JJ230" s="41"/>
      <c r="JK230" s="41"/>
      <c r="JL230" s="41"/>
      <c r="JM230" s="41"/>
      <c r="JN230" s="41"/>
      <c r="JO230" s="41"/>
      <c r="JP230" s="41">
        <v>0</v>
      </c>
      <c r="JQ230" s="41"/>
      <c r="JR230" s="41"/>
      <c r="JS230" s="41"/>
      <c r="JT230" s="41"/>
      <c r="JU230" s="41"/>
      <c r="JV230" s="41"/>
      <c r="JW230" s="41"/>
      <c r="JX230" s="41"/>
      <c r="JY230" s="41"/>
      <c r="JZ230" s="41"/>
      <c r="KA230" s="41">
        <v>0</v>
      </c>
      <c r="KB230" s="41"/>
      <c r="KC230" s="41"/>
      <c r="KD230" s="41"/>
      <c r="KE230" s="41"/>
      <c r="KF230" s="41"/>
      <c r="KG230" s="41">
        <v>0</v>
      </c>
      <c r="KH230" s="41"/>
      <c r="KI230" s="41"/>
      <c r="KJ230" s="41"/>
      <c r="KK230" s="41"/>
      <c r="KL230" s="41"/>
      <c r="KM230" s="41"/>
      <c r="KN230" s="41"/>
      <c r="KO230" s="41"/>
      <c r="KP230" s="41"/>
      <c r="KQ230" s="41"/>
      <c r="KR230" s="41"/>
      <c r="KS230" s="41"/>
      <c r="KT230" s="41"/>
      <c r="KU230" s="41"/>
      <c r="KV230" s="41"/>
      <c r="KW230" s="41"/>
      <c r="KX230" s="41"/>
      <c r="KY230" s="41"/>
      <c r="KZ230" s="41"/>
      <c r="LA230" s="41"/>
      <c r="LB230" s="41">
        <v>0</v>
      </c>
      <c r="LC230" s="41">
        <v>0</v>
      </c>
      <c r="LD230" s="41"/>
      <c r="LE230" s="41">
        <v>2</v>
      </c>
      <c r="LF230" s="41"/>
      <c r="LG230" s="41"/>
      <c r="LH230" s="41"/>
      <c r="LI230" s="41"/>
      <c r="LJ230" s="41"/>
      <c r="LK230" s="41"/>
      <c r="LL230" s="41"/>
      <c r="LM230" s="41"/>
      <c r="LN230" s="41"/>
      <c r="LO230" s="41"/>
      <c r="LP230" s="41">
        <v>0</v>
      </c>
      <c r="LQ230" s="41">
        <v>0</v>
      </c>
      <c r="LR230" s="41"/>
      <c r="LS230" s="41">
        <v>3</v>
      </c>
      <c r="LT230" s="41"/>
      <c r="LU230" s="41"/>
      <c r="LV230" s="41"/>
      <c r="LW230" s="41"/>
      <c r="LX230" s="41"/>
      <c r="LY230" s="41"/>
      <c r="LZ230" s="41"/>
      <c r="MA230" s="41"/>
      <c r="MB230" s="41"/>
      <c r="MC230" s="41">
        <v>87</v>
      </c>
      <c r="MD230" s="41"/>
      <c r="ME230" s="41"/>
      <c r="MF230" s="41"/>
      <c r="MG230" s="41"/>
      <c r="MH230" s="41"/>
      <c r="MI230" s="41"/>
      <c r="MJ230" s="41"/>
      <c r="MK230" s="41"/>
      <c r="ML230" s="41"/>
      <c r="MM230" s="41"/>
      <c r="MN230" s="41"/>
      <c r="MO230" s="41"/>
      <c r="MP230" s="41"/>
      <c r="MQ230" s="41"/>
      <c r="MR230" s="41"/>
      <c r="MS230" s="41"/>
      <c r="MT230" s="41"/>
      <c r="MU230" s="41"/>
      <c r="MV230" s="41">
        <v>0</v>
      </c>
      <c r="MW230" s="41"/>
      <c r="MX230" s="41"/>
      <c r="MY230" s="41"/>
      <c r="MZ230" s="41"/>
      <c r="NA230" s="41"/>
      <c r="NB230" s="41"/>
      <c r="NC230" s="41"/>
      <c r="ND230" s="41"/>
      <c r="NE230" s="41"/>
      <c r="NF230" s="41"/>
      <c r="NG230" s="41"/>
      <c r="NH230" s="41">
        <v>0</v>
      </c>
      <c r="NI230" s="41">
        <v>0</v>
      </c>
      <c r="NJ230" s="41"/>
      <c r="NK230" s="41"/>
      <c r="NL230" s="41"/>
      <c r="NM230" s="41"/>
      <c r="NN230" s="41"/>
      <c r="NO230" s="41"/>
      <c r="NP230" s="41"/>
      <c r="NQ230" s="41"/>
      <c r="NR230" s="41">
        <v>1</v>
      </c>
      <c r="NS230" s="41"/>
      <c r="NT230" s="41">
        <v>0</v>
      </c>
      <c r="NU230" s="41">
        <v>0</v>
      </c>
      <c r="NV230" s="41">
        <v>0</v>
      </c>
      <c r="NW230" s="41">
        <v>6</v>
      </c>
      <c r="NX230" s="41"/>
      <c r="NY230" s="41"/>
      <c r="NZ230" s="41"/>
      <c r="OA230" s="41"/>
      <c r="OB230" s="41"/>
      <c r="OC230" s="41"/>
      <c r="OD230" s="41"/>
      <c r="OE230" s="41">
        <v>11</v>
      </c>
      <c r="OF230" s="41"/>
      <c r="OG230" s="41"/>
      <c r="OH230" s="41"/>
      <c r="OI230" s="41"/>
      <c r="OJ230" s="41">
        <v>47</v>
      </c>
      <c r="OK230" s="41"/>
      <c r="OL230" s="41"/>
      <c r="OM230" s="41"/>
      <c r="ON230" s="41"/>
      <c r="OO230" s="41"/>
      <c r="OP230" s="41"/>
      <c r="OQ230" s="41"/>
      <c r="OR230" s="41"/>
      <c r="OS230" s="42"/>
      <c r="OT230" s="43">
        <v>4877</v>
      </c>
      <c r="OU230" s="40">
        <v>14817</v>
      </c>
      <c r="OV230" s="41">
        <v>4280</v>
      </c>
      <c r="OW230" s="41"/>
      <c r="OX230" s="41">
        <v>1382</v>
      </c>
      <c r="OY230" s="41"/>
      <c r="OZ230" s="41">
        <v>272</v>
      </c>
      <c r="PA230" s="41">
        <v>1072</v>
      </c>
      <c r="PB230" s="41"/>
      <c r="PC230" s="41"/>
      <c r="PD230" s="41"/>
      <c r="PE230" s="41"/>
      <c r="PF230" s="41"/>
      <c r="PG230" s="41">
        <v>9</v>
      </c>
      <c r="PH230" s="41"/>
      <c r="PI230" s="41"/>
      <c r="PJ230" s="41"/>
      <c r="PK230" s="41">
        <v>47</v>
      </c>
      <c r="PL230" s="41"/>
      <c r="PM230" s="42"/>
      <c r="PN230" s="43">
        <v>26755</v>
      </c>
    </row>
    <row r="231" spans="1:430" ht="12.75" customHeight="1" x14ac:dyDescent="0.2">
      <c r="A231" s="39">
        <v>314120</v>
      </c>
      <c r="B231" s="76" t="s">
        <v>6</v>
      </c>
      <c r="C231" s="76" t="str">
        <f>IFERROR(INDEX('Industry Category ISIC Code Map'!$B$2:$B$26,MATCH($B231,'Industry Category ISIC Code Map'!$A$2:$A$26,0)),"")</f>
        <v>textiles apparel and leather 13T15</v>
      </c>
      <c r="D231" s="65" t="s">
        <v>288</v>
      </c>
      <c r="E231" s="40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  <c r="CU231" s="41"/>
      <c r="CV231" s="41"/>
      <c r="CW231" s="41"/>
      <c r="CX231" s="41"/>
      <c r="CY231" s="41"/>
      <c r="CZ231" s="41"/>
      <c r="DA231" s="41"/>
      <c r="DB231" s="41"/>
      <c r="DC231" s="41"/>
      <c r="DD231" s="41"/>
      <c r="DE231" s="41"/>
      <c r="DF231" s="41"/>
      <c r="DG231" s="41"/>
      <c r="DH231" s="41"/>
      <c r="DI231" s="41"/>
      <c r="DJ231" s="41"/>
      <c r="DK231" s="41"/>
      <c r="DL231" s="41"/>
      <c r="DM231" s="41"/>
      <c r="DN231" s="41"/>
      <c r="DO231" s="41"/>
      <c r="DP231" s="41"/>
      <c r="DQ231" s="41"/>
      <c r="DR231" s="41"/>
      <c r="DS231" s="41"/>
      <c r="DT231" s="41"/>
      <c r="DU231" s="41"/>
      <c r="DV231" s="41"/>
      <c r="DW231" s="41"/>
      <c r="DX231" s="41"/>
      <c r="DY231" s="41"/>
      <c r="DZ231" s="41"/>
      <c r="EA231" s="41"/>
      <c r="EB231" s="41"/>
      <c r="EC231" s="41"/>
      <c r="ED231" s="41"/>
      <c r="EE231" s="41"/>
      <c r="EF231" s="41"/>
      <c r="EG231" s="41"/>
      <c r="EH231" s="41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>
        <v>0</v>
      </c>
      <c r="FB231" s="41">
        <v>0</v>
      </c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>
        <v>38</v>
      </c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  <c r="IW231" s="41"/>
      <c r="IX231" s="41"/>
      <c r="IY231" s="41"/>
      <c r="IZ231" s="41"/>
      <c r="JA231" s="41"/>
      <c r="JB231" s="41"/>
      <c r="JC231" s="41"/>
      <c r="JD231" s="41"/>
      <c r="JE231" s="41"/>
      <c r="JF231" s="41"/>
      <c r="JG231" s="41"/>
      <c r="JH231" s="41"/>
      <c r="JI231" s="41"/>
      <c r="JJ231" s="41"/>
      <c r="JK231" s="41"/>
      <c r="JL231" s="41"/>
      <c r="JM231" s="41"/>
      <c r="JN231" s="41"/>
      <c r="JO231" s="41"/>
      <c r="JP231" s="41"/>
      <c r="JQ231" s="41"/>
      <c r="JR231" s="41"/>
      <c r="JS231" s="41"/>
      <c r="JT231" s="41"/>
      <c r="JU231" s="41"/>
      <c r="JV231" s="41"/>
      <c r="JW231" s="41"/>
      <c r="JX231" s="41"/>
      <c r="JY231" s="41"/>
      <c r="JZ231" s="41"/>
      <c r="KA231" s="41">
        <v>0</v>
      </c>
      <c r="KB231" s="41">
        <v>4</v>
      </c>
      <c r="KC231" s="41"/>
      <c r="KD231" s="41"/>
      <c r="KE231" s="41"/>
      <c r="KF231" s="41"/>
      <c r="KG231" s="41"/>
      <c r="KH231" s="41"/>
      <c r="KI231" s="41"/>
      <c r="KJ231" s="41"/>
      <c r="KK231" s="41"/>
      <c r="KL231" s="41"/>
      <c r="KM231" s="41"/>
      <c r="KN231" s="41"/>
      <c r="KO231" s="41"/>
      <c r="KP231" s="41"/>
      <c r="KQ231" s="41"/>
      <c r="KR231" s="41"/>
      <c r="KS231" s="41"/>
      <c r="KT231" s="41"/>
      <c r="KU231" s="41"/>
      <c r="KV231" s="41"/>
      <c r="KW231" s="41"/>
      <c r="KX231" s="41"/>
      <c r="KY231" s="41"/>
      <c r="KZ231" s="41"/>
      <c r="LA231" s="41"/>
      <c r="LB231" s="41"/>
      <c r="LC231" s="41"/>
      <c r="LD231" s="41"/>
      <c r="LE231" s="41"/>
      <c r="LF231" s="41"/>
      <c r="LG231" s="41"/>
      <c r="LH231" s="41"/>
      <c r="LI231" s="41"/>
      <c r="LJ231" s="41"/>
      <c r="LK231" s="41"/>
      <c r="LL231" s="41"/>
      <c r="LM231" s="41"/>
      <c r="LN231" s="41"/>
      <c r="LO231" s="41"/>
      <c r="LP231" s="41"/>
      <c r="LQ231" s="41"/>
      <c r="LR231" s="41">
        <v>0</v>
      </c>
      <c r="LS231" s="41"/>
      <c r="LT231" s="41"/>
      <c r="LU231" s="41"/>
      <c r="LV231" s="41"/>
      <c r="LW231" s="41"/>
      <c r="LX231" s="41"/>
      <c r="LY231" s="41"/>
      <c r="LZ231" s="41"/>
      <c r="MA231" s="41"/>
      <c r="MB231" s="41"/>
      <c r="MC231" s="41">
        <v>0</v>
      </c>
      <c r="MD231" s="41"/>
      <c r="ME231" s="41"/>
      <c r="MF231" s="41"/>
      <c r="MG231" s="41">
        <v>3</v>
      </c>
      <c r="MH231" s="41"/>
      <c r="MI231" s="41"/>
      <c r="MJ231" s="41"/>
      <c r="MK231" s="41"/>
      <c r="ML231" s="41"/>
      <c r="MM231" s="41"/>
      <c r="MN231" s="41"/>
      <c r="MO231" s="41"/>
      <c r="MP231" s="41"/>
      <c r="MQ231" s="41"/>
      <c r="MR231" s="41"/>
      <c r="MS231" s="41"/>
      <c r="MT231" s="41"/>
      <c r="MU231" s="41">
        <v>0</v>
      </c>
      <c r="MV231" s="41">
        <v>34</v>
      </c>
      <c r="MW231" s="41"/>
      <c r="MX231" s="41"/>
      <c r="MY231" s="41"/>
      <c r="MZ231" s="41"/>
      <c r="NA231" s="41"/>
      <c r="NB231" s="41"/>
      <c r="NC231" s="41"/>
      <c r="ND231" s="41">
        <v>25</v>
      </c>
      <c r="NE231" s="41">
        <v>652</v>
      </c>
      <c r="NF231" s="41">
        <v>868</v>
      </c>
      <c r="NG231" s="41">
        <v>1282</v>
      </c>
      <c r="NH231" s="41">
        <v>398</v>
      </c>
      <c r="NI231" s="41"/>
      <c r="NJ231" s="41">
        <v>376</v>
      </c>
      <c r="NK231" s="41"/>
      <c r="NL231" s="41"/>
      <c r="NM231" s="41"/>
      <c r="NN231" s="41"/>
      <c r="NO231" s="41"/>
      <c r="NP231" s="41"/>
      <c r="NQ231" s="41"/>
      <c r="NR231" s="41">
        <v>31</v>
      </c>
      <c r="NS231" s="41">
        <v>1660</v>
      </c>
      <c r="NT231" s="41">
        <v>34</v>
      </c>
      <c r="NU231" s="41">
        <v>138</v>
      </c>
      <c r="NV231" s="41">
        <v>43</v>
      </c>
      <c r="NW231" s="41"/>
      <c r="NX231" s="41"/>
      <c r="NY231" s="41"/>
      <c r="NZ231" s="41"/>
      <c r="OA231" s="41">
        <v>6</v>
      </c>
      <c r="OB231" s="41"/>
      <c r="OC231" s="41">
        <v>1095</v>
      </c>
      <c r="OD231" s="41"/>
      <c r="OE231" s="41"/>
      <c r="OF231" s="41"/>
      <c r="OG231" s="41"/>
      <c r="OH231" s="41"/>
      <c r="OI231" s="41">
        <v>123</v>
      </c>
      <c r="OJ231" s="41">
        <v>88</v>
      </c>
      <c r="OK231" s="41"/>
      <c r="OL231" s="41"/>
      <c r="OM231" s="41"/>
      <c r="ON231" s="41">
        <v>18</v>
      </c>
      <c r="OO231" s="41">
        <v>770</v>
      </c>
      <c r="OP231" s="41">
        <v>259</v>
      </c>
      <c r="OQ231" s="41"/>
      <c r="OR231" s="41"/>
      <c r="OS231" s="42"/>
      <c r="OT231" s="43">
        <v>7944</v>
      </c>
      <c r="OU231" s="40">
        <v>30295</v>
      </c>
      <c r="OV231" s="41"/>
      <c r="OW231" s="41"/>
      <c r="OX231" s="41"/>
      <c r="OY231" s="41"/>
      <c r="OZ231" s="41">
        <v>303</v>
      </c>
      <c r="PA231" s="41">
        <v>806</v>
      </c>
      <c r="PB231" s="41"/>
      <c r="PC231" s="41"/>
      <c r="PD231" s="41"/>
      <c r="PE231" s="41"/>
      <c r="PF231" s="41"/>
      <c r="PG231" s="41"/>
      <c r="PH231" s="41"/>
      <c r="PI231" s="41"/>
      <c r="PJ231" s="41"/>
      <c r="PK231" s="41"/>
      <c r="PL231" s="41"/>
      <c r="PM231" s="42"/>
      <c r="PN231" s="43">
        <v>39347</v>
      </c>
    </row>
    <row r="232" spans="1:430" ht="12.75" customHeight="1" x14ac:dyDescent="0.2">
      <c r="A232" s="39">
        <v>314900</v>
      </c>
      <c r="B232" s="76" t="s">
        <v>6</v>
      </c>
      <c r="C232" s="76" t="str">
        <f>IFERROR(INDEX('Industry Category ISIC Code Map'!$B$2:$B$26,MATCH($B232,'Industry Category ISIC Code Map'!$A$2:$A$26,0)),"")</f>
        <v>textiles apparel and leather 13T15</v>
      </c>
      <c r="D232" s="65" t="s">
        <v>289</v>
      </c>
      <c r="E232" s="40">
        <v>0</v>
      </c>
      <c r="F232" s="41">
        <v>2</v>
      </c>
      <c r="G232" s="41">
        <v>79</v>
      </c>
      <c r="H232" s="41">
        <v>102</v>
      </c>
      <c r="I232" s="41">
        <v>0</v>
      </c>
      <c r="J232" s="41">
        <v>16</v>
      </c>
      <c r="K232" s="41">
        <v>3</v>
      </c>
      <c r="L232" s="41">
        <v>20</v>
      </c>
      <c r="M232" s="41">
        <v>0</v>
      </c>
      <c r="N232" s="41"/>
      <c r="O232" s="41"/>
      <c r="P232" s="41">
        <v>57</v>
      </c>
      <c r="Q232" s="41">
        <v>61</v>
      </c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>
        <v>34</v>
      </c>
      <c r="AD232" s="41">
        <v>62</v>
      </c>
      <c r="AE232" s="41">
        <v>377</v>
      </c>
      <c r="AF232" s="41">
        <v>133</v>
      </c>
      <c r="AG232" s="41">
        <v>108</v>
      </c>
      <c r="AH232" s="41">
        <v>15</v>
      </c>
      <c r="AI232" s="41">
        <v>282</v>
      </c>
      <c r="AJ232" s="41">
        <v>2</v>
      </c>
      <c r="AK232" s="41">
        <v>21</v>
      </c>
      <c r="AL232" s="41">
        <v>8</v>
      </c>
      <c r="AM232" s="41">
        <v>171</v>
      </c>
      <c r="AN232" s="41">
        <v>56</v>
      </c>
      <c r="AO232" s="41"/>
      <c r="AP232" s="41"/>
      <c r="AQ232" s="41">
        <v>14</v>
      </c>
      <c r="AR232" s="41">
        <v>143</v>
      </c>
      <c r="AS232" s="41"/>
      <c r="AT232" s="41">
        <v>0</v>
      </c>
      <c r="AU232" s="41"/>
      <c r="AV232" s="41"/>
      <c r="AW232" s="41"/>
      <c r="AX232" s="41"/>
      <c r="AY232" s="41"/>
      <c r="AZ232" s="41"/>
      <c r="BA232" s="41">
        <v>188</v>
      </c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>
        <v>0</v>
      </c>
      <c r="CA232" s="41"/>
      <c r="CB232" s="41"/>
      <c r="CC232" s="41"/>
      <c r="CD232" s="41"/>
      <c r="CE232" s="41"/>
      <c r="CF232" s="41"/>
      <c r="CG232" s="41"/>
      <c r="CH232" s="41"/>
      <c r="CI232" s="41"/>
      <c r="CJ232" s="41"/>
      <c r="CK232" s="41"/>
      <c r="CL232" s="41"/>
      <c r="CM232" s="41"/>
      <c r="CN232" s="41"/>
      <c r="CO232" s="41"/>
      <c r="CP232" s="41"/>
      <c r="CQ232" s="41"/>
      <c r="CR232" s="41"/>
      <c r="CS232" s="41">
        <v>0</v>
      </c>
      <c r="CT232" s="41"/>
      <c r="CU232" s="41"/>
      <c r="CV232" s="41"/>
      <c r="CW232" s="41"/>
      <c r="CX232" s="41"/>
      <c r="CY232" s="41"/>
      <c r="CZ232" s="41"/>
      <c r="DA232" s="41"/>
      <c r="DB232" s="41"/>
      <c r="DC232" s="41"/>
      <c r="DD232" s="41"/>
      <c r="DE232" s="41"/>
      <c r="DF232" s="41"/>
      <c r="DG232" s="41"/>
      <c r="DH232" s="41"/>
      <c r="DI232" s="41"/>
      <c r="DJ232" s="41"/>
      <c r="DK232" s="41"/>
      <c r="DL232" s="41"/>
      <c r="DM232" s="41"/>
      <c r="DN232" s="41"/>
      <c r="DO232" s="41"/>
      <c r="DP232" s="41"/>
      <c r="DQ232" s="41">
        <v>0</v>
      </c>
      <c r="DR232" s="41"/>
      <c r="DS232" s="41"/>
      <c r="DT232" s="41"/>
      <c r="DU232" s="41"/>
      <c r="DV232" s="41"/>
      <c r="DW232" s="41"/>
      <c r="DX232" s="41"/>
      <c r="DY232" s="41"/>
      <c r="DZ232" s="41"/>
      <c r="EA232" s="41"/>
      <c r="EB232" s="41"/>
      <c r="EC232" s="41"/>
      <c r="ED232" s="41"/>
      <c r="EE232" s="41"/>
      <c r="EF232" s="41"/>
      <c r="EG232" s="41"/>
      <c r="EH232" s="41"/>
      <c r="EI232" s="41"/>
      <c r="EJ232" s="41"/>
      <c r="EK232" s="41"/>
      <c r="EL232" s="41"/>
      <c r="EM232" s="41">
        <v>0</v>
      </c>
      <c r="EN232" s="41"/>
      <c r="EO232" s="41"/>
      <c r="EP232" s="41"/>
      <c r="EQ232" s="41"/>
      <c r="ER232" s="41"/>
      <c r="ES232" s="41"/>
      <c r="ET232" s="41"/>
      <c r="EU232" s="41"/>
      <c r="EV232" s="41">
        <v>51</v>
      </c>
      <c r="EW232" s="41">
        <v>175</v>
      </c>
      <c r="EX232" s="41">
        <v>34</v>
      </c>
      <c r="EY232" s="41">
        <v>68</v>
      </c>
      <c r="EZ232" s="41">
        <v>1</v>
      </c>
      <c r="FA232" s="41"/>
      <c r="FB232" s="41"/>
      <c r="FC232" s="41">
        <v>0</v>
      </c>
      <c r="FD232" s="41"/>
      <c r="FE232" s="41">
        <v>0</v>
      </c>
      <c r="FF232" s="41">
        <v>15</v>
      </c>
      <c r="FG232" s="41"/>
      <c r="FH232" s="41">
        <v>2</v>
      </c>
      <c r="FI232" s="41"/>
      <c r="FJ232" s="41">
        <v>0</v>
      </c>
      <c r="FK232" s="41"/>
      <c r="FL232" s="41"/>
      <c r="FM232" s="41"/>
      <c r="FN232" s="41"/>
      <c r="FO232" s="41">
        <v>368</v>
      </c>
      <c r="FP232" s="41">
        <v>68</v>
      </c>
      <c r="FQ232" s="41">
        <v>307</v>
      </c>
      <c r="FR232" s="41"/>
      <c r="FS232" s="41"/>
      <c r="FT232" s="41"/>
      <c r="FU232" s="41">
        <v>26</v>
      </c>
      <c r="FV232" s="41">
        <v>177</v>
      </c>
      <c r="FW232" s="41">
        <v>32</v>
      </c>
      <c r="FX232" s="41">
        <v>19</v>
      </c>
      <c r="FY232" s="41">
        <v>45</v>
      </c>
      <c r="FZ232" s="41">
        <v>13</v>
      </c>
      <c r="GA232" s="41">
        <v>46</v>
      </c>
      <c r="GB232" s="41">
        <v>18</v>
      </c>
      <c r="GC232" s="41">
        <v>1</v>
      </c>
      <c r="GD232" s="41">
        <v>1</v>
      </c>
      <c r="GE232" s="41"/>
      <c r="GF232" s="41"/>
      <c r="GG232" s="41"/>
      <c r="GH232" s="41"/>
      <c r="GI232" s="41"/>
      <c r="GJ232" s="41">
        <v>7</v>
      </c>
      <c r="GK232" s="41"/>
      <c r="GL232" s="41">
        <v>26</v>
      </c>
      <c r="GM232" s="41"/>
      <c r="GN232" s="41">
        <v>1</v>
      </c>
      <c r="GO232" s="41">
        <v>65</v>
      </c>
      <c r="GP232" s="41">
        <v>81</v>
      </c>
      <c r="GQ232" s="41">
        <v>1</v>
      </c>
      <c r="GR232" s="41">
        <v>4</v>
      </c>
      <c r="GS232" s="41">
        <v>4</v>
      </c>
      <c r="GT232" s="41">
        <v>0</v>
      </c>
      <c r="GU232" s="41">
        <v>2</v>
      </c>
      <c r="GV232" s="41">
        <v>0</v>
      </c>
      <c r="GW232" s="41">
        <v>0</v>
      </c>
      <c r="GX232" s="41">
        <v>0</v>
      </c>
      <c r="GY232" s="41"/>
      <c r="GZ232" s="41">
        <v>0</v>
      </c>
      <c r="HA232" s="41"/>
      <c r="HB232" s="41"/>
      <c r="HC232" s="41">
        <v>2</v>
      </c>
      <c r="HD232" s="41"/>
      <c r="HE232" s="41">
        <v>37</v>
      </c>
      <c r="HF232" s="41"/>
      <c r="HG232" s="41"/>
      <c r="HH232" s="41"/>
      <c r="HI232" s="41"/>
      <c r="HJ232" s="41"/>
      <c r="HK232" s="41"/>
      <c r="HL232" s="41">
        <v>16</v>
      </c>
      <c r="HM232" s="41">
        <v>1</v>
      </c>
      <c r="HN232" s="41"/>
      <c r="HO232" s="41"/>
      <c r="HP232" s="41">
        <v>0</v>
      </c>
      <c r="HQ232" s="41">
        <v>41</v>
      </c>
      <c r="HR232" s="41"/>
      <c r="HS232" s="41">
        <v>14</v>
      </c>
      <c r="HT232" s="41">
        <v>46</v>
      </c>
      <c r="HU232" s="41"/>
      <c r="HV232" s="41">
        <v>90</v>
      </c>
      <c r="HW232" s="41">
        <v>226</v>
      </c>
      <c r="HX232" s="41"/>
      <c r="HY232" s="41"/>
      <c r="HZ232" s="41">
        <v>0</v>
      </c>
      <c r="IA232" s="41"/>
      <c r="IB232" s="41"/>
      <c r="IC232" s="41"/>
      <c r="ID232" s="41">
        <v>0</v>
      </c>
      <c r="IE232" s="41"/>
      <c r="IF232" s="41"/>
      <c r="IG232" s="41"/>
      <c r="IH232" s="41"/>
      <c r="II232" s="41"/>
      <c r="IJ232" s="41">
        <v>50</v>
      </c>
      <c r="IK232" s="41"/>
      <c r="IL232" s="41"/>
      <c r="IM232" s="41"/>
      <c r="IN232" s="41"/>
      <c r="IO232" s="41"/>
      <c r="IP232" s="41"/>
      <c r="IQ232" s="41"/>
      <c r="IR232" s="41">
        <v>0</v>
      </c>
      <c r="IS232" s="41"/>
      <c r="IT232" s="41"/>
      <c r="IU232" s="41"/>
      <c r="IV232" s="41"/>
      <c r="IW232" s="41"/>
      <c r="IX232" s="41"/>
      <c r="IY232" s="41"/>
      <c r="IZ232" s="41"/>
      <c r="JA232" s="41"/>
      <c r="JB232" s="41">
        <v>2</v>
      </c>
      <c r="JC232" s="41">
        <v>1</v>
      </c>
      <c r="JD232" s="41"/>
      <c r="JE232" s="41">
        <v>0</v>
      </c>
      <c r="JF232" s="41">
        <v>1</v>
      </c>
      <c r="JG232" s="41"/>
      <c r="JH232" s="41"/>
      <c r="JI232" s="41"/>
      <c r="JJ232" s="41"/>
      <c r="JK232" s="41">
        <v>1</v>
      </c>
      <c r="JL232" s="41">
        <v>9</v>
      </c>
      <c r="JM232" s="41">
        <v>2154</v>
      </c>
      <c r="JN232" s="41"/>
      <c r="JO232" s="41"/>
      <c r="JP232" s="41">
        <v>60</v>
      </c>
      <c r="JQ232" s="41">
        <v>218</v>
      </c>
      <c r="JR232" s="41">
        <v>371</v>
      </c>
      <c r="JS232" s="41">
        <v>88</v>
      </c>
      <c r="JT232" s="41">
        <v>348</v>
      </c>
      <c r="JU232" s="41">
        <v>200</v>
      </c>
      <c r="JV232" s="41">
        <v>169</v>
      </c>
      <c r="JW232" s="41">
        <v>403</v>
      </c>
      <c r="JX232" s="41">
        <v>252</v>
      </c>
      <c r="JY232" s="41">
        <v>21</v>
      </c>
      <c r="JZ232" s="41"/>
      <c r="KA232" s="41">
        <v>77</v>
      </c>
      <c r="KB232" s="41">
        <v>200</v>
      </c>
      <c r="KC232" s="41">
        <v>3156</v>
      </c>
      <c r="KD232" s="41">
        <v>6</v>
      </c>
      <c r="KE232" s="41">
        <v>39</v>
      </c>
      <c r="KF232" s="41">
        <v>12</v>
      </c>
      <c r="KG232" s="41">
        <v>907</v>
      </c>
      <c r="KH232" s="41">
        <v>79</v>
      </c>
      <c r="KI232" s="41">
        <v>27</v>
      </c>
      <c r="KJ232" s="41"/>
      <c r="KK232" s="41"/>
      <c r="KL232" s="41">
        <v>283</v>
      </c>
      <c r="KM232" s="41">
        <v>14</v>
      </c>
      <c r="KN232" s="41"/>
      <c r="KO232" s="41">
        <v>8</v>
      </c>
      <c r="KP232" s="41">
        <v>58</v>
      </c>
      <c r="KQ232" s="41">
        <v>70</v>
      </c>
      <c r="KR232" s="41">
        <v>7</v>
      </c>
      <c r="KS232" s="41"/>
      <c r="KT232" s="41"/>
      <c r="KU232" s="41"/>
      <c r="KV232" s="41"/>
      <c r="KW232" s="41"/>
      <c r="KX232" s="41">
        <v>4</v>
      </c>
      <c r="KY232" s="41"/>
      <c r="KZ232" s="41"/>
      <c r="LA232" s="41"/>
      <c r="LB232" s="41">
        <v>3</v>
      </c>
      <c r="LC232" s="41">
        <v>17</v>
      </c>
      <c r="LD232" s="41">
        <v>0</v>
      </c>
      <c r="LE232" s="41">
        <v>18</v>
      </c>
      <c r="LF232" s="41"/>
      <c r="LG232" s="41"/>
      <c r="LH232" s="41"/>
      <c r="LI232" s="41"/>
      <c r="LJ232" s="41">
        <v>0</v>
      </c>
      <c r="LK232" s="41"/>
      <c r="LL232" s="41">
        <v>0</v>
      </c>
      <c r="LM232" s="41"/>
      <c r="LN232" s="41">
        <v>0</v>
      </c>
      <c r="LO232" s="41"/>
      <c r="LP232" s="41">
        <v>0</v>
      </c>
      <c r="LQ232" s="41">
        <v>0</v>
      </c>
      <c r="LR232" s="41">
        <v>135</v>
      </c>
      <c r="LS232" s="41">
        <v>283</v>
      </c>
      <c r="LT232" s="41">
        <v>7</v>
      </c>
      <c r="LU232" s="41"/>
      <c r="LV232" s="41">
        <v>0</v>
      </c>
      <c r="LW232" s="41"/>
      <c r="LX232" s="41"/>
      <c r="LY232" s="41"/>
      <c r="LZ232" s="41"/>
      <c r="MA232" s="41"/>
      <c r="MB232" s="41">
        <v>11</v>
      </c>
      <c r="MC232" s="41">
        <v>1</v>
      </c>
      <c r="MD232" s="41"/>
      <c r="ME232" s="41">
        <v>131</v>
      </c>
      <c r="MF232" s="41">
        <v>2</v>
      </c>
      <c r="MG232" s="41"/>
      <c r="MH232" s="41"/>
      <c r="MI232" s="41">
        <v>0</v>
      </c>
      <c r="MJ232" s="41"/>
      <c r="MK232" s="41">
        <v>2</v>
      </c>
      <c r="ML232" s="41"/>
      <c r="MM232" s="41">
        <v>135</v>
      </c>
      <c r="MN232" s="41">
        <v>0</v>
      </c>
      <c r="MO232" s="41"/>
      <c r="MP232" s="41">
        <v>0</v>
      </c>
      <c r="MQ232" s="41"/>
      <c r="MR232" s="41"/>
      <c r="MS232" s="41">
        <v>1</v>
      </c>
      <c r="MT232" s="41">
        <v>120</v>
      </c>
      <c r="MU232" s="41"/>
      <c r="MV232" s="41">
        <v>3</v>
      </c>
      <c r="MW232" s="41"/>
      <c r="MX232" s="41">
        <v>1</v>
      </c>
      <c r="MY232" s="41">
        <v>2</v>
      </c>
      <c r="MZ232" s="41"/>
      <c r="NA232" s="41"/>
      <c r="NB232" s="41">
        <v>0</v>
      </c>
      <c r="NC232" s="41"/>
      <c r="ND232" s="41"/>
      <c r="NE232" s="41">
        <v>79</v>
      </c>
      <c r="NF232" s="41">
        <v>0</v>
      </c>
      <c r="NG232" s="41">
        <v>0</v>
      </c>
      <c r="NH232" s="41">
        <v>4</v>
      </c>
      <c r="NI232" s="41">
        <v>1</v>
      </c>
      <c r="NJ232" s="41">
        <v>2</v>
      </c>
      <c r="NK232" s="41"/>
      <c r="NL232" s="41"/>
      <c r="NM232" s="41"/>
      <c r="NN232" s="41"/>
      <c r="NO232" s="41"/>
      <c r="NP232" s="41">
        <v>9</v>
      </c>
      <c r="NQ232" s="41">
        <v>42</v>
      </c>
      <c r="NR232" s="41">
        <v>264</v>
      </c>
      <c r="NS232" s="41">
        <v>55</v>
      </c>
      <c r="NT232" s="41">
        <v>7</v>
      </c>
      <c r="NU232" s="41">
        <v>6</v>
      </c>
      <c r="NV232" s="41">
        <v>1</v>
      </c>
      <c r="NW232" s="41">
        <v>5</v>
      </c>
      <c r="NX232" s="41">
        <v>0</v>
      </c>
      <c r="NY232" s="41"/>
      <c r="NZ232" s="41">
        <v>5</v>
      </c>
      <c r="OA232" s="41">
        <v>0</v>
      </c>
      <c r="OB232" s="41">
        <v>0</v>
      </c>
      <c r="OC232" s="41">
        <v>168</v>
      </c>
      <c r="OD232" s="41">
        <v>15</v>
      </c>
      <c r="OE232" s="41">
        <v>89</v>
      </c>
      <c r="OF232" s="41"/>
      <c r="OG232" s="41">
        <v>72</v>
      </c>
      <c r="OH232" s="41"/>
      <c r="OI232" s="41">
        <v>1345</v>
      </c>
      <c r="OJ232" s="41">
        <v>168</v>
      </c>
      <c r="OK232" s="41"/>
      <c r="OL232" s="41">
        <v>0</v>
      </c>
      <c r="OM232" s="41">
        <v>4</v>
      </c>
      <c r="ON232" s="41">
        <v>73</v>
      </c>
      <c r="OO232" s="41">
        <v>239</v>
      </c>
      <c r="OP232" s="41">
        <v>376</v>
      </c>
      <c r="OQ232" s="41"/>
      <c r="OR232" s="41">
        <v>39</v>
      </c>
      <c r="OS232" s="42">
        <v>1</v>
      </c>
      <c r="OT232" s="43">
        <v>17326</v>
      </c>
      <c r="OU232" s="40">
        <v>11728</v>
      </c>
      <c r="OV232" s="41"/>
      <c r="OW232" s="41"/>
      <c r="OX232" s="41"/>
      <c r="OY232" s="41"/>
      <c r="OZ232" s="41">
        <v>214</v>
      </c>
      <c r="PA232" s="41">
        <v>3158</v>
      </c>
      <c r="PB232" s="41"/>
      <c r="PC232" s="41"/>
      <c r="PD232" s="41"/>
      <c r="PE232" s="41"/>
      <c r="PF232" s="41"/>
      <c r="PG232" s="41">
        <v>98</v>
      </c>
      <c r="PH232" s="41"/>
      <c r="PI232" s="41"/>
      <c r="PJ232" s="41"/>
      <c r="PK232" s="41"/>
      <c r="PL232" s="41"/>
      <c r="PM232" s="42"/>
      <c r="PN232" s="43">
        <v>32524</v>
      </c>
    </row>
    <row r="233" spans="1:430" ht="12.75" customHeight="1" x14ac:dyDescent="0.2">
      <c r="A233" s="39">
        <v>315000</v>
      </c>
      <c r="B233" s="76" t="s">
        <v>6</v>
      </c>
      <c r="C233" s="76" t="str">
        <f>IFERROR(INDEX('Industry Category ISIC Code Map'!$B$2:$B$26,MATCH($B233,'Industry Category ISIC Code Map'!$A$2:$A$26,0)),"")</f>
        <v>textiles apparel and leather 13T15</v>
      </c>
      <c r="D233" s="65" t="s">
        <v>290</v>
      </c>
      <c r="E233" s="40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>
        <v>1</v>
      </c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41"/>
      <c r="CK233" s="41"/>
      <c r="CL233" s="41"/>
      <c r="CM233" s="41"/>
      <c r="CN233" s="41"/>
      <c r="CO233" s="41"/>
      <c r="CP233" s="41"/>
      <c r="CQ233" s="41"/>
      <c r="CR233" s="41"/>
      <c r="CS233" s="41"/>
      <c r="CT233" s="41"/>
      <c r="CU233" s="41"/>
      <c r="CV233" s="41"/>
      <c r="CW233" s="41"/>
      <c r="CX233" s="41"/>
      <c r="CY233" s="41"/>
      <c r="CZ233" s="41"/>
      <c r="DA233" s="41"/>
      <c r="DB233" s="41"/>
      <c r="DC233" s="41"/>
      <c r="DD233" s="41"/>
      <c r="DE233" s="41"/>
      <c r="DF233" s="41"/>
      <c r="DG233" s="41"/>
      <c r="DH233" s="41"/>
      <c r="DI233" s="41"/>
      <c r="DJ233" s="41"/>
      <c r="DK233" s="41"/>
      <c r="DL233" s="41"/>
      <c r="DM233" s="41"/>
      <c r="DN233" s="41"/>
      <c r="DO233" s="41"/>
      <c r="DP233" s="41"/>
      <c r="DQ233" s="41"/>
      <c r="DR233" s="41"/>
      <c r="DS233" s="41"/>
      <c r="DT233" s="41"/>
      <c r="DU233" s="41"/>
      <c r="DV233" s="41"/>
      <c r="DW233" s="41"/>
      <c r="DX233" s="41"/>
      <c r="DY233" s="41"/>
      <c r="DZ233" s="41"/>
      <c r="EA233" s="41"/>
      <c r="EB233" s="41"/>
      <c r="EC233" s="41"/>
      <c r="ED233" s="41"/>
      <c r="EE233" s="41"/>
      <c r="EF233" s="41"/>
      <c r="EG233" s="41"/>
      <c r="EH233" s="41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>
        <v>12</v>
      </c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>
        <v>0</v>
      </c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>
        <v>4</v>
      </c>
      <c r="HS233" s="41">
        <v>31</v>
      </c>
      <c r="HT233" s="41">
        <v>1</v>
      </c>
      <c r="HU233" s="41"/>
      <c r="HV233" s="41">
        <v>18</v>
      </c>
      <c r="HW233" s="41">
        <v>925</v>
      </c>
      <c r="HX233" s="41">
        <v>8</v>
      </c>
      <c r="HY233" s="41"/>
      <c r="HZ233" s="41"/>
      <c r="IA233" s="41"/>
      <c r="IB233" s="41"/>
      <c r="IC233" s="41"/>
      <c r="ID233" s="41"/>
      <c r="IE233" s="41"/>
      <c r="IF233" s="41"/>
      <c r="IG233" s="41">
        <v>320</v>
      </c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  <c r="IW233" s="41"/>
      <c r="IX233" s="41"/>
      <c r="IY233" s="41"/>
      <c r="IZ233" s="41"/>
      <c r="JA233" s="41"/>
      <c r="JB233" s="41"/>
      <c r="JC233" s="41"/>
      <c r="JD233" s="41"/>
      <c r="JE233" s="41"/>
      <c r="JF233" s="41"/>
      <c r="JG233" s="41"/>
      <c r="JH233" s="41"/>
      <c r="JI233" s="41"/>
      <c r="JJ233" s="41"/>
      <c r="JK233" s="41"/>
      <c r="JL233" s="41"/>
      <c r="JM233" s="41"/>
      <c r="JN233" s="41"/>
      <c r="JO233" s="41">
        <v>2</v>
      </c>
      <c r="JP233" s="41"/>
      <c r="JQ233" s="41"/>
      <c r="JR233" s="41"/>
      <c r="JS233" s="41"/>
      <c r="JT233" s="41"/>
      <c r="JU233" s="41"/>
      <c r="JV233" s="41"/>
      <c r="JW233" s="41"/>
      <c r="JX233" s="41">
        <v>394</v>
      </c>
      <c r="JY233" s="41">
        <v>191</v>
      </c>
      <c r="JZ233" s="41"/>
      <c r="KA233" s="41">
        <v>1</v>
      </c>
      <c r="KB233" s="41"/>
      <c r="KC233" s="41">
        <v>441</v>
      </c>
      <c r="KD233" s="41"/>
      <c r="KE233" s="41"/>
      <c r="KF233" s="41"/>
      <c r="KG233" s="41">
        <v>196</v>
      </c>
      <c r="KH233" s="41"/>
      <c r="KI233" s="41"/>
      <c r="KJ233" s="41"/>
      <c r="KK233" s="41"/>
      <c r="KL233" s="41"/>
      <c r="KM233" s="41"/>
      <c r="KN233" s="41"/>
      <c r="KO233" s="41"/>
      <c r="KP233" s="41"/>
      <c r="KQ233" s="41"/>
      <c r="KR233" s="41"/>
      <c r="KS233" s="41">
        <v>14</v>
      </c>
      <c r="KT233" s="41">
        <v>4</v>
      </c>
      <c r="KU233" s="41">
        <v>0</v>
      </c>
      <c r="KV233" s="41"/>
      <c r="KW233" s="41"/>
      <c r="KX233" s="41">
        <v>9</v>
      </c>
      <c r="KY233" s="41"/>
      <c r="KZ233" s="41"/>
      <c r="LA233" s="41">
        <v>6</v>
      </c>
      <c r="LB233" s="41">
        <v>120</v>
      </c>
      <c r="LC233" s="41">
        <v>496</v>
      </c>
      <c r="LD233" s="41">
        <v>16</v>
      </c>
      <c r="LE233" s="41"/>
      <c r="LF233" s="41"/>
      <c r="LG233" s="41"/>
      <c r="LH233" s="41"/>
      <c r="LI233" s="41"/>
      <c r="LJ233" s="41"/>
      <c r="LK233" s="41"/>
      <c r="LL233" s="41"/>
      <c r="LM233" s="41"/>
      <c r="LN233" s="41"/>
      <c r="LO233" s="41"/>
      <c r="LP233" s="41"/>
      <c r="LQ233" s="41"/>
      <c r="LR233" s="41"/>
      <c r="LS233" s="41"/>
      <c r="LT233" s="41"/>
      <c r="LU233" s="41">
        <v>51</v>
      </c>
      <c r="LV233" s="41"/>
      <c r="LW233" s="41"/>
      <c r="LX233" s="41"/>
      <c r="LY233" s="41"/>
      <c r="LZ233" s="41"/>
      <c r="MA233" s="41"/>
      <c r="MB233" s="41">
        <v>0</v>
      </c>
      <c r="MC233" s="41"/>
      <c r="MD233" s="41"/>
      <c r="ME233" s="41">
        <v>52</v>
      </c>
      <c r="MF233" s="41"/>
      <c r="MG233" s="41">
        <v>5</v>
      </c>
      <c r="MH233" s="41"/>
      <c r="MI233" s="41"/>
      <c r="MJ233" s="41"/>
      <c r="MK233" s="41">
        <v>11</v>
      </c>
      <c r="ML233" s="41"/>
      <c r="MM233" s="41">
        <v>130</v>
      </c>
      <c r="MN233" s="41"/>
      <c r="MO233" s="41"/>
      <c r="MP233" s="41">
        <v>14</v>
      </c>
      <c r="MQ233" s="41"/>
      <c r="MR233" s="41">
        <v>18</v>
      </c>
      <c r="MS233" s="41">
        <v>23</v>
      </c>
      <c r="MT233" s="41">
        <v>133</v>
      </c>
      <c r="MU233" s="41"/>
      <c r="MV233" s="41">
        <v>28</v>
      </c>
      <c r="MW233" s="41">
        <v>49</v>
      </c>
      <c r="MX233" s="41">
        <v>19</v>
      </c>
      <c r="MY233" s="41"/>
      <c r="MZ233" s="41"/>
      <c r="NA233" s="41">
        <v>1</v>
      </c>
      <c r="NB233" s="41"/>
      <c r="NC233" s="41">
        <v>4</v>
      </c>
      <c r="ND233" s="41">
        <v>0</v>
      </c>
      <c r="NE233" s="41">
        <v>14</v>
      </c>
      <c r="NF233" s="41"/>
      <c r="NG233" s="41"/>
      <c r="NH233" s="41">
        <v>805</v>
      </c>
      <c r="NI233" s="41"/>
      <c r="NJ233" s="41">
        <v>0</v>
      </c>
      <c r="NK233" s="41">
        <v>47</v>
      </c>
      <c r="NL233" s="41">
        <v>0</v>
      </c>
      <c r="NM233" s="41"/>
      <c r="NN233" s="41"/>
      <c r="NO233" s="41"/>
      <c r="NP233" s="41"/>
      <c r="NQ233" s="41"/>
      <c r="NR233" s="41">
        <v>14</v>
      </c>
      <c r="NS233" s="41">
        <v>6</v>
      </c>
      <c r="NT233" s="41">
        <v>16</v>
      </c>
      <c r="NU233" s="41">
        <v>41</v>
      </c>
      <c r="NV233" s="41">
        <v>9</v>
      </c>
      <c r="NW233" s="41"/>
      <c r="NX233" s="41"/>
      <c r="NY233" s="41">
        <v>132</v>
      </c>
      <c r="NZ233" s="41">
        <v>28</v>
      </c>
      <c r="OA233" s="41">
        <v>32</v>
      </c>
      <c r="OB233" s="41"/>
      <c r="OC233" s="41">
        <v>25</v>
      </c>
      <c r="OD233" s="41"/>
      <c r="OE233" s="41">
        <v>37</v>
      </c>
      <c r="OF233" s="41"/>
      <c r="OG233" s="41">
        <v>1271</v>
      </c>
      <c r="OH233" s="41"/>
      <c r="OI233" s="41">
        <v>16</v>
      </c>
      <c r="OJ233" s="41">
        <v>11</v>
      </c>
      <c r="OK233" s="41"/>
      <c r="OL233" s="41">
        <v>11</v>
      </c>
      <c r="OM233" s="41">
        <v>11</v>
      </c>
      <c r="ON233" s="41">
        <v>662</v>
      </c>
      <c r="OO233" s="41">
        <v>429</v>
      </c>
      <c r="OP233" s="41">
        <v>1634</v>
      </c>
      <c r="OQ233" s="41"/>
      <c r="OR233" s="41">
        <v>51</v>
      </c>
      <c r="OS233" s="42">
        <v>0</v>
      </c>
      <c r="OT233" s="43">
        <v>9050</v>
      </c>
      <c r="OU233" s="40">
        <v>263121</v>
      </c>
      <c r="OV233" s="41"/>
      <c r="OW233" s="41"/>
      <c r="OX233" s="41"/>
      <c r="OY233" s="41"/>
      <c r="OZ233" s="41">
        <v>93</v>
      </c>
      <c r="PA233" s="41">
        <v>3847</v>
      </c>
      <c r="PB233" s="41"/>
      <c r="PC233" s="41"/>
      <c r="PD233" s="41"/>
      <c r="PE233" s="41"/>
      <c r="PF233" s="41"/>
      <c r="PG233" s="41"/>
      <c r="PH233" s="41"/>
      <c r="PI233" s="41"/>
      <c r="PJ233" s="41"/>
      <c r="PK233" s="41"/>
      <c r="PL233" s="41"/>
      <c r="PM233" s="42"/>
      <c r="PN233" s="43">
        <v>276111</v>
      </c>
    </row>
    <row r="234" spans="1:430" ht="12.75" customHeight="1" x14ac:dyDescent="0.2">
      <c r="A234" s="39">
        <v>316000</v>
      </c>
      <c r="B234" s="76" t="s">
        <v>6</v>
      </c>
      <c r="C234" s="76" t="str">
        <f>IFERROR(INDEX('Industry Category ISIC Code Map'!$B$2:$B$26,MATCH($B234,'Industry Category ISIC Code Map'!$A$2:$A$26,0)),"")</f>
        <v>textiles apparel and leather 13T15</v>
      </c>
      <c r="D234" s="65" t="s">
        <v>291</v>
      </c>
      <c r="E234" s="40"/>
      <c r="F234" s="41"/>
      <c r="G234" s="41"/>
      <c r="H234" s="41"/>
      <c r="I234" s="41"/>
      <c r="J234" s="41"/>
      <c r="K234" s="41"/>
      <c r="L234" s="41">
        <v>7</v>
      </c>
      <c r="M234" s="41"/>
      <c r="N234" s="41">
        <v>35</v>
      </c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>
        <v>1</v>
      </c>
      <c r="AA234" s="41">
        <v>0</v>
      </c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>
        <v>0</v>
      </c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41"/>
      <c r="CK234" s="41"/>
      <c r="CL234" s="41"/>
      <c r="CM234" s="41"/>
      <c r="CN234" s="41"/>
      <c r="CO234" s="41"/>
      <c r="CP234" s="41"/>
      <c r="CQ234" s="41"/>
      <c r="CR234" s="41"/>
      <c r="CS234" s="41"/>
      <c r="CT234" s="41"/>
      <c r="CU234" s="41"/>
      <c r="CV234" s="41"/>
      <c r="CW234" s="41"/>
      <c r="CX234" s="41"/>
      <c r="CY234" s="41"/>
      <c r="CZ234" s="41"/>
      <c r="DA234" s="41"/>
      <c r="DB234" s="41"/>
      <c r="DC234" s="41"/>
      <c r="DD234" s="41"/>
      <c r="DE234" s="41"/>
      <c r="DF234" s="41"/>
      <c r="DG234" s="41"/>
      <c r="DH234" s="41"/>
      <c r="DI234" s="41"/>
      <c r="DJ234" s="41"/>
      <c r="DK234" s="41"/>
      <c r="DL234" s="41"/>
      <c r="DM234" s="41"/>
      <c r="DN234" s="41"/>
      <c r="DO234" s="41"/>
      <c r="DP234" s="41"/>
      <c r="DQ234" s="41"/>
      <c r="DR234" s="41"/>
      <c r="DS234" s="41"/>
      <c r="DT234" s="41"/>
      <c r="DU234" s="41">
        <v>0</v>
      </c>
      <c r="DV234" s="41"/>
      <c r="DW234" s="41"/>
      <c r="DX234" s="41"/>
      <c r="DY234" s="41"/>
      <c r="DZ234" s="41"/>
      <c r="EA234" s="41"/>
      <c r="EB234" s="41"/>
      <c r="EC234" s="41"/>
      <c r="ED234" s="41"/>
      <c r="EE234" s="41"/>
      <c r="EF234" s="41"/>
      <c r="EG234" s="41"/>
      <c r="EH234" s="41"/>
      <c r="EI234" s="41"/>
      <c r="EJ234" s="41"/>
      <c r="EK234" s="41"/>
      <c r="EL234" s="41"/>
      <c r="EM234" s="41"/>
      <c r="EN234" s="41"/>
      <c r="EO234" s="41"/>
      <c r="EP234" s="41"/>
      <c r="EQ234" s="41"/>
      <c r="ER234" s="41"/>
      <c r="ES234" s="41"/>
      <c r="ET234" s="41"/>
      <c r="EU234" s="41"/>
      <c r="EV234" s="41">
        <v>242</v>
      </c>
      <c r="EW234" s="41">
        <v>416</v>
      </c>
      <c r="EX234" s="41"/>
      <c r="EY234" s="41"/>
      <c r="EZ234" s="41"/>
      <c r="FA234" s="41"/>
      <c r="FB234" s="41"/>
      <c r="FC234" s="41"/>
      <c r="FD234" s="41"/>
      <c r="FE234" s="41"/>
      <c r="FF234" s="41">
        <v>2491</v>
      </c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>
        <v>65</v>
      </c>
      <c r="GJ234" s="41"/>
      <c r="GK234" s="41">
        <v>0</v>
      </c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>
        <v>23</v>
      </c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>
        <v>1170</v>
      </c>
      <c r="HW234" s="41">
        <v>73</v>
      </c>
      <c r="HX234" s="41">
        <v>968</v>
      </c>
      <c r="HY234" s="41"/>
      <c r="HZ234" s="41"/>
      <c r="IA234" s="41"/>
      <c r="IB234" s="41"/>
      <c r="IC234" s="41"/>
      <c r="ID234" s="41"/>
      <c r="IE234" s="41"/>
      <c r="IF234" s="41"/>
      <c r="IG234" s="41">
        <v>1816</v>
      </c>
      <c r="IH234" s="41"/>
      <c r="II234" s="41">
        <v>20</v>
      </c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  <c r="IW234" s="41"/>
      <c r="IX234" s="41"/>
      <c r="IY234" s="41"/>
      <c r="IZ234" s="41"/>
      <c r="JA234" s="41"/>
      <c r="JB234" s="41"/>
      <c r="JC234" s="41"/>
      <c r="JD234" s="41"/>
      <c r="JE234" s="41"/>
      <c r="JF234" s="41"/>
      <c r="JG234" s="41"/>
      <c r="JH234" s="41"/>
      <c r="JI234" s="41"/>
      <c r="JJ234" s="41"/>
      <c r="JK234" s="41"/>
      <c r="JL234" s="41"/>
      <c r="JM234" s="41"/>
      <c r="JN234" s="41"/>
      <c r="JO234" s="41"/>
      <c r="JP234" s="41">
        <v>8</v>
      </c>
      <c r="JQ234" s="41">
        <v>28</v>
      </c>
      <c r="JR234" s="41">
        <v>18</v>
      </c>
      <c r="JS234" s="41"/>
      <c r="JT234" s="41">
        <v>10</v>
      </c>
      <c r="JU234" s="41">
        <v>12</v>
      </c>
      <c r="JV234" s="41">
        <v>102</v>
      </c>
      <c r="JW234" s="41"/>
      <c r="JX234" s="41">
        <v>31</v>
      </c>
      <c r="JY234" s="41"/>
      <c r="JZ234" s="41"/>
      <c r="KA234" s="41">
        <v>130</v>
      </c>
      <c r="KB234" s="41">
        <v>9</v>
      </c>
      <c r="KC234" s="41">
        <v>5</v>
      </c>
      <c r="KD234" s="41">
        <v>28</v>
      </c>
      <c r="KE234" s="41">
        <v>30</v>
      </c>
      <c r="KF234" s="41">
        <v>52</v>
      </c>
      <c r="KG234" s="41">
        <v>155</v>
      </c>
      <c r="KH234" s="41">
        <v>129</v>
      </c>
      <c r="KI234" s="41">
        <v>2</v>
      </c>
      <c r="KJ234" s="41"/>
      <c r="KK234" s="41"/>
      <c r="KL234" s="41"/>
      <c r="KM234" s="41"/>
      <c r="KN234" s="41"/>
      <c r="KO234" s="41"/>
      <c r="KP234" s="41"/>
      <c r="KQ234" s="41"/>
      <c r="KR234" s="41"/>
      <c r="KS234" s="41"/>
      <c r="KT234" s="41"/>
      <c r="KU234" s="41"/>
      <c r="KV234" s="41">
        <v>0</v>
      </c>
      <c r="KW234" s="41"/>
      <c r="KX234" s="41"/>
      <c r="KY234" s="41"/>
      <c r="KZ234" s="41"/>
      <c r="LA234" s="41"/>
      <c r="LB234" s="41"/>
      <c r="LC234" s="41"/>
      <c r="LD234" s="41"/>
      <c r="LE234" s="41">
        <v>5</v>
      </c>
      <c r="LF234" s="41"/>
      <c r="LG234" s="41"/>
      <c r="LH234" s="41">
        <v>0</v>
      </c>
      <c r="LI234" s="41"/>
      <c r="LJ234" s="41"/>
      <c r="LK234" s="41"/>
      <c r="LL234" s="41"/>
      <c r="LM234" s="41"/>
      <c r="LN234" s="41"/>
      <c r="LO234" s="41"/>
      <c r="LP234" s="41"/>
      <c r="LQ234" s="41"/>
      <c r="LR234" s="41"/>
      <c r="LS234" s="41"/>
      <c r="LT234" s="41">
        <v>0</v>
      </c>
      <c r="LU234" s="41"/>
      <c r="LV234" s="41"/>
      <c r="LW234" s="41"/>
      <c r="LX234" s="41"/>
      <c r="LY234" s="41"/>
      <c r="LZ234" s="41"/>
      <c r="MA234" s="41"/>
      <c r="MB234" s="41"/>
      <c r="MC234" s="41"/>
      <c r="MD234" s="41"/>
      <c r="ME234" s="41"/>
      <c r="MF234" s="41"/>
      <c r="MG234" s="41">
        <v>0</v>
      </c>
      <c r="MH234" s="41"/>
      <c r="MI234" s="41"/>
      <c r="MJ234" s="41"/>
      <c r="MK234" s="41"/>
      <c r="ML234" s="41"/>
      <c r="MM234" s="41">
        <v>8</v>
      </c>
      <c r="MN234" s="41"/>
      <c r="MO234" s="41"/>
      <c r="MP234" s="41">
        <v>24</v>
      </c>
      <c r="MQ234" s="41"/>
      <c r="MR234" s="41"/>
      <c r="MS234" s="41">
        <v>17</v>
      </c>
      <c r="MT234" s="41"/>
      <c r="MU234" s="41"/>
      <c r="MV234" s="41">
        <v>1</v>
      </c>
      <c r="MW234" s="41"/>
      <c r="MX234" s="41">
        <v>55</v>
      </c>
      <c r="MY234" s="41"/>
      <c r="MZ234" s="41"/>
      <c r="NA234" s="41"/>
      <c r="NB234" s="41">
        <v>2</v>
      </c>
      <c r="NC234" s="41"/>
      <c r="ND234" s="41">
        <v>66</v>
      </c>
      <c r="NE234" s="41">
        <v>172</v>
      </c>
      <c r="NF234" s="41"/>
      <c r="NG234" s="41"/>
      <c r="NH234" s="41">
        <v>2</v>
      </c>
      <c r="NI234" s="41">
        <v>25</v>
      </c>
      <c r="NJ234" s="41">
        <v>0</v>
      </c>
      <c r="NK234" s="41"/>
      <c r="NL234" s="41">
        <v>12</v>
      </c>
      <c r="NM234" s="41"/>
      <c r="NN234" s="41">
        <v>0</v>
      </c>
      <c r="NO234" s="41"/>
      <c r="NP234" s="41"/>
      <c r="NQ234" s="41"/>
      <c r="NR234" s="41">
        <v>4</v>
      </c>
      <c r="NS234" s="41">
        <v>2</v>
      </c>
      <c r="NT234" s="41"/>
      <c r="NU234" s="41"/>
      <c r="NV234" s="41"/>
      <c r="NW234" s="41">
        <v>100</v>
      </c>
      <c r="NX234" s="41"/>
      <c r="NY234" s="41">
        <v>0</v>
      </c>
      <c r="NZ234" s="41">
        <v>21</v>
      </c>
      <c r="OA234" s="41"/>
      <c r="OB234" s="41"/>
      <c r="OC234" s="41">
        <v>0</v>
      </c>
      <c r="OD234" s="41"/>
      <c r="OE234" s="41">
        <v>18</v>
      </c>
      <c r="OF234" s="41"/>
      <c r="OG234" s="41">
        <v>178</v>
      </c>
      <c r="OH234" s="41"/>
      <c r="OI234" s="41">
        <v>128</v>
      </c>
      <c r="OJ234" s="41">
        <v>26</v>
      </c>
      <c r="OK234" s="41">
        <v>50</v>
      </c>
      <c r="OL234" s="41"/>
      <c r="OM234" s="41"/>
      <c r="ON234" s="41">
        <v>60</v>
      </c>
      <c r="OO234" s="41">
        <v>3</v>
      </c>
      <c r="OP234" s="41">
        <v>143</v>
      </c>
      <c r="OQ234" s="41"/>
      <c r="OR234" s="41"/>
      <c r="OS234" s="42"/>
      <c r="OT234" s="43">
        <v>9198</v>
      </c>
      <c r="OU234" s="40">
        <v>94543</v>
      </c>
      <c r="OV234" s="41"/>
      <c r="OW234" s="41"/>
      <c r="OX234" s="41"/>
      <c r="OY234" s="41"/>
      <c r="OZ234" s="41">
        <v>269</v>
      </c>
      <c r="PA234" s="41">
        <v>3049</v>
      </c>
      <c r="PB234" s="41"/>
      <c r="PC234" s="41"/>
      <c r="PD234" s="41"/>
      <c r="PE234" s="41"/>
      <c r="PF234" s="41"/>
      <c r="PG234" s="41"/>
      <c r="PH234" s="41"/>
      <c r="PI234" s="41"/>
      <c r="PJ234" s="41"/>
      <c r="PK234" s="41"/>
      <c r="PL234" s="41"/>
      <c r="PM234" s="42"/>
      <c r="PN234" s="43">
        <v>107060</v>
      </c>
    </row>
    <row r="235" spans="1:430" ht="12.75" customHeight="1" x14ac:dyDescent="0.2">
      <c r="A235" s="39">
        <v>322110</v>
      </c>
      <c r="B235" s="76" t="s">
        <v>8</v>
      </c>
      <c r="C235" s="76" t="str">
        <f>IFERROR(INDEX('Industry Category ISIC Code Map'!$B$2:$B$26,MATCH($B235,'Industry Category ISIC Code Map'!$A$2:$A$26,0)),"")</f>
        <v>pulp paper and printing 17T18</v>
      </c>
      <c r="D235" s="65" t="s">
        <v>292</v>
      </c>
      <c r="E235" s="40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>
        <v>19</v>
      </c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41"/>
      <c r="CK235" s="41"/>
      <c r="CL235" s="41"/>
      <c r="CM235" s="41"/>
      <c r="CN235" s="41"/>
      <c r="CO235" s="41"/>
      <c r="CP235" s="41"/>
      <c r="CQ235" s="41"/>
      <c r="CR235" s="41"/>
      <c r="CS235" s="41"/>
      <c r="CT235" s="41"/>
      <c r="CU235" s="41"/>
      <c r="CV235" s="41"/>
      <c r="CW235" s="41"/>
      <c r="CX235" s="41"/>
      <c r="CY235" s="41"/>
      <c r="CZ235" s="41"/>
      <c r="DA235" s="41"/>
      <c r="DB235" s="41"/>
      <c r="DC235" s="41"/>
      <c r="DD235" s="41"/>
      <c r="DE235" s="41"/>
      <c r="DF235" s="41"/>
      <c r="DG235" s="41"/>
      <c r="DH235" s="41"/>
      <c r="DI235" s="41"/>
      <c r="DJ235" s="41"/>
      <c r="DK235" s="41"/>
      <c r="DL235" s="41"/>
      <c r="DM235" s="41"/>
      <c r="DN235" s="41"/>
      <c r="DO235" s="41"/>
      <c r="DP235" s="41"/>
      <c r="DQ235" s="41"/>
      <c r="DR235" s="41"/>
      <c r="DS235" s="41"/>
      <c r="DT235" s="41"/>
      <c r="DU235" s="41"/>
      <c r="DV235" s="41"/>
      <c r="DW235" s="41"/>
      <c r="DX235" s="41"/>
      <c r="DY235" s="41"/>
      <c r="DZ235" s="41"/>
      <c r="EA235" s="41"/>
      <c r="EB235" s="41"/>
      <c r="EC235" s="41"/>
      <c r="ED235" s="41"/>
      <c r="EE235" s="41"/>
      <c r="EF235" s="41"/>
      <c r="EG235" s="41"/>
      <c r="EH235" s="41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>
        <v>285</v>
      </c>
      <c r="HZ235" s="41">
        <v>2969</v>
      </c>
      <c r="IA235" s="41">
        <v>224</v>
      </c>
      <c r="IB235" s="41">
        <v>667</v>
      </c>
      <c r="IC235" s="41">
        <v>327</v>
      </c>
      <c r="ID235" s="41">
        <v>103</v>
      </c>
      <c r="IE235" s="41">
        <v>622</v>
      </c>
      <c r="IF235" s="41">
        <v>408</v>
      </c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>
        <v>268</v>
      </c>
      <c r="IT235" s="41"/>
      <c r="IU235" s="41"/>
      <c r="IV235" s="41"/>
      <c r="IW235" s="41"/>
      <c r="IX235" s="41"/>
      <c r="IY235" s="41"/>
      <c r="IZ235" s="41"/>
      <c r="JA235" s="41"/>
      <c r="JB235" s="41"/>
      <c r="JC235" s="41"/>
      <c r="JD235" s="41"/>
      <c r="JE235" s="41"/>
      <c r="JF235" s="41"/>
      <c r="JG235" s="41"/>
      <c r="JH235" s="41"/>
      <c r="JI235" s="41"/>
      <c r="JJ235" s="41"/>
      <c r="JK235" s="41"/>
      <c r="JL235" s="41"/>
      <c r="JM235" s="41"/>
      <c r="JN235" s="41"/>
      <c r="JO235" s="41"/>
      <c r="JP235" s="41"/>
      <c r="JQ235" s="41"/>
      <c r="JR235" s="41"/>
      <c r="JS235" s="41"/>
      <c r="JT235" s="41"/>
      <c r="JU235" s="41"/>
      <c r="JV235" s="41"/>
      <c r="JW235" s="41"/>
      <c r="JX235" s="41"/>
      <c r="JY235" s="41"/>
      <c r="JZ235" s="41"/>
      <c r="KA235" s="41"/>
      <c r="KB235" s="41"/>
      <c r="KC235" s="41"/>
      <c r="KD235" s="41"/>
      <c r="KE235" s="41"/>
      <c r="KF235" s="41"/>
      <c r="KG235" s="41"/>
      <c r="KH235" s="41"/>
      <c r="KI235" s="41"/>
      <c r="KJ235" s="41"/>
      <c r="KK235" s="41"/>
      <c r="KL235" s="41"/>
      <c r="KM235" s="41"/>
      <c r="KN235" s="41"/>
      <c r="KO235" s="41"/>
      <c r="KP235" s="41"/>
      <c r="KQ235" s="41"/>
      <c r="KR235" s="41"/>
      <c r="KS235" s="41"/>
      <c r="KT235" s="41"/>
      <c r="KU235" s="41"/>
      <c r="KV235" s="41"/>
      <c r="KW235" s="41"/>
      <c r="KX235" s="41"/>
      <c r="KY235" s="41"/>
      <c r="KZ235" s="41"/>
      <c r="LA235" s="41"/>
      <c r="LB235" s="41"/>
      <c r="LC235" s="41"/>
      <c r="LD235" s="41"/>
      <c r="LE235" s="41"/>
      <c r="LF235" s="41"/>
      <c r="LG235" s="41"/>
      <c r="LH235" s="41"/>
      <c r="LI235" s="41"/>
      <c r="LJ235" s="41"/>
      <c r="LK235" s="41"/>
      <c r="LL235" s="41"/>
      <c r="LM235" s="41"/>
      <c r="LN235" s="41"/>
      <c r="LO235" s="41"/>
      <c r="LP235" s="41"/>
      <c r="LQ235" s="41"/>
      <c r="LR235" s="41"/>
      <c r="LS235" s="41"/>
      <c r="LT235" s="41"/>
      <c r="LU235" s="41"/>
      <c r="LV235" s="41"/>
      <c r="LW235" s="41"/>
      <c r="LX235" s="41"/>
      <c r="LY235" s="41"/>
      <c r="LZ235" s="41"/>
      <c r="MA235" s="41"/>
      <c r="MB235" s="41"/>
      <c r="MC235" s="41"/>
      <c r="MD235" s="41"/>
      <c r="ME235" s="41">
        <v>5</v>
      </c>
      <c r="MF235" s="41"/>
      <c r="MG235" s="41"/>
      <c r="MH235" s="41"/>
      <c r="MI235" s="41"/>
      <c r="MJ235" s="41"/>
      <c r="MK235" s="41"/>
      <c r="ML235" s="41"/>
      <c r="MM235" s="41"/>
      <c r="MN235" s="41"/>
      <c r="MO235" s="41"/>
      <c r="MP235" s="41"/>
      <c r="MQ235" s="41"/>
      <c r="MR235" s="41"/>
      <c r="MS235" s="41"/>
      <c r="MT235" s="41"/>
      <c r="MU235" s="41"/>
      <c r="MV235" s="41"/>
      <c r="MW235" s="41"/>
      <c r="MX235" s="41"/>
      <c r="MY235" s="41"/>
      <c r="MZ235" s="41"/>
      <c r="NA235" s="41"/>
      <c r="NB235" s="41"/>
      <c r="NC235" s="41"/>
      <c r="ND235" s="41"/>
      <c r="NE235" s="41"/>
      <c r="NF235" s="41"/>
      <c r="NG235" s="41"/>
      <c r="NH235" s="41"/>
      <c r="NI235" s="41"/>
      <c r="NJ235" s="41"/>
      <c r="NK235" s="41"/>
      <c r="NL235" s="41"/>
      <c r="NM235" s="41"/>
      <c r="NN235" s="41"/>
      <c r="NO235" s="41"/>
      <c r="NP235" s="41"/>
      <c r="NQ235" s="41"/>
      <c r="NR235" s="41"/>
      <c r="NS235" s="41"/>
      <c r="NT235" s="41"/>
      <c r="NU235" s="41"/>
      <c r="NV235" s="41"/>
      <c r="NW235" s="41"/>
      <c r="NX235" s="41"/>
      <c r="NY235" s="41"/>
      <c r="NZ235" s="41"/>
      <c r="OA235" s="41"/>
      <c r="OB235" s="41"/>
      <c r="OC235" s="41"/>
      <c r="OD235" s="41"/>
      <c r="OE235" s="41"/>
      <c r="OF235" s="41"/>
      <c r="OG235" s="41"/>
      <c r="OH235" s="41"/>
      <c r="OI235" s="41"/>
      <c r="OJ235" s="41"/>
      <c r="OK235" s="41"/>
      <c r="OL235" s="41"/>
      <c r="OM235" s="41"/>
      <c r="ON235" s="41"/>
      <c r="OO235" s="41"/>
      <c r="OP235" s="41"/>
      <c r="OQ235" s="41"/>
      <c r="OR235" s="41"/>
      <c r="OS235" s="42"/>
      <c r="OT235" s="43">
        <v>5896</v>
      </c>
      <c r="OU235" s="40"/>
      <c r="OV235" s="41"/>
      <c r="OW235" s="41"/>
      <c r="OX235" s="41"/>
      <c r="OY235" s="41"/>
      <c r="OZ235" s="41">
        <v>9</v>
      </c>
      <c r="PA235" s="41">
        <v>5569</v>
      </c>
      <c r="PB235" s="41"/>
      <c r="PC235" s="41"/>
      <c r="PD235" s="41"/>
      <c r="PE235" s="41"/>
      <c r="PF235" s="41"/>
      <c r="PG235" s="41"/>
      <c r="PH235" s="41"/>
      <c r="PI235" s="41"/>
      <c r="PJ235" s="41"/>
      <c r="PK235" s="41"/>
      <c r="PL235" s="41"/>
      <c r="PM235" s="42"/>
      <c r="PN235" s="43">
        <v>11474</v>
      </c>
    </row>
    <row r="236" spans="1:430" ht="12.75" customHeight="1" x14ac:dyDescent="0.2">
      <c r="A236" s="39">
        <v>322120</v>
      </c>
      <c r="B236" s="76" t="s">
        <v>8</v>
      </c>
      <c r="C236" s="76" t="str">
        <f>IFERROR(INDEX('Industry Category ISIC Code Map'!$B$2:$B$26,MATCH($B236,'Industry Category ISIC Code Map'!$A$2:$A$26,0)),"")</f>
        <v>pulp paper and printing 17T18</v>
      </c>
      <c r="D236" s="65" t="s">
        <v>293</v>
      </c>
      <c r="E236" s="40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>
        <v>0</v>
      </c>
      <c r="R236" s="41"/>
      <c r="S236" s="41">
        <v>49</v>
      </c>
      <c r="T236" s="41">
        <v>3</v>
      </c>
      <c r="U236" s="41"/>
      <c r="V236" s="41"/>
      <c r="W236" s="41"/>
      <c r="X236" s="41">
        <v>9</v>
      </c>
      <c r="Y236" s="41">
        <v>11</v>
      </c>
      <c r="Z236" s="41"/>
      <c r="AA236" s="41"/>
      <c r="AB236" s="41"/>
      <c r="AC236" s="41">
        <v>9</v>
      </c>
      <c r="AD236" s="41">
        <v>11</v>
      </c>
      <c r="AE236" s="41">
        <v>50</v>
      </c>
      <c r="AF236" s="41">
        <v>110</v>
      </c>
      <c r="AG236" s="41">
        <v>13</v>
      </c>
      <c r="AH236" s="41">
        <v>0</v>
      </c>
      <c r="AI236" s="41">
        <v>31</v>
      </c>
      <c r="AJ236" s="41">
        <v>8</v>
      </c>
      <c r="AK236" s="41">
        <v>8</v>
      </c>
      <c r="AL236" s="41">
        <v>5</v>
      </c>
      <c r="AM236" s="41">
        <v>7</v>
      </c>
      <c r="AN236" s="41">
        <v>6</v>
      </c>
      <c r="AO236" s="41"/>
      <c r="AP236" s="41"/>
      <c r="AQ236" s="41"/>
      <c r="AR236" s="41">
        <v>2</v>
      </c>
      <c r="AS236" s="41"/>
      <c r="AT236" s="41">
        <v>5</v>
      </c>
      <c r="AU236" s="41"/>
      <c r="AV236" s="41"/>
      <c r="AW236" s="41"/>
      <c r="AX236" s="41"/>
      <c r="AY236" s="41"/>
      <c r="AZ236" s="41"/>
      <c r="BA236" s="41"/>
      <c r="BB236" s="41"/>
      <c r="BC236" s="41">
        <v>1</v>
      </c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>
        <v>0</v>
      </c>
      <c r="BR236" s="41">
        <v>34</v>
      </c>
      <c r="BS236" s="41">
        <v>0</v>
      </c>
      <c r="BT236" s="41">
        <v>0</v>
      </c>
      <c r="BU236" s="41">
        <v>0</v>
      </c>
      <c r="BV236" s="41">
        <v>0</v>
      </c>
      <c r="BW236" s="41">
        <v>0</v>
      </c>
      <c r="BX236" s="41">
        <v>1</v>
      </c>
      <c r="BY236" s="41"/>
      <c r="BZ236" s="41"/>
      <c r="CA236" s="41">
        <v>1</v>
      </c>
      <c r="CB236" s="41"/>
      <c r="CC236" s="41">
        <v>1</v>
      </c>
      <c r="CD236" s="41">
        <v>1</v>
      </c>
      <c r="CE236" s="41"/>
      <c r="CF236" s="41"/>
      <c r="CG236" s="41"/>
      <c r="CH236" s="41">
        <v>3</v>
      </c>
      <c r="CI236" s="41">
        <v>1</v>
      </c>
      <c r="CJ236" s="41">
        <v>0</v>
      </c>
      <c r="CK236" s="41">
        <v>1</v>
      </c>
      <c r="CL236" s="41">
        <v>5</v>
      </c>
      <c r="CM236" s="41">
        <v>28</v>
      </c>
      <c r="CN236" s="41">
        <v>18</v>
      </c>
      <c r="CO236" s="41">
        <v>0</v>
      </c>
      <c r="CP236" s="41">
        <v>25</v>
      </c>
      <c r="CQ236" s="41">
        <v>7</v>
      </c>
      <c r="CR236" s="41">
        <v>3</v>
      </c>
      <c r="CS236" s="41">
        <v>6</v>
      </c>
      <c r="CT236" s="41">
        <v>11</v>
      </c>
      <c r="CU236" s="41">
        <v>0</v>
      </c>
      <c r="CV236" s="41">
        <v>0</v>
      </c>
      <c r="CW236" s="41">
        <v>1</v>
      </c>
      <c r="CX236" s="41">
        <v>0</v>
      </c>
      <c r="CY236" s="41">
        <v>3</v>
      </c>
      <c r="CZ236" s="41">
        <v>0</v>
      </c>
      <c r="DA236" s="41">
        <v>0</v>
      </c>
      <c r="DB236" s="41">
        <v>4</v>
      </c>
      <c r="DC236" s="41">
        <v>1</v>
      </c>
      <c r="DD236" s="41">
        <v>1</v>
      </c>
      <c r="DE236" s="41">
        <v>3</v>
      </c>
      <c r="DF236" s="41">
        <v>0</v>
      </c>
      <c r="DG236" s="41">
        <v>0</v>
      </c>
      <c r="DH236" s="41"/>
      <c r="DI236" s="41">
        <v>163</v>
      </c>
      <c r="DJ236" s="41">
        <v>3</v>
      </c>
      <c r="DK236" s="41"/>
      <c r="DL236" s="41"/>
      <c r="DM236" s="41"/>
      <c r="DN236" s="41">
        <v>0</v>
      </c>
      <c r="DO236" s="41">
        <v>0</v>
      </c>
      <c r="DP236" s="41"/>
      <c r="DQ236" s="41">
        <v>0</v>
      </c>
      <c r="DR236" s="41">
        <v>1</v>
      </c>
      <c r="DS236" s="41">
        <v>1</v>
      </c>
      <c r="DT236" s="41"/>
      <c r="DU236" s="41">
        <v>0</v>
      </c>
      <c r="DV236" s="41"/>
      <c r="DW236" s="41"/>
      <c r="DX236" s="41">
        <v>0</v>
      </c>
      <c r="DY236" s="41">
        <v>1</v>
      </c>
      <c r="DZ236" s="41">
        <v>1</v>
      </c>
      <c r="EA236" s="41"/>
      <c r="EB236" s="41"/>
      <c r="EC236" s="41">
        <v>0</v>
      </c>
      <c r="ED236" s="41"/>
      <c r="EE236" s="41">
        <v>2</v>
      </c>
      <c r="EF236" s="41">
        <v>50</v>
      </c>
      <c r="EG236" s="41">
        <v>2</v>
      </c>
      <c r="EH236" s="41">
        <v>0</v>
      </c>
      <c r="EI236" s="41">
        <v>0</v>
      </c>
      <c r="EJ236" s="41"/>
      <c r="EK236" s="41">
        <v>0</v>
      </c>
      <c r="EL236" s="41">
        <v>35</v>
      </c>
      <c r="EM236" s="41">
        <v>8</v>
      </c>
      <c r="EN236" s="41">
        <v>0</v>
      </c>
      <c r="EO236" s="41">
        <v>0</v>
      </c>
      <c r="EP236" s="41">
        <v>0</v>
      </c>
      <c r="EQ236" s="41">
        <v>10</v>
      </c>
      <c r="ER236" s="41">
        <v>0</v>
      </c>
      <c r="ES236" s="41">
        <v>1</v>
      </c>
      <c r="ET236" s="41">
        <v>0</v>
      </c>
      <c r="EU236" s="41">
        <v>5</v>
      </c>
      <c r="EV236" s="41"/>
      <c r="EW236" s="41"/>
      <c r="EX236" s="41"/>
      <c r="EY236" s="41"/>
      <c r="EZ236" s="41"/>
      <c r="FA236" s="41"/>
      <c r="FB236" s="41"/>
      <c r="FC236" s="41">
        <v>2</v>
      </c>
      <c r="FD236" s="41">
        <v>6</v>
      </c>
      <c r="FE236" s="41">
        <v>0</v>
      </c>
      <c r="FF236" s="41">
        <v>1</v>
      </c>
      <c r="FG236" s="41">
        <v>1</v>
      </c>
      <c r="FH236" s="41">
        <v>30</v>
      </c>
      <c r="FI236" s="41">
        <v>7</v>
      </c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>
        <v>0</v>
      </c>
      <c r="FV236" s="41"/>
      <c r="FW236" s="41"/>
      <c r="FX236" s="41">
        <v>0</v>
      </c>
      <c r="FY236" s="41">
        <v>3</v>
      </c>
      <c r="FZ236" s="41">
        <v>0</v>
      </c>
      <c r="GA236" s="41">
        <v>4</v>
      </c>
      <c r="GB236" s="41"/>
      <c r="GC236" s="41">
        <v>62</v>
      </c>
      <c r="GD236" s="41">
        <v>108</v>
      </c>
      <c r="GE236" s="41"/>
      <c r="GF236" s="41">
        <v>5</v>
      </c>
      <c r="GG236" s="41"/>
      <c r="GH236" s="41">
        <v>0</v>
      </c>
      <c r="GI236" s="41">
        <v>1</v>
      </c>
      <c r="GJ236" s="41">
        <v>1</v>
      </c>
      <c r="GK236" s="41">
        <v>11</v>
      </c>
      <c r="GL236" s="41">
        <v>6</v>
      </c>
      <c r="GM236" s="41">
        <v>5</v>
      </c>
      <c r="GN236" s="41">
        <v>2</v>
      </c>
      <c r="GO236" s="41"/>
      <c r="GP236" s="41">
        <v>0</v>
      </c>
      <c r="GQ236" s="41"/>
      <c r="GR236" s="41">
        <v>1</v>
      </c>
      <c r="GS236" s="41"/>
      <c r="GT236" s="41">
        <v>6</v>
      </c>
      <c r="GU236" s="41">
        <v>41</v>
      </c>
      <c r="GV236" s="41">
        <v>5</v>
      </c>
      <c r="GW236" s="41">
        <v>47</v>
      </c>
      <c r="GX236" s="41">
        <v>7</v>
      </c>
      <c r="GY236" s="41">
        <v>8</v>
      </c>
      <c r="GZ236" s="41">
        <v>3</v>
      </c>
      <c r="HA236" s="41">
        <v>10</v>
      </c>
      <c r="HB236" s="41"/>
      <c r="HC236" s="41"/>
      <c r="HD236" s="41">
        <v>1</v>
      </c>
      <c r="HE236" s="41">
        <v>19</v>
      </c>
      <c r="HF236" s="41">
        <v>35</v>
      </c>
      <c r="HG236" s="41">
        <v>13</v>
      </c>
      <c r="HH236" s="41"/>
      <c r="HI236" s="41">
        <v>0</v>
      </c>
      <c r="HJ236" s="41">
        <v>1</v>
      </c>
      <c r="HK236" s="41">
        <v>1</v>
      </c>
      <c r="HL236" s="41">
        <v>20</v>
      </c>
      <c r="HM236" s="41">
        <v>21</v>
      </c>
      <c r="HN236" s="41">
        <v>7</v>
      </c>
      <c r="HO236" s="41"/>
      <c r="HP236" s="41">
        <v>3</v>
      </c>
      <c r="HQ236" s="41"/>
      <c r="HR236" s="41">
        <v>98</v>
      </c>
      <c r="HS236" s="41">
        <v>18</v>
      </c>
      <c r="HT236" s="41"/>
      <c r="HU236" s="41"/>
      <c r="HV236" s="41"/>
      <c r="HW236" s="41">
        <v>2</v>
      </c>
      <c r="HX236" s="41"/>
      <c r="HY236" s="41"/>
      <c r="HZ236" s="41">
        <v>12</v>
      </c>
      <c r="IA236" s="41">
        <v>10</v>
      </c>
      <c r="IB236" s="41">
        <v>10574</v>
      </c>
      <c r="IC236" s="41">
        <v>2806</v>
      </c>
      <c r="ID236" s="41">
        <v>947</v>
      </c>
      <c r="IE236" s="41">
        <v>1021</v>
      </c>
      <c r="IF236" s="41">
        <v>374</v>
      </c>
      <c r="IG236" s="41">
        <v>4466</v>
      </c>
      <c r="IH236" s="41">
        <v>52</v>
      </c>
      <c r="II236" s="41">
        <v>0</v>
      </c>
      <c r="IJ236" s="41"/>
      <c r="IK236" s="41">
        <v>103</v>
      </c>
      <c r="IL236" s="41">
        <v>2</v>
      </c>
      <c r="IM236" s="41"/>
      <c r="IN236" s="41">
        <v>0</v>
      </c>
      <c r="IO236" s="41">
        <v>0</v>
      </c>
      <c r="IP236" s="41">
        <v>3</v>
      </c>
      <c r="IQ236" s="41">
        <v>5</v>
      </c>
      <c r="IR236" s="41">
        <v>3</v>
      </c>
      <c r="IS236" s="41">
        <v>1</v>
      </c>
      <c r="IT236" s="41"/>
      <c r="IU236" s="41">
        <v>1</v>
      </c>
      <c r="IV236" s="41"/>
      <c r="IW236" s="41">
        <v>0</v>
      </c>
      <c r="IX236" s="41"/>
      <c r="IY236" s="41">
        <v>2</v>
      </c>
      <c r="IZ236" s="41"/>
      <c r="JA236" s="41">
        <v>6</v>
      </c>
      <c r="JB236" s="41">
        <v>50</v>
      </c>
      <c r="JC236" s="41">
        <v>28</v>
      </c>
      <c r="JD236" s="41"/>
      <c r="JE236" s="41">
        <v>389</v>
      </c>
      <c r="JF236" s="41">
        <v>309</v>
      </c>
      <c r="JG236" s="41">
        <v>31</v>
      </c>
      <c r="JH236" s="41">
        <v>193</v>
      </c>
      <c r="JI236" s="41">
        <v>36</v>
      </c>
      <c r="JJ236" s="41">
        <v>34</v>
      </c>
      <c r="JK236" s="41">
        <v>14</v>
      </c>
      <c r="JL236" s="41">
        <v>243</v>
      </c>
      <c r="JM236" s="41">
        <v>0</v>
      </c>
      <c r="JN236" s="41">
        <v>1</v>
      </c>
      <c r="JO236" s="41">
        <v>2</v>
      </c>
      <c r="JP236" s="41">
        <v>25</v>
      </c>
      <c r="JQ236" s="41">
        <v>43</v>
      </c>
      <c r="JR236" s="41">
        <v>32</v>
      </c>
      <c r="JS236" s="41">
        <v>96</v>
      </c>
      <c r="JT236" s="41">
        <v>160</v>
      </c>
      <c r="JU236" s="41">
        <v>24</v>
      </c>
      <c r="JV236" s="41">
        <v>69</v>
      </c>
      <c r="JW236" s="41">
        <v>388</v>
      </c>
      <c r="JX236" s="41">
        <v>64</v>
      </c>
      <c r="JY236" s="41">
        <v>3</v>
      </c>
      <c r="JZ236" s="41"/>
      <c r="KA236" s="41">
        <v>21</v>
      </c>
      <c r="KB236" s="41">
        <v>51</v>
      </c>
      <c r="KC236" s="41">
        <v>34</v>
      </c>
      <c r="KD236" s="41">
        <v>14</v>
      </c>
      <c r="KE236" s="41">
        <v>53</v>
      </c>
      <c r="KF236" s="41">
        <v>31</v>
      </c>
      <c r="KG236" s="41">
        <v>58</v>
      </c>
      <c r="KH236" s="41">
        <v>59</v>
      </c>
      <c r="KI236" s="41">
        <v>141</v>
      </c>
      <c r="KJ236" s="41">
        <v>3</v>
      </c>
      <c r="KK236" s="41">
        <v>51</v>
      </c>
      <c r="KL236" s="41">
        <v>5</v>
      </c>
      <c r="KM236" s="41">
        <v>0</v>
      </c>
      <c r="KN236" s="41">
        <v>888</v>
      </c>
      <c r="KO236" s="41">
        <v>55</v>
      </c>
      <c r="KP236" s="41">
        <v>1157</v>
      </c>
      <c r="KQ236" s="41">
        <v>115</v>
      </c>
      <c r="KR236" s="41">
        <v>230</v>
      </c>
      <c r="KS236" s="41">
        <v>837</v>
      </c>
      <c r="KT236" s="41">
        <v>300</v>
      </c>
      <c r="KU236" s="41">
        <v>553</v>
      </c>
      <c r="KV236" s="41">
        <v>13</v>
      </c>
      <c r="KW236" s="41">
        <v>24</v>
      </c>
      <c r="KX236" s="41">
        <v>45</v>
      </c>
      <c r="KY236" s="41"/>
      <c r="KZ236" s="41"/>
      <c r="LA236" s="41"/>
      <c r="LB236" s="41">
        <v>1</v>
      </c>
      <c r="LC236" s="41">
        <v>2</v>
      </c>
      <c r="LD236" s="41">
        <v>0</v>
      </c>
      <c r="LE236" s="41">
        <v>52</v>
      </c>
      <c r="LF236" s="41">
        <v>0</v>
      </c>
      <c r="LG236" s="41">
        <v>14</v>
      </c>
      <c r="LH236" s="41">
        <v>0</v>
      </c>
      <c r="LI236" s="41">
        <v>0</v>
      </c>
      <c r="LJ236" s="41">
        <v>0</v>
      </c>
      <c r="LK236" s="41"/>
      <c r="LL236" s="41"/>
      <c r="LM236" s="41">
        <v>0</v>
      </c>
      <c r="LN236" s="41">
        <v>19</v>
      </c>
      <c r="LO236" s="41"/>
      <c r="LP236" s="41">
        <v>0</v>
      </c>
      <c r="LQ236" s="41"/>
      <c r="LR236" s="41">
        <v>254</v>
      </c>
      <c r="LS236" s="41">
        <v>3</v>
      </c>
      <c r="LT236" s="41">
        <v>8</v>
      </c>
      <c r="LU236" s="41">
        <v>10</v>
      </c>
      <c r="LV236" s="41">
        <v>18</v>
      </c>
      <c r="LW236" s="41">
        <v>62</v>
      </c>
      <c r="LX236" s="41">
        <v>10</v>
      </c>
      <c r="LY236" s="41">
        <v>53</v>
      </c>
      <c r="LZ236" s="41">
        <v>13</v>
      </c>
      <c r="MA236" s="41">
        <v>24</v>
      </c>
      <c r="MB236" s="41">
        <v>127</v>
      </c>
      <c r="MC236" s="41">
        <v>99</v>
      </c>
      <c r="MD236" s="41">
        <v>5</v>
      </c>
      <c r="ME236" s="41">
        <v>33</v>
      </c>
      <c r="MF236" s="41">
        <v>64</v>
      </c>
      <c r="MG236" s="41">
        <v>83</v>
      </c>
      <c r="MH236" s="41">
        <v>21</v>
      </c>
      <c r="MI236" s="41">
        <v>5</v>
      </c>
      <c r="MJ236" s="41">
        <v>24</v>
      </c>
      <c r="MK236" s="41">
        <v>774</v>
      </c>
      <c r="ML236" s="41">
        <v>3</v>
      </c>
      <c r="MM236" s="41">
        <v>835</v>
      </c>
      <c r="MN236" s="41">
        <v>10</v>
      </c>
      <c r="MO236" s="41">
        <v>12</v>
      </c>
      <c r="MP236" s="41">
        <v>348</v>
      </c>
      <c r="MQ236" s="41">
        <v>4</v>
      </c>
      <c r="MR236" s="41">
        <v>17</v>
      </c>
      <c r="MS236" s="41">
        <v>262</v>
      </c>
      <c r="MT236" s="41">
        <v>26</v>
      </c>
      <c r="MU236" s="41">
        <v>41</v>
      </c>
      <c r="MV236" s="41">
        <v>52</v>
      </c>
      <c r="MW236" s="41">
        <v>31</v>
      </c>
      <c r="MX236" s="41">
        <v>83</v>
      </c>
      <c r="MY236" s="41">
        <v>195</v>
      </c>
      <c r="MZ236" s="41">
        <v>46</v>
      </c>
      <c r="NA236" s="41">
        <v>34</v>
      </c>
      <c r="NB236" s="41">
        <v>3</v>
      </c>
      <c r="NC236" s="41">
        <v>11</v>
      </c>
      <c r="ND236" s="41">
        <v>42</v>
      </c>
      <c r="NE236" s="41">
        <v>157</v>
      </c>
      <c r="NF236" s="41">
        <v>29</v>
      </c>
      <c r="NG236" s="41">
        <v>4</v>
      </c>
      <c r="NH236" s="41">
        <v>74</v>
      </c>
      <c r="NI236" s="41">
        <v>4</v>
      </c>
      <c r="NJ236" s="41">
        <v>50</v>
      </c>
      <c r="NK236" s="41">
        <v>7</v>
      </c>
      <c r="NL236" s="41">
        <v>8</v>
      </c>
      <c r="NM236" s="41">
        <v>0</v>
      </c>
      <c r="NN236" s="41">
        <v>8</v>
      </c>
      <c r="NO236" s="41">
        <v>3</v>
      </c>
      <c r="NP236" s="41">
        <v>4</v>
      </c>
      <c r="NQ236" s="41">
        <v>5</v>
      </c>
      <c r="NR236" s="41">
        <v>36</v>
      </c>
      <c r="NS236" s="41">
        <v>1118</v>
      </c>
      <c r="NT236" s="41">
        <v>125</v>
      </c>
      <c r="NU236" s="41">
        <v>352</v>
      </c>
      <c r="NV236" s="41">
        <v>19</v>
      </c>
      <c r="NW236" s="41">
        <v>32</v>
      </c>
      <c r="NX236" s="41">
        <v>12</v>
      </c>
      <c r="NY236" s="41">
        <v>18</v>
      </c>
      <c r="NZ236" s="41">
        <v>1</v>
      </c>
      <c r="OA236" s="41">
        <v>53</v>
      </c>
      <c r="OB236" s="41">
        <v>0</v>
      </c>
      <c r="OC236" s="41">
        <v>4</v>
      </c>
      <c r="OD236" s="41">
        <v>6</v>
      </c>
      <c r="OE236" s="41">
        <v>299</v>
      </c>
      <c r="OF236" s="41">
        <v>10</v>
      </c>
      <c r="OG236" s="41">
        <v>43</v>
      </c>
      <c r="OH236" s="41"/>
      <c r="OI236" s="41">
        <v>5</v>
      </c>
      <c r="OJ236" s="41">
        <v>235</v>
      </c>
      <c r="OK236" s="41">
        <v>6</v>
      </c>
      <c r="OL236" s="41"/>
      <c r="OM236" s="41">
        <v>0</v>
      </c>
      <c r="ON236" s="41">
        <v>3737</v>
      </c>
      <c r="OO236" s="41">
        <v>355</v>
      </c>
      <c r="OP236" s="41">
        <v>2156</v>
      </c>
      <c r="OQ236" s="41"/>
      <c r="OR236" s="41"/>
      <c r="OS236" s="42">
        <v>0</v>
      </c>
      <c r="OT236" s="43">
        <v>41568</v>
      </c>
      <c r="OU236" s="40">
        <v>21456</v>
      </c>
      <c r="OV236" s="41"/>
      <c r="OW236" s="41"/>
      <c r="OX236" s="41"/>
      <c r="OY236" s="41"/>
      <c r="OZ236" s="41">
        <v>218</v>
      </c>
      <c r="PA236" s="41">
        <v>10542</v>
      </c>
      <c r="PB236" s="41"/>
      <c r="PC236" s="41"/>
      <c r="PD236" s="41"/>
      <c r="PE236" s="41"/>
      <c r="PF236" s="41"/>
      <c r="PG236" s="41"/>
      <c r="PH236" s="41"/>
      <c r="PI236" s="41"/>
      <c r="PJ236" s="41"/>
      <c r="PK236" s="41"/>
      <c r="PL236" s="41"/>
      <c r="PM236" s="42"/>
      <c r="PN236" s="43">
        <v>73784</v>
      </c>
    </row>
    <row r="237" spans="1:430" ht="12.75" customHeight="1" x14ac:dyDescent="0.2">
      <c r="A237" s="39">
        <v>322130</v>
      </c>
      <c r="B237" s="76" t="s">
        <v>8</v>
      </c>
      <c r="C237" s="76" t="str">
        <f>IFERROR(INDEX('Industry Category ISIC Code Map'!$B$2:$B$26,MATCH($B237,'Industry Category ISIC Code Map'!$A$2:$A$26,0)),"")</f>
        <v>pulp paper and printing 17T18</v>
      </c>
      <c r="D237" s="65" t="s">
        <v>294</v>
      </c>
      <c r="E237" s="40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>
        <v>23</v>
      </c>
      <c r="S237" s="41">
        <v>11</v>
      </c>
      <c r="T237" s="41">
        <v>5</v>
      </c>
      <c r="U237" s="41">
        <v>32</v>
      </c>
      <c r="V237" s="41">
        <v>4</v>
      </c>
      <c r="W237" s="41">
        <v>13</v>
      </c>
      <c r="X237" s="41">
        <v>10</v>
      </c>
      <c r="Y237" s="41">
        <v>19</v>
      </c>
      <c r="Z237" s="41">
        <v>42</v>
      </c>
      <c r="AA237" s="41"/>
      <c r="AB237" s="41">
        <v>0</v>
      </c>
      <c r="AC237" s="41">
        <v>0</v>
      </c>
      <c r="AD237" s="41">
        <v>0</v>
      </c>
      <c r="AE237" s="41">
        <v>82</v>
      </c>
      <c r="AF237" s="41">
        <v>36</v>
      </c>
      <c r="AG237" s="41">
        <v>0</v>
      </c>
      <c r="AH237" s="41">
        <v>0</v>
      </c>
      <c r="AI237" s="41">
        <v>0</v>
      </c>
      <c r="AJ237" s="41">
        <v>0</v>
      </c>
      <c r="AK237" s="41">
        <v>0</v>
      </c>
      <c r="AL237" s="41">
        <v>0</v>
      </c>
      <c r="AM237" s="41">
        <v>0</v>
      </c>
      <c r="AN237" s="41">
        <v>0</v>
      </c>
      <c r="AO237" s="41">
        <v>13</v>
      </c>
      <c r="AP237" s="41">
        <v>13</v>
      </c>
      <c r="AQ237" s="41">
        <v>29</v>
      </c>
      <c r="AR237" s="41">
        <v>102</v>
      </c>
      <c r="AS237" s="41">
        <v>24</v>
      </c>
      <c r="AT237" s="41">
        <v>33</v>
      </c>
      <c r="AU237" s="41">
        <v>9</v>
      </c>
      <c r="AV237" s="41">
        <v>28</v>
      </c>
      <c r="AW237" s="41">
        <v>15</v>
      </c>
      <c r="AX237" s="41">
        <v>13</v>
      </c>
      <c r="AY237" s="41">
        <v>329</v>
      </c>
      <c r="AZ237" s="41">
        <v>67</v>
      </c>
      <c r="BA237" s="41">
        <v>9</v>
      </c>
      <c r="BB237" s="41">
        <v>12</v>
      </c>
      <c r="BC237" s="41">
        <v>54</v>
      </c>
      <c r="BD237" s="41">
        <v>4</v>
      </c>
      <c r="BE237" s="41">
        <v>107</v>
      </c>
      <c r="BF237" s="41">
        <v>24</v>
      </c>
      <c r="BG237" s="41">
        <v>14</v>
      </c>
      <c r="BH237" s="41">
        <v>8</v>
      </c>
      <c r="BI237" s="41">
        <v>25</v>
      </c>
      <c r="BJ237" s="41">
        <v>29</v>
      </c>
      <c r="BK237" s="41">
        <v>14</v>
      </c>
      <c r="BL237" s="41">
        <v>30</v>
      </c>
      <c r="BM237" s="41">
        <v>23</v>
      </c>
      <c r="BN237" s="41">
        <v>15</v>
      </c>
      <c r="BO237" s="41">
        <v>5</v>
      </c>
      <c r="BP237" s="41">
        <v>10</v>
      </c>
      <c r="BQ237" s="41">
        <v>18</v>
      </c>
      <c r="BR237" s="41">
        <v>8</v>
      </c>
      <c r="BS237" s="41">
        <v>12</v>
      </c>
      <c r="BT237" s="41">
        <v>37</v>
      </c>
      <c r="BU237" s="41">
        <v>10</v>
      </c>
      <c r="BV237" s="41">
        <v>11</v>
      </c>
      <c r="BW237" s="41">
        <v>19</v>
      </c>
      <c r="BX237" s="41">
        <v>9</v>
      </c>
      <c r="BY237" s="41">
        <v>20</v>
      </c>
      <c r="BZ237" s="41">
        <v>42</v>
      </c>
      <c r="CA237" s="41">
        <v>44</v>
      </c>
      <c r="CB237" s="41">
        <v>23</v>
      </c>
      <c r="CC237" s="41">
        <v>4</v>
      </c>
      <c r="CD237" s="41">
        <v>35</v>
      </c>
      <c r="CE237" s="41">
        <v>6</v>
      </c>
      <c r="CF237" s="41">
        <v>9</v>
      </c>
      <c r="CG237" s="41">
        <v>10</v>
      </c>
      <c r="CH237" s="41">
        <v>100</v>
      </c>
      <c r="CI237" s="41">
        <v>28</v>
      </c>
      <c r="CJ237" s="41">
        <v>7</v>
      </c>
      <c r="CK237" s="41">
        <v>26</v>
      </c>
      <c r="CL237" s="41">
        <v>79</v>
      </c>
      <c r="CM237" s="41">
        <v>17</v>
      </c>
      <c r="CN237" s="41">
        <v>45</v>
      </c>
      <c r="CO237" s="41">
        <v>7</v>
      </c>
      <c r="CP237" s="41">
        <v>3</v>
      </c>
      <c r="CQ237" s="41">
        <v>17</v>
      </c>
      <c r="CR237" s="41">
        <v>7</v>
      </c>
      <c r="CS237" s="41">
        <v>22</v>
      </c>
      <c r="CT237" s="41">
        <v>5</v>
      </c>
      <c r="CU237" s="41">
        <v>11</v>
      </c>
      <c r="CV237" s="41">
        <v>14</v>
      </c>
      <c r="CW237" s="41">
        <v>16</v>
      </c>
      <c r="CX237" s="41">
        <v>11</v>
      </c>
      <c r="CY237" s="41">
        <v>69</v>
      </c>
      <c r="CZ237" s="41">
        <v>5</v>
      </c>
      <c r="DA237" s="41">
        <v>7</v>
      </c>
      <c r="DB237" s="41">
        <v>25</v>
      </c>
      <c r="DC237" s="41">
        <v>19</v>
      </c>
      <c r="DD237" s="41">
        <v>30</v>
      </c>
      <c r="DE237" s="41">
        <v>40</v>
      </c>
      <c r="DF237" s="41">
        <v>4</v>
      </c>
      <c r="DG237" s="41">
        <v>9</v>
      </c>
      <c r="DH237" s="41">
        <v>2</v>
      </c>
      <c r="DI237" s="41">
        <v>50</v>
      </c>
      <c r="DJ237" s="41">
        <v>31</v>
      </c>
      <c r="DK237" s="41">
        <v>0</v>
      </c>
      <c r="DL237" s="41">
        <v>5</v>
      </c>
      <c r="DM237" s="41">
        <v>3</v>
      </c>
      <c r="DN237" s="41">
        <v>2</v>
      </c>
      <c r="DO237" s="41">
        <v>11</v>
      </c>
      <c r="DP237" s="41">
        <v>7</v>
      </c>
      <c r="DQ237" s="41">
        <v>14</v>
      </c>
      <c r="DR237" s="41">
        <v>17</v>
      </c>
      <c r="DS237" s="41">
        <v>28</v>
      </c>
      <c r="DT237" s="41">
        <v>13</v>
      </c>
      <c r="DU237" s="41">
        <v>17</v>
      </c>
      <c r="DV237" s="41">
        <v>2</v>
      </c>
      <c r="DW237" s="41">
        <v>9</v>
      </c>
      <c r="DX237" s="41">
        <v>3</v>
      </c>
      <c r="DY237" s="41">
        <v>7</v>
      </c>
      <c r="DZ237" s="41">
        <v>12</v>
      </c>
      <c r="EA237" s="41">
        <v>6</v>
      </c>
      <c r="EB237" s="41">
        <v>9</v>
      </c>
      <c r="EC237" s="41">
        <v>1</v>
      </c>
      <c r="ED237" s="41">
        <v>36</v>
      </c>
      <c r="EE237" s="41">
        <v>3</v>
      </c>
      <c r="EF237" s="41">
        <v>19</v>
      </c>
      <c r="EG237" s="41">
        <v>3</v>
      </c>
      <c r="EH237" s="41">
        <v>2</v>
      </c>
      <c r="EI237" s="41">
        <v>1</v>
      </c>
      <c r="EJ237" s="41"/>
      <c r="EK237" s="41">
        <v>2</v>
      </c>
      <c r="EL237" s="41">
        <v>5</v>
      </c>
      <c r="EM237" s="41">
        <v>12</v>
      </c>
      <c r="EN237" s="41">
        <v>14</v>
      </c>
      <c r="EO237" s="41">
        <v>16</v>
      </c>
      <c r="EP237" s="41">
        <v>3</v>
      </c>
      <c r="EQ237" s="41">
        <v>6</v>
      </c>
      <c r="ER237" s="41">
        <v>8</v>
      </c>
      <c r="ES237" s="41">
        <v>24</v>
      </c>
      <c r="ET237" s="41">
        <v>4</v>
      </c>
      <c r="EU237" s="41">
        <v>18</v>
      </c>
      <c r="EV237" s="41">
        <v>21</v>
      </c>
      <c r="EW237" s="41">
        <v>54</v>
      </c>
      <c r="EX237" s="41">
        <v>35</v>
      </c>
      <c r="EY237" s="41">
        <v>8</v>
      </c>
      <c r="EZ237" s="41">
        <v>3</v>
      </c>
      <c r="FA237" s="41">
        <v>1</v>
      </c>
      <c r="FB237" s="41">
        <v>9</v>
      </c>
      <c r="FC237" s="41">
        <v>20</v>
      </c>
      <c r="FD237" s="41">
        <v>34</v>
      </c>
      <c r="FE237" s="41">
        <v>18</v>
      </c>
      <c r="FF237" s="41">
        <v>21</v>
      </c>
      <c r="FG237" s="41"/>
      <c r="FH237" s="41">
        <v>64</v>
      </c>
      <c r="FI237" s="41">
        <v>24</v>
      </c>
      <c r="FJ237" s="41">
        <v>28</v>
      </c>
      <c r="FK237" s="41">
        <v>9</v>
      </c>
      <c r="FL237" s="41">
        <v>25</v>
      </c>
      <c r="FM237" s="41">
        <v>13</v>
      </c>
      <c r="FN237" s="41">
        <v>6</v>
      </c>
      <c r="FO237" s="41">
        <v>13</v>
      </c>
      <c r="FP237" s="41">
        <v>19</v>
      </c>
      <c r="FQ237" s="41">
        <v>7</v>
      </c>
      <c r="FR237" s="41">
        <v>75</v>
      </c>
      <c r="FS237" s="41"/>
      <c r="FT237" s="41">
        <v>8</v>
      </c>
      <c r="FU237" s="41">
        <v>20</v>
      </c>
      <c r="FV237" s="41">
        <v>11</v>
      </c>
      <c r="FW237" s="41">
        <v>4</v>
      </c>
      <c r="FX237" s="41">
        <v>13</v>
      </c>
      <c r="FY237" s="41">
        <v>4</v>
      </c>
      <c r="FZ237" s="41">
        <v>10</v>
      </c>
      <c r="GA237" s="41">
        <v>25</v>
      </c>
      <c r="GB237" s="41">
        <v>8</v>
      </c>
      <c r="GC237" s="41">
        <v>53</v>
      </c>
      <c r="GD237" s="41">
        <v>58</v>
      </c>
      <c r="GE237" s="41">
        <v>4</v>
      </c>
      <c r="GF237" s="41">
        <v>4</v>
      </c>
      <c r="GG237" s="41">
        <v>0</v>
      </c>
      <c r="GH237" s="41">
        <v>4</v>
      </c>
      <c r="GI237" s="41">
        <v>13</v>
      </c>
      <c r="GJ237" s="41">
        <v>29</v>
      </c>
      <c r="GK237" s="41">
        <v>16</v>
      </c>
      <c r="GL237" s="41">
        <v>185</v>
      </c>
      <c r="GM237" s="41">
        <v>60</v>
      </c>
      <c r="GN237" s="41">
        <v>8</v>
      </c>
      <c r="GO237" s="41">
        <v>16</v>
      </c>
      <c r="GP237" s="41"/>
      <c r="GQ237" s="41">
        <v>8</v>
      </c>
      <c r="GR237" s="41">
        <v>4</v>
      </c>
      <c r="GS237" s="41">
        <v>32</v>
      </c>
      <c r="GT237" s="41">
        <v>9</v>
      </c>
      <c r="GU237" s="41">
        <v>88</v>
      </c>
      <c r="GV237" s="41">
        <v>20</v>
      </c>
      <c r="GW237" s="41">
        <v>42</v>
      </c>
      <c r="GX237" s="41">
        <v>29</v>
      </c>
      <c r="GY237" s="41">
        <v>33</v>
      </c>
      <c r="GZ237" s="41">
        <v>19</v>
      </c>
      <c r="HA237" s="41">
        <v>11</v>
      </c>
      <c r="HB237" s="41">
        <v>40</v>
      </c>
      <c r="HC237" s="41">
        <v>28</v>
      </c>
      <c r="HD237" s="41">
        <v>1</v>
      </c>
      <c r="HE237" s="41">
        <v>48</v>
      </c>
      <c r="HF237" s="41">
        <v>48</v>
      </c>
      <c r="HG237" s="41">
        <v>60</v>
      </c>
      <c r="HH237" s="41">
        <v>25</v>
      </c>
      <c r="HI237" s="41">
        <v>6</v>
      </c>
      <c r="HJ237" s="41">
        <v>49</v>
      </c>
      <c r="HK237" s="41">
        <v>35</v>
      </c>
      <c r="HL237" s="41">
        <v>115</v>
      </c>
      <c r="HM237" s="41">
        <v>42</v>
      </c>
      <c r="HN237" s="41">
        <v>32</v>
      </c>
      <c r="HO237" s="41">
        <v>31</v>
      </c>
      <c r="HP237" s="41">
        <v>24</v>
      </c>
      <c r="HQ237" s="41">
        <v>5</v>
      </c>
      <c r="HR237" s="41">
        <v>8</v>
      </c>
      <c r="HS237" s="41">
        <v>14</v>
      </c>
      <c r="HT237" s="41">
        <v>8</v>
      </c>
      <c r="HU237" s="41">
        <v>8</v>
      </c>
      <c r="HV237" s="41">
        <v>13</v>
      </c>
      <c r="HW237" s="41">
        <v>3</v>
      </c>
      <c r="HX237" s="41">
        <v>10</v>
      </c>
      <c r="HY237" s="41">
        <v>7</v>
      </c>
      <c r="HZ237" s="41">
        <v>82</v>
      </c>
      <c r="IA237" s="41">
        <v>69</v>
      </c>
      <c r="IB237" s="41">
        <v>16664</v>
      </c>
      <c r="IC237" s="41">
        <v>1407</v>
      </c>
      <c r="ID237" s="41">
        <v>1476</v>
      </c>
      <c r="IE237" s="41">
        <v>23</v>
      </c>
      <c r="IF237" s="41">
        <v>581</v>
      </c>
      <c r="IG237" s="41">
        <v>112</v>
      </c>
      <c r="IH237" s="41">
        <v>20</v>
      </c>
      <c r="II237" s="41">
        <v>24</v>
      </c>
      <c r="IJ237" s="41">
        <v>11</v>
      </c>
      <c r="IK237" s="41">
        <v>8</v>
      </c>
      <c r="IL237" s="41">
        <v>10</v>
      </c>
      <c r="IM237" s="41"/>
      <c r="IN237" s="41">
        <v>2</v>
      </c>
      <c r="IO237" s="41">
        <v>11</v>
      </c>
      <c r="IP237" s="41">
        <v>25</v>
      </c>
      <c r="IQ237" s="41">
        <v>51</v>
      </c>
      <c r="IR237" s="41">
        <v>45</v>
      </c>
      <c r="IS237" s="41">
        <v>17</v>
      </c>
      <c r="IT237" s="41">
        <v>0</v>
      </c>
      <c r="IU237" s="41">
        <v>3</v>
      </c>
      <c r="IV237" s="41">
        <v>0</v>
      </c>
      <c r="IW237" s="41">
        <v>0</v>
      </c>
      <c r="IX237" s="41">
        <v>13</v>
      </c>
      <c r="IY237" s="41">
        <v>20</v>
      </c>
      <c r="IZ237" s="41">
        <v>20</v>
      </c>
      <c r="JA237" s="41">
        <v>22</v>
      </c>
      <c r="JB237" s="41">
        <v>82</v>
      </c>
      <c r="JC237" s="41">
        <v>62</v>
      </c>
      <c r="JD237" s="41">
        <v>8</v>
      </c>
      <c r="JE237" s="41">
        <v>38</v>
      </c>
      <c r="JF237" s="41">
        <v>52</v>
      </c>
      <c r="JG237" s="41">
        <v>24</v>
      </c>
      <c r="JH237" s="41">
        <v>4</v>
      </c>
      <c r="JI237" s="41">
        <v>12</v>
      </c>
      <c r="JJ237" s="41">
        <v>4</v>
      </c>
      <c r="JK237" s="41">
        <v>6</v>
      </c>
      <c r="JL237" s="41">
        <v>96</v>
      </c>
      <c r="JM237" s="41">
        <v>18</v>
      </c>
      <c r="JN237" s="41">
        <v>6</v>
      </c>
      <c r="JO237" s="41">
        <v>22</v>
      </c>
      <c r="JP237" s="41">
        <v>42</v>
      </c>
      <c r="JQ237" s="41">
        <v>68</v>
      </c>
      <c r="JR237" s="41">
        <v>53</v>
      </c>
      <c r="JS237" s="41">
        <v>42</v>
      </c>
      <c r="JT237" s="41">
        <v>262</v>
      </c>
      <c r="JU237" s="41">
        <v>4</v>
      </c>
      <c r="JV237" s="41">
        <v>96</v>
      </c>
      <c r="JW237" s="41">
        <v>174</v>
      </c>
      <c r="JX237" s="41">
        <v>355</v>
      </c>
      <c r="JY237" s="41">
        <v>5</v>
      </c>
      <c r="JZ237" s="41"/>
      <c r="KA237" s="41">
        <v>23</v>
      </c>
      <c r="KB237" s="41">
        <v>75</v>
      </c>
      <c r="KC237" s="41">
        <v>61</v>
      </c>
      <c r="KD237" s="41">
        <v>13</v>
      </c>
      <c r="KE237" s="41">
        <v>21</v>
      </c>
      <c r="KF237" s="41">
        <v>21</v>
      </c>
      <c r="KG237" s="41">
        <v>197</v>
      </c>
      <c r="KH237" s="41">
        <v>16</v>
      </c>
      <c r="KI237" s="41">
        <v>40</v>
      </c>
      <c r="KJ237" s="41">
        <v>11</v>
      </c>
      <c r="KK237" s="41">
        <v>8</v>
      </c>
      <c r="KL237" s="41">
        <v>8</v>
      </c>
      <c r="KM237" s="41">
        <v>67</v>
      </c>
      <c r="KN237" s="41">
        <v>3</v>
      </c>
      <c r="KO237" s="41">
        <v>9</v>
      </c>
      <c r="KP237" s="41">
        <v>85</v>
      </c>
      <c r="KQ237" s="41">
        <v>170</v>
      </c>
      <c r="KR237" s="41">
        <v>6</v>
      </c>
      <c r="KS237" s="41">
        <v>60</v>
      </c>
      <c r="KT237" s="41">
        <v>80</v>
      </c>
      <c r="KU237" s="41">
        <v>85</v>
      </c>
      <c r="KV237" s="41">
        <v>51</v>
      </c>
      <c r="KW237" s="41">
        <v>522</v>
      </c>
      <c r="KX237" s="41">
        <v>26</v>
      </c>
      <c r="KY237" s="41">
        <v>0</v>
      </c>
      <c r="KZ237" s="41">
        <v>0</v>
      </c>
      <c r="LA237" s="41">
        <v>9</v>
      </c>
      <c r="LB237" s="41">
        <v>103</v>
      </c>
      <c r="LC237" s="41">
        <v>215</v>
      </c>
      <c r="LD237" s="41">
        <v>12</v>
      </c>
      <c r="LE237" s="41">
        <v>3</v>
      </c>
      <c r="LF237" s="41">
        <v>109</v>
      </c>
      <c r="LG237" s="41">
        <v>1</v>
      </c>
      <c r="LH237" s="41">
        <v>255</v>
      </c>
      <c r="LI237" s="41">
        <v>615</v>
      </c>
      <c r="LJ237" s="41">
        <v>254</v>
      </c>
      <c r="LK237" s="41">
        <v>109</v>
      </c>
      <c r="LL237" s="41"/>
      <c r="LM237" s="41">
        <v>5</v>
      </c>
      <c r="LN237" s="41"/>
      <c r="LO237" s="41">
        <v>5</v>
      </c>
      <c r="LP237" s="41">
        <v>0</v>
      </c>
      <c r="LQ237" s="41">
        <v>0</v>
      </c>
      <c r="LR237" s="41">
        <v>258</v>
      </c>
      <c r="LS237" s="41">
        <v>17</v>
      </c>
      <c r="LT237" s="41">
        <v>3</v>
      </c>
      <c r="LU237" s="41">
        <v>141</v>
      </c>
      <c r="LV237" s="41">
        <v>360</v>
      </c>
      <c r="LW237" s="41">
        <v>300</v>
      </c>
      <c r="LX237" s="41">
        <v>18</v>
      </c>
      <c r="LY237" s="41">
        <v>22</v>
      </c>
      <c r="LZ237" s="41">
        <v>170</v>
      </c>
      <c r="MA237" s="41">
        <v>151</v>
      </c>
      <c r="MB237" s="41">
        <v>94</v>
      </c>
      <c r="MC237" s="41">
        <v>372</v>
      </c>
      <c r="MD237" s="41">
        <v>133</v>
      </c>
      <c r="ME237" s="41">
        <v>58</v>
      </c>
      <c r="MF237" s="41">
        <v>293</v>
      </c>
      <c r="MG237" s="41">
        <v>45</v>
      </c>
      <c r="MH237" s="41">
        <v>24</v>
      </c>
      <c r="MI237" s="41">
        <v>2</v>
      </c>
      <c r="MJ237" s="41">
        <v>490</v>
      </c>
      <c r="MK237" s="41">
        <v>35</v>
      </c>
      <c r="ML237" s="41">
        <v>318</v>
      </c>
      <c r="MM237" s="41">
        <v>305</v>
      </c>
      <c r="MN237" s="41">
        <v>48</v>
      </c>
      <c r="MO237" s="41">
        <v>39</v>
      </c>
      <c r="MP237" s="41">
        <v>80</v>
      </c>
      <c r="MQ237" s="41">
        <v>7</v>
      </c>
      <c r="MR237" s="41">
        <v>45</v>
      </c>
      <c r="MS237" s="41">
        <v>52</v>
      </c>
      <c r="MT237" s="41">
        <v>97</v>
      </c>
      <c r="MU237" s="41">
        <v>7</v>
      </c>
      <c r="MV237" s="41">
        <v>1</v>
      </c>
      <c r="MW237" s="41">
        <v>54</v>
      </c>
      <c r="MX237" s="41">
        <v>72</v>
      </c>
      <c r="MY237" s="41">
        <v>50</v>
      </c>
      <c r="MZ237" s="41">
        <v>35</v>
      </c>
      <c r="NA237" s="41">
        <v>9</v>
      </c>
      <c r="NB237" s="41">
        <v>40</v>
      </c>
      <c r="NC237" s="41">
        <v>35</v>
      </c>
      <c r="ND237" s="41">
        <v>16</v>
      </c>
      <c r="NE237" s="41">
        <v>44</v>
      </c>
      <c r="NF237" s="41">
        <v>21</v>
      </c>
      <c r="NG237" s="41">
        <v>13</v>
      </c>
      <c r="NH237" s="41">
        <v>93</v>
      </c>
      <c r="NI237" s="41">
        <v>33</v>
      </c>
      <c r="NJ237" s="41">
        <v>36</v>
      </c>
      <c r="NK237" s="41">
        <v>5</v>
      </c>
      <c r="NL237" s="41">
        <v>1</v>
      </c>
      <c r="NM237" s="41">
        <v>0</v>
      </c>
      <c r="NN237" s="41">
        <v>3</v>
      </c>
      <c r="NO237" s="41"/>
      <c r="NP237" s="41">
        <v>1</v>
      </c>
      <c r="NQ237" s="41">
        <v>39</v>
      </c>
      <c r="NR237" s="41">
        <v>17</v>
      </c>
      <c r="NS237" s="41">
        <v>57</v>
      </c>
      <c r="NT237" s="41">
        <v>0</v>
      </c>
      <c r="NU237" s="41">
        <v>112</v>
      </c>
      <c r="NV237" s="41">
        <v>20</v>
      </c>
      <c r="NW237" s="41">
        <v>19</v>
      </c>
      <c r="NX237" s="41">
        <v>1</v>
      </c>
      <c r="NY237" s="41">
        <v>27</v>
      </c>
      <c r="NZ237" s="41">
        <v>8</v>
      </c>
      <c r="OA237" s="41">
        <v>7</v>
      </c>
      <c r="OB237" s="41">
        <v>0</v>
      </c>
      <c r="OC237" s="41">
        <v>10</v>
      </c>
      <c r="OD237" s="41">
        <v>14</v>
      </c>
      <c r="OE237" s="41">
        <v>99</v>
      </c>
      <c r="OF237" s="41">
        <v>39</v>
      </c>
      <c r="OG237" s="41">
        <v>8</v>
      </c>
      <c r="OH237" s="41"/>
      <c r="OI237" s="41">
        <v>1</v>
      </c>
      <c r="OJ237" s="41"/>
      <c r="OK237" s="41">
        <v>26</v>
      </c>
      <c r="OL237" s="41">
        <v>6</v>
      </c>
      <c r="OM237" s="41">
        <v>0</v>
      </c>
      <c r="ON237" s="41">
        <v>270</v>
      </c>
      <c r="OO237" s="41"/>
      <c r="OP237" s="41">
        <v>0</v>
      </c>
      <c r="OQ237" s="41">
        <v>1</v>
      </c>
      <c r="OR237" s="41"/>
      <c r="OS237" s="42">
        <v>0</v>
      </c>
      <c r="OT237" s="43">
        <v>35641</v>
      </c>
      <c r="OU237" s="40"/>
      <c r="OV237" s="41"/>
      <c r="OW237" s="41"/>
      <c r="OX237" s="41"/>
      <c r="OY237" s="41"/>
      <c r="OZ237" s="41">
        <v>155</v>
      </c>
      <c r="PA237" s="41">
        <v>206</v>
      </c>
      <c r="PB237" s="41"/>
      <c r="PC237" s="41"/>
      <c r="PD237" s="41"/>
      <c r="PE237" s="41"/>
      <c r="PF237" s="41"/>
      <c r="PG237" s="41"/>
      <c r="PH237" s="41"/>
      <c r="PI237" s="41"/>
      <c r="PJ237" s="41"/>
      <c r="PK237" s="41"/>
      <c r="PL237" s="41"/>
      <c r="PM237" s="42"/>
      <c r="PN237" s="43">
        <v>36001</v>
      </c>
    </row>
    <row r="238" spans="1:430" ht="12.75" customHeight="1" x14ac:dyDescent="0.2">
      <c r="A238" s="39">
        <v>322210</v>
      </c>
      <c r="B238" s="76" t="s">
        <v>8</v>
      </c>
      <c r="C238" s="76" t="str">
        <f>IFERROR(INDEX('Industry Category ISIC Code Map'!$B$2:$B$26,MATCH($B238,'Industry Category ISIC Code Map'!$A$2:$A$26,0)),"")</f>
        <v>pulp paper and printing 17T18</v>
      </c>
      <c r="D238" s="65" t="s">
        <v>295</v>
      </c>
      <c r="E238" s="40"/>
      <c r="F238" s="41">
        <v>1</v>
      </c>
      <c r="G238" s="41">
        <v>49</v>
      </c>
      <c r="H238" s="41">
        <v>57</v>
      </c>
      <c r="I238" s="41"/>
      <c r="J238" s="41">
        <v>7</v>
      </c>
      <c r="K238" s="41">
        <v>0</v>
      </c>
      <c r="L238" s="41"/>
      <c r="M238" s="41"/>
      <c r="N238" s="41"/>
      <c r="O238" s="41">
        <v>0</v>
      </c>
      <c r="P238" s="41"/>
      <c r="Q238" s="41"/>
      <c r="R238" s="41">
        <v>27</v>
      </c>
      <c r="S238" s="41">
        <v>13</v>
      </c>
      <c r="T238" s="41">
        <v>5</v>
      </c>
      <c r="U238" s="41">
        <v>41</v>
      </c>
      <c r="V238" s="41">
        <v>4</v>
      </c>
      <c r="W238" s="41">
        <v>15</v>
      </c>
      <c r="X238" s="41">
        <v>12</v>
      </c>
      <c r="Y238" s="41">
        <v>18</v>
      </c>
      <c r="Z238" s="41">
        <v>6</v>
      </c>
      <c r="AA238" s="41"/>
      <c r="AB238" s="41"/>
      <c r="AC238" s="41">
        <v>32</v>
      </c>
      <c r="AD238" s="41">
        <v>64</v>
      </c>
      <c r="AE238" s="41">
        <v>252</v>
      </c>
      <c r="AF238" s="41">
        <v>9</v>
      </c>
      <c r="AG238" s="41">
        <v>4</v>
      </c>
      <c r="AH238" s="41">
        <v>13</v>
      </c>
      <c r="AI238" s="41">
        <v>200</v>
      </c>
      <c r="AJ238" s="41">
        <v>55</v>
      </c>
      <c r="AK238" s="41">
        <v>124</v>
      </c>
      <c r="AL238" s="41">
        <v>138</v>
      </c>
      <c r="AM238" s="41">
        <v>29</v>
      </c>
      <c r="AN238" s="41">
        <v>83</v>
      </c>
      <c r="AO238" s="41">
        <v>71</v>
      </c>
      <c r="AP238" s="41">
        <v>71</v>
      </c>
      <c r="AQ238" s="41">
        <v>102</v>
      </c>
      <c r="AR238" s="41">
        <v>134</v>
      </c>
      <c r="AS238" s="41">
        <v>25</v>
      </c>
      <c r="AT238" s="41">
        <v>491</v>
      </c>
      <c r="AU238" s="41">
        <v>14</v>
      </c>
      <c r="AV238" s="41">
        <v>115</v>
      </c>
      <c r="AW238" s="41">
        <v>32</v>
      </c>
      <c r="AX238" s="41">
        <v>35</v>
      </c>
      <c r="AY238" s="41">
        <v>60</v>
      </c>
      <c r="AZ238" s="41">
        <v>75</v>
      </c>
      <c r="BA238" s="41">
        <v>11</v>
      </c>
      <c r="BB238" s="41">
        <v>17</v>
      </c>
      <c r="BC238" s="41">
        <v>20</v>
      </c>
      <c r="BD238" s="41">
        <v>2</v>
      </c>
      <c r="BE238" s="41">
        <v>528</v>
      </c>
      <c r="BF238" s="41">
        <v>148</v>
      </c>
      <c r="BG238" s="41">
        <v>105</v>
      </c>
      <c r="BH238" s="41">
        <v>33</v>
      </c>
      <c r="BI238" s="41">
        <v>206</v>
      </c>
      <c r="BJ238" s="41">
        <v>8</v>
      </c>
      <c r="BK238" s="41">
        <v>63</v>
      </c>
      <c r="BL238" s="41">
        <v>213</v>
      </c>
      <c r="BM238" s="41">
        <v>70</v>
      </c>
      <c r="BN238" s="41">
        <v>52</v>
      </c>
      <c r="BO238" s="41">
        <v>24</v>
      </c>
      <c r="BP238" s="41">
        <v>44</v>
      </c>
      <c r="BQ238" s="41">
        <v>92</v>
      </c>
      <c r="BR238" s="41">
        <v>180</v>
      </c>
      <c r="BS238" s="41">
        <v>54</v>
      </c>
      <c r="BT238" s="41">
        <v>117</v>
      </c>
      <c r="BU238" s="41">
        <v>36</v>
      </c>
      <c r="BV238" s="41">
        <v>44</v>
      </c>
      <c r="BW238" s="41">
        <v>70</v>
      </c>
      <c r="BX238" s="41">
        <v>64</v>
      </c>
      <c r="BY238" s="41">
        <v>73</v>
      </c>
      <c r="BZ238" s="41">
        <v>101</v>
      </c>
      <c r="CA238" s="41">
        <v>133</v>
      </c>
      <c r="CB238" s="41">
        <v>79</v>
      </c>
      <c r="CC238" s="41">
        <v>122</v>
      </c>
      <c r="CD238" s="41">
        <v>227</v>
      </c>
      <c r="CE238" s="41">
        <v>21</v>
      </c>
      <c r="CF238" s="41">
        <v>35</v>
      </c>
      <c r="CG238" s="41">
        <v>383</v>
      </c>
      <c r="CH238" s="41">
        <v>37</v>
      </c>
      <c r="CI238" s="41">
        <v>41</v>
      </c>
      <c r="CJ238" s="41">
        <v>9</v>
      </c>
      <c r="CK238" s="41">
        <v>34</v>
      </c>
      <c r="CL238" s="41">
        <v>120</v>
      </c>
      <c r="CM238" s="41">
        <v>24</v>
      </c>
      <c r="CN238" s="41">
        <v>82</v>
      </c>
      <c r="CO238" s="41">
        <v>4</v>
      </c>
      <c r="CP238" s="41">
        <v>36</v>
      </c>
      <c r="CQ238" s="41">
        <v>96</v>
      </c>
      <c r="CR238" s="41">
        <v>119</v>
      </c>
      <c r="CS238" s="41">
        <v>149</v>
      </c>
      <c r="CT238" s="41">
        <v>9</v>
      </c>
      <c r="CU238" s="41">
        <v>14</v>
      </c>
      <c r="CV238" s="41">
        <v>19</v>
      </c>
      <c r="CW238" s="41">
        <v>12</v>
      </c>
      <c r="CX238" s="41">
        <v>14</v>
      </c>
      <c r="CY238" s="41">
        <v>90</v>
      </c>
      <c r="CZ238" s="41">
        <v>30</v>
      </c>
      <c r="DA238" s="41">
        <v>12</v>
      </c>
      <c r="DB238" s="41">
        <v>45</v>
      </c>
      <c r="DC238" s="41">
        <v>48</v>
      </c>
      <c r="DD238" s="41">
        <v>111</v>
      </c>
      <c r="DE238" s="41">
        <v>48</v>
      </c>
      <c r="DF238" s="41">
        <v>41</v>
      </c>
      <c r="DG238" s="41">
        <v>14</v>
      </c>
      <c r="DH238" s="41">
        <v>1</v>
      </c>
      <c r="DI238" s="41">
        <v>93</v>
      </c>
      <c r="DJ238" s="41">
        <v>70</v>
      </c>
      <c r="DK238" s="41">
        <v>0</v>
      </c>
      <c r="DL238" s="41">
        <v>6</v>
      </c>
      <c r="DM238" s="41">
        <v>6</v>
      </c>
      <c r="DN238" s="41">
        <v>26</v>
      </c>
      <c r="DO238" s="41">
        <v>18</v>
      </c>
      <c r="DP238" s="41">
        <v>15</v>
      </c>
      <c r="DQ238" s="41">
        <v>8</v>
      </c>
      <c r="DR238" s="41">
        <v>73</v>
      </c>
      <c r="DS238" s="41">
        <v>96</v>
      </c>
      <c r="DT238" s="41">
        <v>42</v>
      </c>
      <c r="DU238" s="41">
        <v>3</v>
      </c>
      <c r="DV238" s="41">
        <v>11</v>
      </c>
      <c r="DW238" s="41">
        <v>40</v>
      </c>
      <c r="DX238" s="41">
        <v>8</v>
      </c>
      <c r="DY238" s="41">
        <v>6</v>
      </c>
      <c r="DZ238" s="41">
        <v>38</v>
      </c>
      <c r="EA238" s="41">
        <v>17</v>
      </c>
      <c r="EB238" s="41">
        <v>13</v>
      </c>
      <c r="EC238" s="41">
        <v>3</v>
      </c>
      <c r="ED238" s="41">
        <v>4</v>
      </c>
      <c r="EE238" s="41">
        <v>59</v>
      </c>
      <c r="EF238" s="41">
        <v>143</v>
      </c>
      <c r="EG238" s="41">
        <v>125</v>
      </c>
      <c r="EH238" s="41">
        <v>76</v>
      </c>
      <c r="EI238" s="41">
        <v>33</v>
      </c>
      <c r="EJ238" s="41">
        <v>44</v>
      </c>
      <c r="EK238" s="41">
        <v>70</v>
      </c>
      <c r="EL238" s="41">
        <v>32</v>
      </c>
      <c r="EM238" s="41">
        <v>62</v>
      </c>
      <c r="EN238" s="41">
        <v>22</v>
      </c>
      <c r="EO238" s="41">
        <v>19</v>
      </c>
      <c r="EP238" s="41">
        <v>22</v>
      </c>
      <c r="EQ238" s="41">
        <v>63</v>
      </c>
      <c r="ER238" s="41">
        <v>10</v>
      </c>
      <c r="ES238" s="41">
        <v>67</v>
      </c>
      <c r="ET238" s="41">
        <v>4</v>
      </c>
      <c r="EU238" s="41">
        <v>13</v>
      </c>
      <c r="EV238" s="41">
        <v>181</v>
      </c>
      <c r="EW238" s="41">
        <v>499</v>
      </c>
      <c r="EX238" s="41">
        <v>285</v>
      </c>
      <c r="EY238" s="41">
        <v>36</v>
      </c>
      <c r="EZ238" s="41">
        <v>15</v>
      </c>
      <c r="FA238" s="41">
        <v>6</v>
      </c>
      <c r="FB238" s="41">
        <v>50</v>
      </c>
      <c r="FC238" s="41">
        <v>39</v>
      </c>
      <c r="FD238" s="41">
        <v>39</v>
      </c>
      <c r="FE238" s="41">
        <v>22</v>
      </c>
      <c r="FF238" s="41">
        <v>53</v>
      </c>
      <c r="FG238" s="41">
        <v>112</v>
      </c>
      <c r="FH238" s="41">
        <v>440</v>
      </c>
      <c r="FI238" s="41">
        <v>75</v>
      </c>
      <c r="FJ238" s="41">
        <v>144</v>
      </c>
      <c r="FK238" s="41">
        <v>63</v>
      </c>
      <c r="FL238" s="41">
        <v>71</v>
      </c>
      <c r="FM238" s="41">
        <v>19</v>
      </c>
      <c r="FN238" s="41">
        <v>17</v>
      </c>
      <c r="FO238" s="41">
        <v>58</v>
      </c>
      <c r="FP238" s="41">
        <v>59</v>
      </c>
      <c r="FQ238" s="41">
        <v>37</v>
      </c>
      <c r="FR238" s="41">
        <v>25</v>
      </c>
      <c r="FS238" s="41">
        <v>0</v>
      </c>
      <c r="FT238" s="41">
        <v>53</v>
      </c>
      <c r="FU238" s="41">
        <v>200</v>
      </c>
      <c r="FV238" s="41">
        <v>164</v>
      </c>
      <c r="FW238" s="41">
        <v>134</v>
      </c>
      <c r="FX238" s="41">
        <v>50</v>
      </c>
      <c r="FY238" s="41">
        <v>44</v>
      </c>
      <c r="FZ238" s="41">
        <v>118</v>
      </c>
      <c r="GA238" s="41">
        <v>261</v>
      </c>
      <c r="GB238" s="41">
        <v>50</v>
      </c>
      <c r="GC238" s="41">
        <v>231</v>
      </c>
      <c r="GD238" s="41">
        <v>257</v>
      </c>
      <c r="GE238" s="41">
        <v>38</v>
      </c>
      <c r="GF238" s="41">
        <v>58</v>
      </c>
      <c r="GG238" s="41">
        <v>6</v>
      </c>
      <c r="GH238" s="41">
        <v>18</v>
      </c>
      <c r="GI238" s="41">
        <v>176</v>
      </c>
      <c r="GJ238" s="41">
        <v>42</v>
      </c>
      <c r="GK238" s="41">
        <v>146</v>
      </c>
      <c r="GL238" s="41">
        <v>69</v>
      </c>
      <c r="GM238" s="41">
        <v>353</v>
      </c>
      <c r="GN238" s="41">
        <v>245</v>
      </c>
      <c r="GO238" s="41">
        <v>17</v>
      </c>
      <c r="GP238" s="41">
        <v>98</v>
      </c>
      <c r="GQ238" s="41">
        <v>6</v>
      </c>
      <c r="GR238" s="41">
        <v>180</v>
      </c>
      <c r="GS238" s="41">
        <v>87</v>
      </c>
      <c r="GT238" s="41">
        <v>864</v>
      </c>
      <c r="GU238" s="41">
        <v>1082</v>
      </c>
      <c r="GV238" s="41">
        <v>669</v>
      </c>
      <c r="GW238" s="41">
        <v>794</v>
      </c>
      <c r="GX238" s="41">
        <v>308</v>
      </c>
      <c r="GY238" s="41">
        <v>532</v>
      </c>
      <c r="GZ238" s="41">
        <v>645</v>
      </c>
      <c r="HA238" s="41">
        <v>380</v>
      </c>
      <c r="HB238" s="41">
        <v>718</v>
      </c>
      <c r="HC238" s="41">
        <v>672</v>
      </c>
      <c r="HD238" s="41">
        <v>108</v>
      </c>
      <c r="HE238" s="41">
        <v>810</v>
      </c>
      <c r="HF238" s="41">
        <v>988</v>
      </c>
      <c r="HG238" s="41">
        <v>761</v>
      </c>
      <c r="HH238" s="41">
        <v>143</v>
      </c>
      <c r="HI238" s="41">
        <v>133</v>
      </c>
      <c r="HJ238" s="41">
        <v>416</v>
      </c>
      <c r="HK238" s="41">
        <v>437</v>
      </c>
      <c r="HL238" s="41">
        <v>1504</v>
      </c>
      <c r="HM238" s="41">
        <v>1245</v>
      </c>
      <c r="HN238" s="41">
        <v>37</v>
      </c>
      <c r="HO238" s="41">
        <v>78</v>
      </c>
      <c r="HP238" s="41">
        <v>4109</v>
      </c>
      <c r="HQ238" s="41">
        <v>34</v>
      </c>
      <c r="HR238" s="41">
        <v>114</v>
      </c>
      <c r="HS238" s="41">
        <v>77</v>
      </c>
      <c r="HT238" s="41">
        <v>49</v>
      </c>
      <c r="HU238" s="41">
        <v>41</v>
      </c>
      <c r="HV238" s="41">
        <v>51</v>
      </c>
      <c r="HW238" s="41">
        <v>10</v>
      </c>
      <c r="HX238" s="41">
        <v>22</v>
      </c>
      <c r="HY238" s="41">
        <v>5</v>
      </c>
      <c r="HZ238" s="41">
        <v>1027</v>
      </c>
      <c r="IA238" s="41">
        <v>735</v>
      </c>
      <c r="IB238" s="41">
        <v>598</v>
      </c>
      <c r="IC238" s="41">
        <v>627</v>
      </c>
      <c r="ID238" s="41">
        <v>505</v>
      </c>
      <c r="IE238" s="41">
        <v>347</v>
      </c>
      <c r="IF238" s="41">
        <v>146</v>
      </c>
      <c r="IG238" s="41">
        <v>573</v>
      </c>
      <c r="IH238" s="41">
        <v>22</v>
      </c>
      <c r="II238" s="41"/>
      <c r="IJ238" s="41">
        <v>16</v>
      </c>
      <c r="IK238" s="41">
        <v>46</v>
      </c>
      <c r="IL238" s="41">
        <v>144</v>
      </c>
      <c r="IM238" s="41"/>
      <c r="IN238" s="41">
        <v>4</v>
      </c>
      <c r="IO238" s="41">
        <v>73</v>
      </c>
      <c r="IP238" s="41">
        <v>85</v>
      </c>
      <c r="IQ238" s="41">
        <v>202</v>
      </c>
      <c r="IR238" s="41">
        <v>489</v>
      </c>
      <c r="IS238" s="41">
        <v>204</v>
      </c>
      <c r="IT238" s="41">
        <v>49</v>
      </c>
      <c r="IU238" s="41">
        <v>462</v>
      </c>
      <c r="IV238" s="41">
        <v>99</v>
      </c>
      <c r="IW238" s="41">
        <v>9</v>
      </c>
      <c r="IX238" s="41">
        <v>74</v>
      </c>
      <c r="IY238" s="41">
        <v>209</v>
      </c>
      <c r="IZ238" s="41">
        <v>96</v>
      </c>
      <c r="JA238" s="41">
        <v>437</v>
      </c>
      <c r="JB238" s="41">
        <v>1778</v>
      </c>
      <c r="JC238" s="41">
        <v>1118</v>
      </c>
      <c r="JD238" s="41">
        <v>41</v>
      </c>
      <c r="JE238" s="41">
        <v>771</v>
      </c>
      <c r="JF238" s="41">
        <v>656</v>
      </c>
      <c r="JG238" s="41">
        <v>161</v>
      </c>
      <c r="JH238" s="41">
        <v>33</v>
      </c>
      <c r="JI238" s="41">
        <v>300</v>
      </c>
      <c r="JJ238" s="41">
        <v>51</v>
      </c>
      <c r="JK238" s="41">
        <v>224</v>
      </c>
      <c r="JL238" s="41">
        <v>1541</v>
      </c>
      <c r="JM238" s="41">
        <v>3</v>
      </c>
      <c r="JN238" s="41">
        <v>67</v>
      </c>
      <c r="JO238" s="41">
        <v>84</v>
      </c>
      <c r="JP238" s="41">
        <v>130</v>
      </c>
      <c r="JQ238" s="41">
        <v>121</v>
      </c>
      <c r="JR238" s="41">
        <v>100</v>
      </c>
      <c r="JS238" s="41">
        <v>152</v>
      </c>
      <c r="JT238" s="41">
        <v>281</v>
      </c>
      <c r="JU238" s="41">
        <v>156</v>
      </c>
      <c r="JV238" s="41">
        <v>302</v>
      </c>
      <c r="JW238" s="41">
        <v>78</v>
      </c>
      <c r="JX238" s="41">
        <v>508</v>
      </c>
      <c r="JY238" s="41">
        <v>36</v>
      </c>
      <c r="JZ238" s="41"/>
      <c r="KA238" s="41">
        <v>27</v>
      </c>
      <c r="KB238" s="41">
        <v>690</v>
      </c>
      <c r="KC238" s="41">
        <v>158</v>
      </c>
      <c r="KD238" s="41">
        <v>19</v>
      </c>
      <c r="KE238" s="41">
        <v>79</v>
      </c>
      <c r="KF238" s="41">
        <v>33</v>
      </c>
      <c r="KG238" s="41">
        <v>111</v>
      </c>
      <c r="KH238" s="41">
        <v>130</v>
      </c>
      <c r="KI238" s="41">
        <v>85</v>
      </c>
      <c r="KJ238" s="41">
        <v>17</v>
      </c>
      <c r="KK238" s="41">
        <v>7</v>
      </c>
      <c r="KL238" s="41">
        <v>0</v>
      </c>
      <c r="KM238" s="41">
        <v>82</v>
      </c>
      <c r="KN238" s="41">
        <v>1</v>
      </c>
      <c r="KO238" s="41">
        <v>27</v>
      </c>
      <c r="KP238" s="41">
        <v>309</v>
      </c>
      <c r="KQ238" s="41">
        <v>963</v>
      </c>
      <c r="KR238" s="41">
        <v>361</v>
      </c>
      <c r="KS238" s="41">
        <v>19</v>
      </c>
      <c r="KT238" s="41">
        <v>20</v>
      </c>
      <c r="KU238" s="41">
        <v>16</v>
      </c>
      <c r="KV238" s="41">
        <v>49</v>
      </c>
      <c r="KW238" s="41">
        <v>38</v>
      </c>
      <c r="KX238" s="41">
        <v>26</v>
      </c>
      <c r="KY238" s="41">
        <v>1</v>
      </c>
      <c r="KZ238" s="41"/>
      <c r="LA238" s="41">
        <v>0</v>
      </c>
      <c r="LB238" s="41">
        <v>43</v>
      </c>
      <c r="LC238" s="41">
        <v>220</v>
      </c>
      <c r="LD238" s="41">
        <v>8</v>
      </c>
      <c r="LE238" s="41">
        <v>47</v>
      </c>
      <c r="LF238" s="41">
        <v>33</v>
      </c>
      <c r="LG238" s="41">
        <v>2</v>
      </c>
      <c r="LH238" s="41">
        <v>0</v>
      </c>
      <c r="LI238" s="41">
        <v>5</v>
      </c>
      <c r="LJ238" s="41">
        <v>0</v>
      </c>
      <c r="LK238" s="41">
        <v>0</v>
      </c>
      <c r="LL238" s="41"/>
      <c r="LM238" s="41">
        <v>0</v>
      </c>
      <c r="LN238" s="41">
        <v>59</v>
      </c>
      <c r="LO238" s="41"/>
      <c r="LP238" s="41">
        <v>0</v>
      </c>
      <c r="LQ238" s="41">
        <v>0</v>
      </c>
      <c r="LR238" s="41">
        <v>24</v>
      </c>
      <c r="LS238" s="41">
        <v>9</v>
      </c>
      <c r="LT238" s="41">
        <v>39</v>
      </c>
      <c r="LU238" s="41">
        <v>48</v>
      </c>
      <c r="LV238" s="41">
        <v>0</v>
      </c>
      <c r="LW238" s="41">
        <v>238</v>
      </c>
      <c r="LX238" s="41">
        <v>10</v>
      </c>
      <c r="LY238" s="41">
        <v>35</v>
      </c>
      <c r="LZ238" s="41">
        <v>39</v>
      </c>
      <c r="MA238" s="41">
        <v>81</v>
      </c>
      <c r="MB238" s="41">
        <v>68</v>
      </c>
      <c r="MC238" s="41">
        <v>191</v>
      </c>
      <c r="MD238" s="41">
        <v>61</v>
      </c>
      <c r="ME238" s="41">
        <v>50</v>
      </c>
      <c r="MF238" s="41">
        <v>365</v>
      </c>
      <c r="MG238" s="41">
        <v>25</v>
      </c>
      <c r="MH238" s="41">
        <v>36</v>
      </c>
      <c r="MI238" s="41">
        <v>6</v>
      </c>
      <c r="MJ238" s="41">
        <v>154</v>
      </c>
      <c r="MK238" s="41">
        <v>66</v>
      </c>
      <c r="ML238" s="41">
        <v>40</v>
      </c>
      <c r="MM238" s="41">
        <v>433</v>
      </c>
      <c r="MN238" s="41">
        <v>69</v>
      </c>
      <c r="MO238" s="41">
        <v>33</v>
      </c>
      <c r="MP238" s="41">
        <v>116</v>
      </c>
      <c r="MQ238" s="41">
        <v>11</v>
      </c>
      <c r="MR238" s="41">
        <v>40</v>
      </c>
      <c r="MS238" s="41">
        <v>131</v>
      </c>
      <c r="MT238" s="41">
        <v>80</v>
      </c>
      <c r="MU238" s="41">
        <v>3</v>
      </c>
      <c r="MV238" s="41">
        <v>2</v>
      </c>
      <c r="MW238" s="41">
        <v>32</v>
      </c>
      <c r="MX238" s="41">
        <v>110</v>
      </c>
      <c r="MY238" s="41">
        <v>61</v>
      </c>
      <c r="MZ238" s="41">
        <v>31</v>
      </c>
      <c r="NA238" s="41">
        <v>34</v>
      </c>
      <c r="NB238" s="41">
        <v>22</v>
      </c>
      <c r="NC238" s="41">
        <v>97</v>
      </c>
      <c r="ND238" s="41">
        <v>22</v>
      </c>
      <c r="NE238" s="41">
        <v>103</v>
      </c>
      <c r="NF238" s="41">
        <v>0</v>
      </c>
      <c r="NG238" s="41">
        <v>0</v>
      </c>
      <c r="NH238" s="41">
        <v>110</v>
      </c>
      <c r="NI238" s="41">
        <v>42</v>
      </c>
      <c r="NJ238" s="41">
        <v>82</v>
      </c>
      <c r="NK238" s="41">
        <v>6</v>
      </c>
      <c r="NL238" s="41">
        <v>29</v>
      </c>
      <c r="NM238" s="41">
        <v>0</v>
      </c>
      <c r="NN238" s="41">
        <v>14</v>
      </c>
      <c r="NO238" s="41">
        <v>3</v>
      </c>
      <c r="NP238" s="41">
        <v>5</v>
      </c>
      <c r="NQ238" s="41">
        <v>12</v>
      </c>
      <c r="NR238" s="41">
        <v>30</v>
      </c>
      <c r="NS238" s="41">
        <v>8</v>
      </c>
      <c r="NT238" s="41">
        <v>16</v>
      </c>
      <c r="NU238" s="41">
        <v>1514</v>
      </c>
      <c r="NV238" s="41">
        <v>5</v>
      </c>
      <c r="NW238" s="41">
        <v>8</v>
      </c>
      <c r="NX238" s="41">
        <v>19</v>
      </c>
      <c r="NY238" s="41">
        <v>31</v>
      </c>
      <c r="NZ238" s="41">
        <v>5</v>
      </c>
      <c r="OA238" s="41">
        <v>48</v>
      </c>
      <c r="OB238" s="41">
        <v>0</v>
      </c>
      <c r="OC238" s="41">
        <v>7</v>
      </c>
      <c r="OD238" s="41">
        <v>4</v>
      </c>
      <c r="OE238" s="41">
        <v>226</v>
      </c>
      <c r="OF238" s="41">
        <v>95</v>
      </c>
      <c r="OG238" s="41">
        <v>15</v>
      </c>
      <c r="OH238" s="41"/>
      <c r="OI238" s="41">
        <v>46</v>
      </c>
      <c r="OJ238" s="41">
        <v>162</v>
      </c>
      <c r="OK238" s="41">
        <v>33</v>
      </c>
      <c r="OL238" s="41"/>
      <c r="OM238" s="41"/>
      <c r="ON238" s="41">
        <v>233</v>
      </c>
      <c r="OO238" s="41">
        <v>168</v>
      </c>
      <c r="OP238" s="41">
        <v>167</v>
      </c>
      <c r="OQ238" s="41"/>
      <c r="OR238" s="41"/>
      <c r="OS238" s="42">
        <v>1</v>
      </c>
      <c r="OT238" s="43">
        <v>57673</v>
      </c>
      <c r="OU238" s="40">
        <v>1478</v>
      </c>
      <c r="OV238" s="41"/>
      <c r="OW238" s="41"/>
      <c r="OX238" s="41"/>
      <c r="OY238" s="41"/>
      <c r="OZ238" s="41">
        <v>164</v>
      </c>
      <c r="PA238" s="41">
        <v>2276</v>
      </c>
      <c r="PB238" s="41"/>
      <c r="PC238" s="41"/>
      <c r="PD238" s="41"/>
      <c r="PE238" s="41"/>
      <c r="PF238" s="41"/>
      <c r="PG238" s="41"/>
      <c r="PH238" s="41"/>
      <c r="PI238" s="41"/>
      <c r="PJ238" s="41"/>
      <c r="PK238" s="41"/>
      <c r="PL238" s="41"/>
      <c r="PM238" s="42"/>
      <c r="PN238" s="43">
        <v>61591</v>
      </c>
    </row>
    <row r="239" spans="1:430" ht="12.75" customHeight="1" x14ac:dyDescent="0.2">
      <c r="A239" s="39">
        <v>322220</v>
      </c>
      <c r="B239" s="76" t="s">
        <v>8</v>
      </c>
      <c r="C239" s="76" t="str">
        <f>IFERROR(INDEX('Industry Category ISIC Code Map'!$B$2:$B$26,MATCH($B239,'Industry Category ISIC Code Map'!$A$2:$A$26,0)),"")</f>
        <v>pulp paper and printing 17T18</v>
      </c>
      <c r="D239" s="65" t="s">
        <v>296</v>
      </c>
      <c r="E239" s="40"/>
      <c r="F239" s="41">
        <v>0</v>
      </c>
      <c r="G239" s="41">
        <v>67</v>
      </c>
      <c r="H239" s="41">
        <v>99</v>
      </c>
      <c r="I239" s="41"/>
      <c r="J239" s="41"/>
      <c r="K239" s="41"/>
      <c r="L239" s="41"/>
      <c r="M239" s="41"/>
      <c r="N239" s="41"/>
      <c r="O239" s="41"/>
      <c r="P239" s="41"/>
      <c r="Q239" s="41">
        <v>0</v>
      </c>
      <c r="R239" s="41">
        <v>28</v>
      </c>
      <c r="S239" s="41">
        <v>26</v>
      </c>
      <c r="T239" s="41">
        <v>3</v>
      </c>
      <c r="U239" s="41">
        <v>36</v>
      </c>
      <c r="V239" s="41">
        <v>4</v>
      </c>
      <c r="W239" s="41">
        <v>13</v>
      </c>
      <c r="X239" s="41">
        <v>12</v>
      </c>
      <c r="Y239" s="41">
        <v>16</v>
      </c>
      <c r="Z239" s="41">
        <v>2</v>
      </c>
      <c r="AA239" s="41"/>
      <c r="AB239" s="41"/>
      <c r="AC239" s="41">
        <v>15</v>
      </c>
      <c r="AD239" s="41">
        <v>16</v>
      </c>
      <c r="AE239" s="41">
        <v>83</v>
      </c>
      <c r="AF239" s="41">
        <v>62</v>
      </c>
      <c r="AG239" s="41">
        <v>22</v>
      </c>
      <c r="AH239" s="41">
        <v>9</v>
      </c>
      <c r="AI239" s="41">
        <v>61</v>
      </c>
      <c r="AJ239" s="41">
        <v>1</v>
      </c>
      <c r="AK239" s="41">
        <v>17</v>
      </c>
      <c r="AL239" s="41">
        <v>4</v>
      </c>
      <c r="AM239" s="41">
        <v>572</v>
      </c>
      <c r="AN239" s="41">
        <v>11</v>
      </c>
      <c r="AO239" s="41">
        <v>0</v>
      </c>
      <c r="AP239" s="41">
        <v>5</v>
      </c>
      <c r="AQ239" s="41">
        <v>2</v>
      </c>
      <c r="AR239" s="41">
        <v>0</v>
      </c>
      <c r="AS239" s="41">
        <v>0</v>
      </c>
      <c r="AT239" s="41">
        <v>1</v>
      </c>
      <c r="AU239" s="41">
        <v>3</v>
      </c>
      <c r="AV239" s="41">
        <v>1</v>
      </c>
      <c r="AW239" s="41">
        <v>0</v>
      </c>
      <c r="AX239" s="41">
        <v>0</v>
      </c>
      <c r="AY239" s="41">
        <v>13</v>
      </c>
      <c r="AZ239" s="41">
        <v>1</v>
      </c>
      <c r="BA239" s="41">
        <v>0</v>
      </c>
      <c r="BB239" s="41">
        <v>0</v>
      </c>
      <c r="BC239" s="41">
        <v>21</v>
      </c>
      <c r="BD239" s="41">
        <v>18</v>
      </c>
      <c r="BE239" s="41">
        <v>11</v>
      </c>
      <c r="BF239" s="41">
        <v>1</v>
      </c>
      <c r="BG239" s="41">
        <v>0</v>
      </c>
      <c r="BH239" s="41">
        <v>1</v>
      </c>
      <c r="BI239" s="41">
        <v>10</v>
      </c>
      <c r="BJ239" s="41"/>
      <c r="BK239" s="41">
        <v>0</v>
      </c>
      <c r="BL239" s="41">
        <v>4</v>
      </c>
      <c r="BM239" s="41">
        <v>1</v>
      </c>
      <c r="BN239" s="41">
        <v>0</v>
      </c>
      <c r="BO239" s="41">
        <v>0</v>
      </c>
      <c r="BP239" s="41">
        <v>0</v>
      </c>
      <c r="BQ239" s="41">
        <v>0</v>
      </c>
      <c r="BR239" s="41">
        <v>1</v>
      </c>
      <c r="BS239" s="41">
        <v>2</v>
      </c>
      <c r="BT239" s="41">
        <v>5</v>
      </c>
      <c r="BU239" s="41">
        <v>0</v>
      </c>
      <c r="BV239" s="41">
        <v>0</v>
      </c>
      <c r="BW239" s="41">
        <v>1</v>
      </c>
      <c r="BX239" s="41">
        <v>0</v>
      </c>
      <c r="BY239" s="41">
        <v>0</v>
      </c>
      <c r="BZ239" s="41">
        <v>4</v>
      </c>
      <c r="CA239" s="41">
        <v>3</v>
      </c>
      <c r="CB239" s="41">
        <v>2</v>
      </c>
      <c r="CC239" s="41">
        <v>0</v>
      </c>
      <c r="CD239" s="41">
        <v>3</v>
      </c>
      <c r="CE239" s="41">
        <v>0</v>
      </c>
      <c r="CF239" s="41">
        <v>0</v>
      </c>
      <c r="CG239" s="41">
        <v>0</v>
      </c>
      <c r="CH239" s="41">
        <v>2</v>
      </c>
      <c r="CI239" s="41">
        <v>5</v>
      </c>
      <c r="CJ239" s="41">
        <v>1</v>
      </c>
      <c r="CK239" s="41">
        <v>5</v>
      </c>
      <c r="CL239" s="41">
        <v>17</v>
      </c>
      <c r="CM239" s="41">
        <v>3</v>
      </c>
      <c r="CN239" s="41">
        <v>10</v>
      </c>
      <c r="CO239" s="41">
        <v>0</v>
      </c>
      <c r="CP239" s="41">
        <v>112</v>
      </c>
      <c r="CQ239" s="41">
        <v>12</v>
      </c>
      <c r="CR239" s="41">
        <v>3</v>
      </c>
      <c r="CS239" s="41">
        <v>6</v>
      </c>
      <c r="CT239" s="41">
        <v>6</v>
      </c>
      <c r="CU239" s="41">
        <v>2</v>
      </c>
      <c r="CV239" s="41">
        <v>2</v>
      </c>
      <c r="CW239" s="41">
        <v>3</v>
      </c>
      <c r="CX239" s="41">
        <v>2</v>
      </c>
      <c r="CY239" s="41">
        <v>15</v>
      </c>
      <c r="CZ239" s="41">
        <v>1</v>
      </c>
      <c r="DA239" s="41">
        <v>1</v>
      </c>
      <c r="DB239" s="41">
        <v>6</v>
      </c>
      <c r="DC239" s="41">
        <v>6</v>
      </c>
      <c r="DD239" s="41">
        <v>8</v>
      </c>
      <c r="DE239" s="41">
        <v>8</v>
      </c>
      <c r="DF239" s="41">
        <v>2</v>
      </c>
      <c r="DG239" s="41">
        <v>1</v>
      </c>
      <c r="DH239" s="41">
        <v>0</v>
      </c>
      <c r="DI239" s="41">
        <v>14</v>
      </c>
      <c r="DJ239" s="41">
        <v>6</v>
      </c>
      <c r="DK239" s="41"/>
      <c r="DL239" s="41">
        <v>0</v>
      </c>
      <c r="DM239" s="41">
        <v>0</v>
      </c>
      <c r="DN239" s="41">
        <v>1</v>
      </c>
      <c r="DO239" s="41">
        <v>1</v>
      </c>
      <c r="DP239" s="41">
        <v>0</v>
      </c>
      <c r="DQ239" s="41">
        <v>1</v>
      </c>
      <c r="DR239" s="41">
        <v>2</v>
      </c>
      <c r="DS239" s="41">
        <v>2</v>
      </c>
      <c r="DT239" s="41">
        <v>1</v>
      </c>
      <c r="DU239" s="41">
        <v>1</v>
      </c>
      <c r="DV239" s="41">
        <v>0</v>
      </c>
      <c r="DW239" s="41">
        <v>1</v>
      </c>
      <c r="DX239" s="41">
        <v>0</v>
      </c>
      <c r="DY239" s="41">
        <v>1</v>
      </c>
      <c r="DZ239" s="41">
        <v>1</v>
      </c>
      <c r="EA239" s="41"/>
      <c r="EB239" s="41">
        <v>0</v>
      </c>
      <c r="EC239" s="41"/>
      <c r="ED239" s="41"/>
      <c r="EE239" s="41">
        <v>1</v>
      </c>
      <c r="EF239" s="41">
        <v>18</v>
      </c>
      <c r="EG239" s="41">
        <v>2</v>
      </c>
      <c r="EH239" s="41">
        <v>1</v>
      </c>
      <c r="EI239" s="41">
        <v>0</v>
      </c>
      <c r="EJ239" s="41">
        <v>0</v>
      </c>
      <c r="EK239" s="41">
        <v>0</v>
      </c>
      <c r="EL239" s="41">
        <v>2</v>
      </c>
      <c r="EM239" s="41">
        <v>5</v>
      </c>
      <c r="EN239" s="41">
        <v>2</v>
      </c>
      <c r="EO239" s="41">
        <v>3</v>
      </c>
      <c r="EP239" s="41">
        <v>0</v>
      </c>
      <c r="EQ239" s="41">
        <v>3</v>
      </c>
      <c r="ER239" s="41">
        <v>1</v>
      </c>
      <c r="ES239" s="41">
        <v>3</v>
      </c>
      <c r="ET239" s="41">
        <v>1</v>
      </c>
      <c r="EU239" s="41">
        <v>3</v>
      </c>
      <c r="EV239" s="41">
        <v>2</v>
      </c>
      <c r="EW239" s="41">
        <v>4</v>
      </c>
      <c r="EX239" s="41">
        <v>3</v>
      </c>
      <c r="EY239" s="41">
        <v>0</v>
      </c>
      <c r="EZ239" s="41"/>
      <c r="FA239" s="41"/>
      <c r="FB239" s="41">
        <v>0</v>
      </c>
      <c r="FC239" s="41">
        <v>2</v>
      </c>
      <c r="FD239" s="41">
        <v>2</v>
      </c>
      <c r="FE239" s="41">
        <v>0</v>
      </c>
      <c r="FF239" s="41">
        <v>15</v>
      </c>
      <c r="FG239" s="41">
        <v>2</v>
      </c>
      <c r="FH239" s="41">
        <v>48</v>
      </c>
      <c r="FI239" s="41">
        <v>62</v>
      </c>
      <c r="FJ239" s="41">
        <v>2</v>
      </c>
      <c r="FK239" s="41">
        <v>0</v>
      </c>
      <c r="FL239" s="41">
        <v>2</v>
      </c>
      <c r="FM239" s="41">
        <v>1</v>
      </c>
      <c r="FN239" s="41">
        <v>0</v>
      </c>
      <c r="FO239" s="41">
        <v>1</v>
      </c>
      <c r="FP239" s="41">
        <v>1</v>
      </c>
      <c r="FQ239" s="41">
        <v>0</v>
      </c>
      <c r="FR239" s="41"/>
      <c r="FS239" s="41"/>
      <c r="FT239" s="41">
        <v>0</v>
      </c>
      <c r="FU239" s="41">
        <v>1</v>
      </c>
      <c r="FV239" s="41">
        <v>1</v>
      </c>
      <c r="FW239" s="41">
        <v>0</v>
      </c>
      <c r="FX239" s="41">
        <v>0</v>
      </c>
      <c r="FY239" s="41"/>
      <c r="FZ239" s="41">
        <v>0</v>
      </c>
      <c r="GA239" s="41">
        <v>0</v>
      </c>
      <c r="GB239" s="41">
        <v>0</v>
      </c>
      <c r="GC239" s="41">
        <v>4</v>
      </c>
      <c r="GD239" s="41">
        <v>3</v>
      </c>
      <c r="GE239" s="41"/>
      <c r="GF239" s="41">
        <v>1</v>
      </c>
      <c r="GG239" s="41"/>
      <c r="GH239" s="41">
        <v>0</v>
      </c>
      <c r="GI239" s="41">
        <v>1</v>
      </c>
      <c r="GJ239" s="41">
        <v>0</v>
      </c>
      <c r="GK239" s="41">
        <v>0</v>
      </c>
      <c r="GL239" s="41">
        <v>1</v>
      </c>
      <c r="GM239" s="41">
        <v>1</v>
      </c>
      <c r="GN239" s="41">
        <v>319</v>
      </c>
      <c r="GO239" s="41">
        <v>63</v>
      </c>
      <c r="GP239" s="41">
        <v>124</v>
      </c>
      <c r="GQ239" s="41">
        <v>47</v>
      </c>
      <c r="GR239" s="41">
        <v>40</v>
      </c>
      <c r="GS239" s="41">
        <v>257</v>
      </c>
      <c r="GT239" s="41">
        <v>64</v>
      </c>
      <c r="GU239" s="41">
        <v>660</v>
      </c>
      <c r="GV239" s="41">
        <v>137</v>
      </c>
      <c r="GW239" s="41">
        <v>48</v>
      </c>
      <c r="GX239" s="41">
        <v>155</v>
      </c>
      <c r="GY239" s="41">
        <v>336</v>
      </c>
      <c r="GZ239" s="41">
        <v>93</v>
      </c>
      <c r="HA239" s="41">
        <v>34</v>
      </c>
      <c r="HB239" s="41">
        <v>492</v>
      </c>
      <c r="HC239" s="41">
        <v>273</v>
      </c>
      <c r="HD239" s="41">
        <v>46</v>
      </c>
      <c r="HE239" s="41">
        <v>369</v>
      </c>
      <c r="HF239" s="41">
        <v>250</v>
      </c>
      <c r="HG239" s="41">
        <v>454</v>
      </c>
      <c r="HH239" s="41">
        <v>90</v>
      </c>
      <c r="HI239" s="41">
        <v>23</v>
      </c>
      <c r="HJ239" s="41">
        <v>411</v>
      </c>
      <c r="HK239" s="41">
        <v>426</v>
      </c>
      <c r="HL239" s="41">
        <v>9</v>
      </c>
      <c r="HM239" s="41">
        <v>4</v>
      </c>
      <c r="HN239" s="41">
        <v>2</v>
      </c>
      <c r="HO239" s="41">
        <v>1</v>
      </c>
      <c r="HP239" s="41">
        <v>0</v>
      </c>
      <c r="HQ239" s="41">
        <v>0</v>
      </c>
      <c r="HR239" s="41">
        <v>0</v>
      </c>
      <c r="HS239" s="41">
        <v>0</v>
      </c>
      <c r="HT239" s="41">
        <v>0</v>
      </c>
      <c r="HU239" s="41">
        <v>0</v>
      </c>
      <c r="HV239" s="41">
        <v>0</v>
      </c>
      <c r="HW239" s="41">
        <v>0</v>
      </c>
      <c r="HX239" s="41">
        <v>0</v>
      </c>
      <c r="HY239" s="41">
        <v>6</v>
      </c>
      <c r="HZ239" s="41">
        <v>1091</v>
      </c>
      <c r="IA239" s="41">
        <v>87</v>
      </c>
      <c r="IB239" s="41">
        <v>25</v>
      </c>
      <c r="IC239" s="41">
        <v>108</v>
      </c>
      <c r="ID239" s="41">
        <v>7</v>
      </c>
      <c r="IE239" s="41">
        <v>356</v>
      </c>
      <c r="IF239" s="41">
        <v>30</v>
      </c>
      <c r="IG239" s="41">
        <v>3042</v>
      </c>
      <c r="IH239" s="41">
        <v>16</v>
      </c>
      <c r="II239" s="41">
        <v>0</v>
      </c>
      <c r="IJ239" s="41"/>
      <c r="IK239" s="41">
        <v>0</v>
      </c>
      <c r="IL239" s="41">
        <v>0</v>
      </c>
      <c r="IM239" s="41">
        <v>0</v>
      </c>
      <c r="IN239" s="41">
        <v>1</v>
      </c>
      <c r="IO239" s="41">
        <v>0</v>
      </c>
      <c r="IP239" s="41">
        <v>3</v>
      </c>
      <c r="IQ239" s="41">
        <v>29</v>
      </c>
      <c r="IR239" s="41">
        <v>8</v>
      </c>
      <c r="IS239" s="41">
        <v>2</v>
      </c>
      <c r="IT239" s="41">
        <v>1</v>
      </c>
      <c r="IU239" s="41">
        <v>54</v>
      </c>
      <c r="IV239" s="41">
        <v>6</v>
      </c>
      <c r="IW239" s="41">
        <v>1</v>
      </c>
      <c r="IX239" s="41">
        <v>31</v>
      </c>
      <c r="IY239" s="41">
        <v>2</v>
      </c>
      <c r="IZ239" s="41">
        <v>1</v>
      </c>
      <c r="JA239" s="41">
        <v>2</v>
      </c>
      <c r="JB239" s="41">
        <v>6</v>
      </c>
      <c r="JC239" s="41">
        <v>4</v>
      </c>
      <c r="JD239" s="41">
        <v>0</v>
      </c>
      <c r="JE239" s="41">
        <v>227</v>
      </c>
      <c r="JF239" s="41">
        <v>2</v>
      </c>
      <c r="JG239" s="41">
        <v>0</v>
      </c>
      <c r="JH239" s="41">
        <v>0</v>
      </c>
      <c r="JI239" s="41">
        <v>0</v>
      </c>
      <c r="JJ239" s="41">
        <v>170</v>
      </c>
      <c r="JK239" s="41">
        <v>1</v>
      </c>
      <c r="JL239" s="41">
        <v>180</v>
      </c>
      <c r="JM239" s="41">
        <v>0</v>
      </c>
      <c r="JN239" s="41">
        <v>0</v>
      </c>
      <c r="JO239" s="41">
        <v>1</v>
      </c>
      <c r="JP239" s="41">
        <v>99</v>
      </c>
      <c r="JQ239" s="41">
        <v>144</v>
      </c>
      <c r="JR239" s="41">
        <v>220</v>
      </c>
      <c r="JS239" s="41">
        <v>181</v>
      </c>
      <c r="JT239" s="41">
        <v>441</v>
      </c>
      <c r="JU239" s="41">
        <v>271</v>
      </c>
      <c r="JV239" s="41">
        <v>353</v>
      </c>
      <c r="JW239" s="41">
        <v>230</v>
      </c>
      <c r="JX239" s="41">
        <v>511</v>
      </c>
      <c r="JY239" s="41">
        <v>43</v>
      </c>
      <c r="JZ239" s="41"/>
      <c r="KA239" s="41">
        <v>30</v>
      </c>
      <c r="KB239" s="41">
        <v>510</v>
      </c>
      <c r="KC239" s="41">
        <v>77</v>
      </c>
      <c r="KD239" s="41">
        <v>19</v>
      </c>
      <c r="KE239" s="41">
        <v>96</v>
      </c>
      <c r="KF239" s="41">
        <v>22</v>
      </c>
      <c r="KG239" s="41">
        <v>135</v>
      </c>
      <c r="KH239" s="41">
        <v>149</v>
      </c>
      <c r="KI239" s="41">
        <v>119</v>
      </c>
      <c r="KJ239" s="41"/>
      <c r="KK239" s="41">
        <v>2</v>
      </c>
      <c r="KL239" s="41">
        <v>0</v>
      </c>
      <c r="KM239" s="41">
        <v>9</v>
      </c>
      <c r="KN239" s="41">
        <v>6</v>
      </c>
      <c r="KO239" s="41">
        <v>27</v>
      </c>
      <c r="KP239" s="41">
        <v>37</v>
      </c>
      <c r="KQ239" s="41">
        <v>148</v>
      </c>
      <c r="KR239" s="41">
        <v>26</v>
      </c>
      <c r="KS239" s="41">
        <v>153</v>
      </c>
      <c r="KT239" s="41">
        <v>42</v>
      </c>
      <c r="KU239" s="41">
        <v>5</v>
      </c>
      <c r="KV239" s="41">
        <v>22</v>
      </c>
      <c r="KW239" s="41">
        <v>35</v>
      </c>
      <c r="KX239" s="41">
        <v>11</v>
      </c>
      <c r="KY239" s="41"/>
      <c r="KZ239" s="41"/>
      <c r="LA239" s="41">
        <v>0</v>
      </c>
      <c r="LB239" s="41">
        <v>3</v>
      </c>
      <c r="LC239" s="41">
        <v>10</v>
      </c>
      <c r="LD239" s="41">
        <v>0</v>
      </c>
      <c r="LE239" s="41">
        <v>57</v>
      </c>
      <c r="LF239" s="41">
        <v>0</v>
      </c>
      <c r="LG239" s="41">
        <v>14</v>
      </c>
      <c r="LH239" s="41">
        <v>74</v>
      </c>
      <c r="LI239" s="41">
        <v>83</v>
      </c>
      <c r="LJ239" s="41">
        <v>12</v>
      </c>
      <c r="LK239" s="41">
        <v>8</v>
      </c>
      <c r="LL239" s="41"/>
      <c r="LM239" s="41">
        <v>1</v>
      </c>
      <c r="LN239" s="41">
        <v>23</v>
      </c>
      <c r="LO239" s="41">
        <v>0</v>
      </c>
      <c r="LP239" s="41">
        <v>0</v>
      </c>
      <c r="LQ239" s="41">
        <v>0</v>
      </c>
      <c r="LR239" s="41">
        <v>335</v>
      </c>
      <c r="LS239" s="41">
        <v>4</v>
      </c>
      <c r="LT239" s="41">
        <v>6</v>
      </c>
      <c r="LU239" s="41">
        <v>15</v>
      </c>
      <c r="LV239" s="41">
        <v>92</v>
      </c>
      <c r="LW239" s="41">
        <v>0</v>
      </c>
      <c r="LX239" s="41">
        <v>6</v>
      </c>
      <c r="LY239" s="41">
        <v>21</v>
      </c>
      <c r="LZ239" s="41">
        <v>24</v>
      </c>
      <c r="MA239" s="41">
        <v>25</v>
      </c>
      <c r="MB239" s="41">
        <v>58</v>
      </c>
      <c r="MC239" s="41">
        <v>41</v>
      </c>
      <c r="MD239" s="41">
        <v>11</v>
      </c>
      <c r="ME239" s="41">
        <v>63</v>
      </c>
      <c r="MF239" s="41">
        <v>83</v>
      </c>
      <c r="MG239" s="41">
        <v>110</v>
      </c>
      <c r="MH239" s="41">
        <v>13</v>
      </c>
      <c r="MI239" s="41">
        <v>4</v>
      </c>
      <c r="MJ239" s="41">
        <v>34</v>
      </c>
      <c r="MK239" s="41">
        <v>19</v>
      </c>
      <c r="ML239" s="41">
        <v>36</v>
      </c>
      <c r="MM239" s="41">
        <v>187</v>
      </c>
      <c r="MN239" s="41">
        <v>12</v>
      </c>
      <c r="MO239" s="41">
        <v>9</v>
      </c>
      <c r="MP239" s="41">
        <v>307</v>
      </c>
      <c r="MQ239" s="41">
        <v>8</v>
      </c>
      <c r="MR239" s="41">
        <v>15</v>
      </c>
      <c r="MS239" s="41">
        <v>307</v>
      </c>
      <c r="MT239" s="41">
        <v>110</v>
      </c>
      <c r="MU239" s="41">
        <v>0</v>
      </c>
      <c r="MV239" s="41">
        <v>8</v>
      </c>
      <c r="MW239" s="41">
        <v>9</v>
      </c>
      <c r="MX239" s="41">
        <v>54</v>
      </c>
      <c r="MY239" s="41">
        <v>105</v>
      </c>
      <c r="MZ239" s="41">
        <v>27</v>
      </c>
      <c r="NA239" s="41">
        <v>38</v>
      </c>
      <c r="NB239" s="41">
        <v>5</v>
      </c>
      <c r="NC239" s="41">
        <v>26</v>
      </c>
      <c r="ND239" s="41">
        <v>25</v>
      </c>
      <c r="NE239" s="41">
        <v>97</v>
      </c>
      <c r="NF239" s="41">
        <v>9</v>
      </c>
      <c r="NG239" s="41">
        <v>2</v>
      </c>
      <c r="NH239" s="41">
        <v>35</v>
      </c>
      <c r="NI239" s="41">
        <v>9</v>
      </c>
      <c r="NJ239" s="41">
        <v>87</v>
      </c>
      <c r="NK239" s="41">
        <v>0</v>
      </c>
      <c r="NL239" s="41">
        <v>0</v>
      </c>
      <c r="NM239" s="41">
        <v>0</v>
      </c>
      <c r="NN239" s="41">
        <v>0</v>
      </c>
      <c r="NO239" s="41">
        <v>2</v>
      </c>
      <c r="NP239" s="41">
        <v>0</v>
      </c>
      <c r="NQ239" s="41">
        <v>6</v>
      </c>
      <c r="NR239" s="41">
        <v>16</v>
      </c>
      <c r="NS239" s="41">
        <v>638</v>
      </c>
      <c r="NT239" s="41">
        <v>49</v>
      </c>
      <c r="NU239" s="41">
        <v>127</v>
      </c>
      <c r="NV239" s="41">
        <v>2</v>
      </c>
      <c r="NW239" s="41">
        <v>8</v>
      </c>
      <c r="NX239" s="41">
        <v>9</v>
      </c>
      <c r="NY239" s="41">
        <v>14</v>
      </c>
      <c r="NZ239" s="41">
        <v>2</v>
      </c>
      <c r="OA239" s="41">
        <v>29</v>
      </c>
      <c r="OB239" s="41">
        <v>0</v>
      </c>
      <c r="OC239" s="41">
        <v>2</v>
      </c>
      <c r="OD239" s="41">
        <v>4</v>
      </c>
      <c r="OE239" s="41">
        <v>127</v>
      </c>
      <c r="OF239" s="41">
        <v>8</v>
      </c>
      <c r="OG239" s="41">
        <v>19</v>
      </c>
      <c r="OH239" s="41"/>
      <c r="OI239" s="41">
        <v>125</v>
      </c>
      <c r="OJ239" s="41">
        <v>55</v>
      </c>
      <c r="OK239" s="41">
        <v>2</v>
      </c>
      <c r="OL239" s="41">
        <v>0</v>
      </c>
      <c r="OM239" s="41">
        <v>0</v>
      </c>
      <c r="ON239" s="41">
        <v>486</v>
      </c>
      <c r="OO239" s="41">
        <v>116</v>
      </c>
      <c r="OP239" s="41">
        <v>722</v>
      </c>
      <c r="OQ239" s="41"/>
      <c r="OR239" s="41">
        <v>33</v>
      </c>
      <c r="OS239" s="42">
        <v>0</v>
      </c>
      <c r="OT239" s="43">
        <v>22038</v>
      </c>
      <c r="OU239" s="40">
        <v>3314</v>
      </c>
      <c r="OV239" s="41"/>
      <c r="OW239" s="41"/>
      <c r="OX239" s="41"/>
      <c r="OY239" s="41"/>
      <c r="OZ239" s="41">
        <v>119</v>
      </c>
      <c r="PA239" s="41">
        <v>4375</v>
      </c>
      <c r="PB239" s="41"/>
      <c r="PC239" s="41"/>
      <c r="PD239" s="41"/>
      <c r="PE239" s="41"/>
      <c r="PF239" s="41"/>
      <c r="PG239" s="41"/>
      <c r="PH239" s="41"/>
      <c r="PI239" s="41"/>
      <c r="PJ239" s="41"/>
      <c r="PK239" s="41"/>
      <c r="PL239" s="41"/>
      <c r="PM239" s="42"/>
      <c r="PN239" s="43">
        <v>29847</v>
      </c>
    </row>
    <row r="240" spans="1:430" ht="12.75" customHeight="1" x14ac:dyDescent="0.2">
      <c r="A240" s="39">
        <v>322230</v>
      </c>
      <c r="B240" s="76" t="s">
        <v>8</v>
      </c>
      <c r="C240" s="76" t="str">
        <f>IFERROR(INDEX('Industry Category ISIC Code Map'!$B$2:$B$26,MATCH($B240,'Industry Category ISIC Code Map'!$A$2:$A$26,0)),"")</f>
        <v>pulp paper and printing 17T18</v>
      </c>
      <c r="D240" s="65" t="s">
        <v>297</v>
      </c>
      <c r="E240" s="40">
        <v>0</v>
      </c>
      <c r="F240" s="41">
        <v>3</v>
      </c>
      <c r="G240" s="41">
        <v>0</v>
      </c>
      <c r="H240" s="41">
        <v>0</v>
      </c>
      <c r="I240" s="41">
        <v>0</v>
      </c>
      <c r="J240" s="41">
        <v>0</v>
      </c>
      <c r="K240" s="41"/>
      <c r="L240" s="41"/>
      <c r="M240" s="41"/>
      <c r="N240" s="41">
        <v>0</v>
      </c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>
        <v>0</v>
      </c>
      <c r="AA240" s="41"/>
      <c r="AB240" s="41"/>
      <c r="AC240" s="41"/>
      <c r="AD240" s="41">
        <v>0</v>
      </c>
      <c r="AE240" s="41">
        <v>1</v>
      </c>
      <c r="AF240" s="41">
        <v>0</v>
      </c>
      <c r="AG240" s="41"/>
      <c r="AH240" s="41"/>
      <c r="AI240" s="41">
        <v>4</v>
      </c>
      <c r="AJ240" s="41">
        <v>0</v>
      </c>
      <c r="AK240" s="41">
        <v>0</v>
      </c>
      <c r="AL240" s="41">
        <v>0</v>
      </c>
      <c r="AM240" s="41">
        <v>0</v>
      </c>
      <c r="AN240" s="41">
        <v>0</v>
      </c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>
        <v>2</v>
      </c>
      <c r="CL240" s="41"/>
      <c r="CM240" s="41">
        <v>2</v>
      </c>
      <c r="CN240" s="41">
        <v>2</v>
      </c>
      <c r="CO240" s="41"/>
      <c r="CP240" s="41"/>
      <c r="CQ240" s="41"/>
      <c r="CR240" s="41"/>
      <c r="CS240" s="41"/>
      <c r="CT240" s="41"/>
      <c r="CU240" s="41"/>
      <c r="CV240" s="41"/>
      <c r="CW240" s="41"/>
      <c r="CX240" s="41"/>
      <c r="CY240" s="41"/>
      <c r="CZ240" s="41"/>
      <c r="DA240" s="41"/>
      <c r="DB240" s="41"/>
      <c r="DC240" s="41"/>
      <c r="DD240" s="41"/>
      <c r="DE240" s="41"/>
      <c r="DF240" s="41"/>
      <c r="DG240" s="41"/>
      <c r="DH240" s="41"/>
      <c r="DI240" s="41"/>
      <c r="DJ240" s="41"/>
      <c r="DK240" s="41"/>
      <c r="DL240" s="41"/>
      <c r="DM240" s="41"/>
      <c r="DN240" s="41"/>
      <c r="DO240" s="41"/>
      <c r="DP240" s="41"/>
      <c r="DQ240" s="41"/>
      <c r="DR240" s="41"/>
      <c r="DS240" s="41"/>
      <c r="DT240" s="41"/>
      <c r="DU240" s="41"/>
      <c r="DV240" s="41"/>
      <c r="DW240" s="41"/>
      <c r="DX240" s="41"/>
      <c r="DY240" s="41"/>
      <c r="DZ240" s="41"/>
      <c r="EA240" s="41"/>
      <c r="EB240" s="41"/>
      <c r="EC240" s="41"/>
      <c r="ED240" s="41"/>
      <c r="EE240" s="41"/>
      <c r="EF240" s="41"/>
      <c r="EG240" s="41"/>
      <c r="EH240" s="41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>
        <v>0</v>
      </c>
      <c r="IA240" s="41">
        <v>0</v>
      </c>
      <c r="IB240" s="41"/>
      <c r="IC240" s="41"/>
      <c r="ID240" s="41">
        <v>5</v>
      </c>
      <c r="IE240" s="41"/>
      <c r="IF240" s="41"/>
      <c r="IG240" s="41">
        <v>533</v>
      </c>
      <c r="IH240" s="41"/>
      <c r="II240" s="41"/>
      <c r="IJ240" s="41"/>
      <c r="IK240" s="41"/>
      <c r="IL240" s="41"/>
      <c r="IM240" s="41"/>
      <c r="IN240" s="41"/>
      <c r="IO240" s="41"/>
      <c r="IP240" s="41">
        <v>2</v>
      </c>
      <c r="IQ240" s="41">
        <v>2</v>
      </c>
      <c r="IR240" s="41"/>
      <c r="IS240" s="41"/>
      <c r="IT240" s="41"/>
      <c r="IU240" s="41"/>
      <c r="IV240" s="41"/>
      <c r="IW240" s="41"/>
      <c r="IX240" s="41"/>
      <c r="IY240" s="41"/>
      <c r="IZ240" s="41"/>
      <c r="JA240" s="41"/>
      <c r="JB240" s="41"/>
      <c r="JC240" s="41"/>
      <c r="JD240" s="41"/>
      <c r="JE240" s="41"/>
      <c r="JF240" s="41"/>
      <c r="JG240" s="41"/>
      <c r="JH240" s="41"/>
      <c r="JI240" s="41"/>
      <c r="JJ240" s="41"/>
      <c r="JK240" s="41"/>
      <c r="JL240" s="41"/>
      <c r="JM240" s="41"/>
      <c r="JN240" s="41"/>
      <c r="JO240" s="41"/>
      <c r="JP240" s="41">
        <v>7</v>
      </c>
      <c r="JQ240" s="41">
        <v>4</v>
      </c>
      <c r="JR240" s="41">
        <v>3</v>
      </c>
      <c r="JS240" s="41">
        <v>9</v>
      </c>
      <c r="JT240" s="41">
        <v>12</v>
      </c>
      <c r="JU240" s="41">
        <v>0</v>
      </c>
      <c r="JV240" s="41">
        <v>5</v>
      </c>
      <c r="JW240" s="41">
        <v>64</v>
      </c>
      <c r="JX240" s="41">
        <v>0</v>
      </c>
      <c r="JY240" s="41">
        <v>0</v>
      </c>
      <c r="JZ240" s="41"/>
      <c r="KA240" s="41">
        <v>1</v>
      </c>
      <c r="KB240" s="41">
        <v>3</v>
      </c>
      <c r="KC240" s="41">
        <v>2</v>
      </c>
      <c r="KD240" s="41">
        <v>0</v>
      </c>
      <c r="KE240" s="41">
        <v>6</v>
      </c>
      <c r="KF240" s="41">
        <v>2</v>
      </c>
      <c r="KG240" s="41">
        <v>7</v>
      </c>
      <c r="KH240" s="41">
        <v>6</v>
      </c>
      <c r="KI240" s="41">
        <v>16</v>
      </c>
      <c r="KJ240" s="41"/>
      <c r="KK240" s="41">
        <v>8</v>
      </c>
      <c r="KL240" s="41"/>
      <c r="KM240" s="41"/>
      <c r="KN240" s="41">
        <v>20</v>
      </c>
      <c r="KO240" s="41">
        <v>12</v>
      </c>
      <c r="KP240" s="41">
        <v>596</v>
      </c>
      <c r="KQ240" s="41">
        <v>3</v>
      </c>
      <c r="KR240" s="41"/>
      <c r="KS240" s="41"/>
      <c r="KT240" s="41"/>
      <c r="KU240" s="41"/>
      <c r="KV240" s="41"/>
      <c r="KW240" s="41">
        <v>1</v>
      </c>
      <c r="KX240" s="41"/>
      <c r="KY240" s="41"/>
      <c r="KZ240" s="41"/>
      <c r="LA240" s="41"/>
      <c r="LB240" s="41">
        <v>0</v>
      </c>
      <c r="LC240" s="41"/>
      <c r="LD240" s="41">
        <v>0</v>
      </c>
      <c r="LE240" s="41">
        <v>8</v>
      </c>
      <c r="LF240" s="41"/>
      <c r="LG240" s="41">
        <v>4</v>
      </c>
      <c r="LH240" s="41">
        <v>110</v>
      </c>
      <c r="LI240" s="41">
        <v>255</v>
      </c>
      <c r="LJ240" s="41">
        <v>7</v>
      </c>
      <c r="LK240" s="41">
        <v>39</v>
      </c>
      <c r="LL240" s="41"/>
      <c r="LM240" s="41"/>
      <c r="LN240" s="41">
        <v>1</v>
      </c>
      <c r="LO240" s="41"/>
      <c r="LP240" s="41"/>
      <c r="LQ240" s="41"/>
      <c r="LR240" s="41">
        <v>24</v>
      </c>
      <c r="LS240" s="41">
        <v>0</v>
      </c>
      <c r="LT240" s="41">
        <v>0</v>
      </c>
      <c r="LU240" s="41">
        <v>12</v>
      </c>
      <c r="LV240" s="41"/>
      <c r="LW240" s="41">
        <v>9</v>
      </c>
      <c r="LX240" s="41">
        <v>0</v>
      </c>
      <c r="LY240" s="41">
        <v>7</v>
      </c>
      <c r="LZ240" s="41">
        <v>0</v>
      </c>
      <c r="MA240" s="41">
        <v>2</v>
      </c>
      <c r="MB240" s="41">
        <v>18</v>
      </c>
      <c r="MC240" s="41">
        <v>0</v>
      </c>
      <c r="MD240" s="41">
        <v>0</v>
      </c>
      <c r="ME240" s="41">
        <v>2</v>
      </c>
      <c r="MF240" s="41">
        <v>5</v>
      </c>
      <c r="MG240" s="41">
        <v>0</v>
      </c>
      <c r="MH240" s="41">
        <v>2</v>
      </c>
      <c r="MI240" s="41">
        <v>1</v>
      </c>
      <c r="MJ240" s="41">
        <v>0</v>
      </c>
      <c r="MK240" s="41">
        <v>5</v>
      </c>
      <c r="ML240" s="41">
        <v>0</v>
      </c>
      <c r="MM240" s="41">
        <v>14</v>
      </c>
      <c r="MN240" s="41">
        <v>0</v>
      </c>
      <c r="MO240" s="41">
        <v>1</v>
      </c>
      <c r="MP240" s="41">
        <v>20</v>
      </c>
      <c r="MQ240" s="41">
        <v>0</v>
      </c>
      <c r="MR240" s="41">
        <v>2</v>
      </c>
      <c r="MS240" s="41">
        <v>1</v>
      </c>
      <c r="MT240" s="41">
        <v>1</v>
      </c>
      <c r="MU240" s="41"/>
      <c r="MV240" s="41">
        <v>35</v>
      </c>
      <c r="MW240" s="41">
        <v>2</v>
      </c>
      <c r="MX240" s="41">
        <v>10</v>
      </c>
      <c r="MY240" s="41">
        <v>30</v>
      </c>
      <c r="MZ240" s="41">
        <v>5</v>
      </c>
      <c r="NA240" s="41">
        <v>2</v>
      </c>
      <c r="NB240" s="41"/>
      <c r="NC240" s="41">
        <v>0</v>
      </c>
      <c r="ND240" s="41">
        <v>7</v>
      </c>
      <c r="NE240" s="41">
        <v>37</v>
      </c>
      <c r="NF240" s="41">
        <v>0</v>
      </c>
      <c r="NG240" s="41">
        <v>0</v>
      </c>
      <c r="NH240" s="41">
        <v>0</v>
      </c>
      <c r="NI240" s="41">
        <v>0</v>
      </c>
      <c r="NJ240" s="41">
        <v>2</v>
      </c>
      <c r="NK240" s="41"/>
      <c r="NL240" s="41">
        <v>0</v>
      </c>
      <c r="NM240" s="41"/>
      <c r="NN240" s="41"/>
      <c r="NO240" s="41">
        <v>0</v>
      </c>
      <c r="NP240" s="41">
        <v>0</v>
      </c>
      <c r="NQ240" s="41"/>
      <c r="NR240" s="41">
        <v>3</v>
      </c>
      <c r="NS240" s="41">
        <v>742</v>
      </c>
      <c r="NT240" s="41">
        <v>21</v>
      </c>
      <c r="NU240" s="41">
        <v>18</v>
      </c>
      <c r="NV240" s="41">
        <v>0</v>
      </c>
      <c r="NW240" s="41">
        <v>2</v>
      </c>
      <c r="NX240" s="41">
        <v>1</v>
      </c>
      <c r="NY240" s="41">
        <v>1</v>
      </c>
      <c r="NZ240" s="41">
        <v>0</v>
      </c>
      <c r="OA240" s="41">
        <v>5</v>
      </c>
      <c r="OB240" s="41">
        <v>0</v>
      </c>
      <c r="OC240" s="41">
        <v>0</v>
      </c>
      <c r="OD240" s="41">
        <v>0</v>
      </c>
      <c r="OE240" s="41">
        <v>43</v>
      </c>
      <c r="OF240" s="41">
        <v>0</v>
      </c>
      <c r="OG240" s="41">
        <v>0</v>
      </c>
      <c r="OH240" s="41"/>
      <c r="OI240" s="41">
        <v>17</v>
      </c>
      <c r="OJ240" s="41">
        <v>1235</v>
      </c>
      <c r="OK240" s="41"/>
      <c r="OL240" s="41"/>
      <c r="OM240" s="41">
        <v>0</v>
      </c>
      <c r="ON240" s="41">
        <v>1384</v>
      </c>
      <c r="OO240" s="41">
        <v>188</v>
      </c>
      <c r="OP240" s="41">
        <v>1834</v>
      </c>
      <c r="OQ240" s="41"/>
      <c r="OR240" s="41"/>
      <c r="OS240" s="42"/>
      <c r="OT240" s="43">
        <v>7518</v>
      </c>
      <c r="OU240" s="40">
        <v>1106</v>
      </c>
      <c r="OV240" s="41"/>
      <c r="OW240" s="41"/>
      <c r="OX240" s="41"/>
      <c r="OY240" s="41"/>
      <c r="OZ240" s="41">
        <v>31</v>
      </c>
      <c r="PA240" s="41">
        <v>923</v>
      </c>
      <c r="PB240" s="41"/>
      <c r="PC240" s="41"/>
      <c r="PD240" s="41"/>
      <c r="PE240" s="41"/>
      <c r="PF240" s="41"/>
      <c r="PG240" s="41"/>
      <c r="PH240" s="41"/>
      <c r="PI240" s="41"/>
      <c r="PJ240" s="41"/>
      <c r="PK240" s="41"/>
      <c r="PL240" s="41"/>
      <c r="PM240" s="42"/>
      <c r="PN240" s="43">
        <v>9579</v>
      </c>
    </row>
    <row r="241" spans="1:430" ht="12.75" customHeight="1" x14ac:dyDescent="0.2">
      <c r="A241" s="39">
        <v>322291</v>
      </c>
      <c r="B241" s="76" t="s">
        <v>8</v>
      </c>
      <c r="C241" s="76" t="str">
        <f>IFERROR(INDEX('Industry Category ISIC Code Map'!$B$2:$B$26,MATCH($B241,'Industry Category ISIC Code Map'!$A$2:$A$26,0)),"")</f>
        <v>pulp paper and printing 17T18</v>
      </c>
      <c r="D241" s="65" t="s">
        <v>298</v>
      </c>
      <c r="E241" s="40">
        <v>3</v>
      </c>
      <c r="F241" s="41">
        <v>3</v>
      </c>
      <c r="G241" s="41">
        <v>0</v>
      </c>
      <c r="H241" s="41"/>
      <c r="I241" s="41">
        <v>1</v>
      </c>
      <c r="J241" s="41">
        <v>1</v>
      </c>
      <c r="K241" s="41">
        <v>2</v>
      </c>
      <c r="L241" s="41"/>
      <c r="M241" s="41">
        <v>0</v>
      </c>
      <c r="N241" s="41">
        <v>0</v>
      </c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>
        <v>1</v>
      </c>
      <c r="AF241" s="41"/>
      <c r="AG241" s="41"/>
      <c r="AH241" s="41"/>
      <c r="AI241" s="41"/>
      <c r="AJ241" s="41"/>
      <c r="AK241" s="41"/>
      <c r="AL241" s="41"/>
      <c r="AM241" s="41">
        <v>0</v>
      </c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  <c r="CX241" s="41"/>
      <c r="CY241" s="41"/>
      <c r="CZ241" s="41"/>
      <c r="DA241" s="41"/>
      <c r="DB241" s="41"/>
      <c r="DC241" s="41"/>
      <c r="DD241" s="41"/>
      <c r="DE241" s="41"/>
      <c r="DF241" s="41"/>
      <c r="DG241" s="41"/>
      <c r="DH241" s="41"/>
      <c r="DI241" s="41"/>
      <c r="DJ241" s="41"/>
      <c r="DK241" s="41"/>
      <c r="DL241" s="41"/>
      <c r="DM241" s="41"/>
      <c r="DN241" s="41"/>
      <c r="DO241" s="41"/>
      <c r="DP241" s="41"/>
      <c r="DQ241" s="41"/>
      <c r="DR241" s="41"/>
      <c r="DS241" s="41"/>
      <c r="DT241" s="41"/>
      <c r="DU241" s="41"/>
      <c r="DV241" s="41"/>
      <c r="DW241" s="41"/>
      <c r="DX241" s="41"/>
      <c r="DY241" s="41"/>
      <c r="DZ241" s="41"/>
      <c r="EA241" s="41"/>
      <c r="EB241" s="41"/>
      <c r="EC241" s="41"/>
      <c r="ED241" s="41"/>
      <c r="EE241" s="41"/>
      <c r="EF241" s="41"/>
      <c r="EG241" s="41"/>
      <c r="EH241" s="41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>
        <v>0</v>
      </c>
      <c r="GU241" s="41">
        <v>2</v>
      </c>
      <c r="GV241" s="41"/>
      <c r="GW241" s="41"/>
      <c r="GX241" s="41"/>
      <c r="GY241" s="41"/>
      <c r="GZ241" s="41">
        <v>0</v>
      </c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>
        <v>2</v>
      </c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>
        <v>3</v>
      </c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  <c r="IW241" s="41"/>
      <c r="IX241" s="41"/>
      <c r="IY241" s="41"/>
      <c r="IZ241" s="41"/>
      <c r="JA241" s="41"/>
      <c r="JB241" s="41">
        <v>4</v>
      </c>
      <c r="JC241" s="41">
        <v>3</v>
      </c>
      <c r="JD241" s="41"/>
      <c r="JE241" s="41"/>
      <c r="JF241" s="41"/>
      <c r="JG241" s="41"/>
      <c r="JH241" s="41"/>
      <c r="JI241" s="41"/>
      <c r="JJ241" s="41"/>
      <c r="JK241" s="41"/>
      <c r="JL241" s="41">
        <v>1</v>
      </c>
      <c r="JM241" s="41"/>
      <c r="JN241" s="41"/>
      <c r="JO241" s="41"/>
      <c r="JP241" s="41"/>
      <c r="JQ241" s="41">
        <v>0</v>
      </c>
      <c r="JR241" s="41"/>
      <c r="JS241" s="41"/>
      <c r="JT241" s="41"/>
      <c r="JU241" s="41"/>
      <c r="JV241" s="41">
        <v>2</v>
      </c>
      <c r="JW241" s="41"/>
      <c r="JX241" s="41">
        <v>0</v>
      </c>
      <c r="JY241" s="41"/>
      <c r="JZ241" s="41"/>
      <c r="KA241" s="41">
        <v>0</v>
      </c>
      <c r="KB241" s="41"/>
      <c r="KC241" s="41"/>
      <c r="KD241" s="41"/>
      <c r="KE241" s="41"/>
      <c r="KF241" s="41">
        <v>0</v>
      </c>
      <c r="KG241" s="41"/>
      <c r="KH241" s="41"/>
      <c r="KI241" s="41"/>
      <c r="KJ241" s="41"/>
      <c r="KK241" s="41"/>
      <c r="KL241" s="41"/>
      <c r="KM241" s="41"/>
      <c r="KN241" s="41"/>
      <c r="KO241" s="41"/>
      <c r="KP241" s="41"/>
      <c r="KQ241" s="41"/>
      <c r="KR241" s="41"/>
      <c r="KS241" s="41"/>
      <c r="KT241" s="41"/>
      <c r="KU241" s="41"/>
      <c r="KV241" s="41"/>
      <c r="KW241" s="41"/>
      <c r="KX241" s="41"/>
      <c r="KY241" s="41"/>
      <c r="KZ241" s="41"/>
      <c r="LA241" s="41"/>
      <c r="LB241" s="41"/>
      <c r="LC241" s="41"/>
      <c r="LD241" s="41"/>
      <c r="LE241" s="41"/>
      <c r="LF241" s="41"/>
      <c r="LG241" s="41"/>
      <c r="LH241" s="41"/>
      <c r="LI241" s="41"/>
      <c r="LJ241" s="41"/>
      <c r="LK241" s="41"/>
      <c r="LL241" s="41"/>
      <c r="LM241" s="41"/>
      <c r="LN241" s="41"/>
      <c r="LO241" s="41"/>
      <c r="LP241" s="41"/>
      <c r="LQ241" s="41"/>
      <c r="LR241" s="41"/>
      <c r="LS241" s="41"/>
      <c r="LT241" s="41"/>
      <c r="LU241" s="41"/>
      <c r="LV241" s="41"/>
      <c r="LW241" s="41"/>
      <c r="LX241" s="41"/>
      <c r="LY241" s="41"/>
      <c r="LZ241" s="41"/>
      <c r="MA241" s="41"/>
      <c r="MB241" s="41"/>
      <c r="MC241" s="41"/>
      <c r="MD241" s="41"/>
      <c r="ME241" s="41"/>
      <c r="MF241" s="41">
        <v>3</v>
      </c>
      <c r="MG241" s="41"/>
      <c r="MH241" s="41"/>
      <c r="MI241" s="41">
        <v>30</v>
      </c>
      <c r="MJ241" s="41"/>
      <c r="MK241" s="41"/>
      <c r="ML241" s="41"/>
      <c r="MM241" s="41">
        <v>65</v>
      </c>
      <c r="MN241" s="41"/>
      <c r="MO241" s="41"/>
      <c r="MP241" s="41"/>
      <c r="MQ241" s="41"/>
      <c r="MR241" s="41"/>
      <c r="MS241" s="41"/>
      <c r="MT241" s="41"/>
      <c r="MU241" s="41"/>
      <c r="MV241" s="41"/>
      <c r="MW241" s="41"/>
      <c r="MX241" s="41">
        <v>80</v>
      </c>
      <c r="MY241" s="41"/>
      <c r="MZ241" s="41"/>
      <c r="NA241" s="41">
        <v>525</v>
      </c>
      <c r="NB241" s="41"/>
      <c r="NC241" s="41"/>
      <c r="ND241" s="41"/>
      <c r="NE241" s="41">
        <v>2282</v>
      </c>
      <c r="NF241" s="41">
        <v>736</v>
      </c>
      <c r="NG241" s="41">
        <v>292</v>
      </c>
      <c r="NH241" s="41">
        <v>229</v>
      </c>
      <c r="NI241" s="41">
        <v>6</v>
      </c>
      <c r="NJ241" s="41">
        <v>6</v>
      </c>
      <c r="NK241" s="41"/>
      <c r="NL241" s="41"/>
      <c r="NM241" s="41"/>
      <c r="NN241" s="41"/>
      <c r="NO241" s="41"/>
      <c r="NP241" s="41"/>
      <c r="NQ241" s="41"/>
      <c r="NR241" s="41">
        <v>1</v>
      </c>
      <c r="NS241" s="41">
        <v>0</v>
      </c>
      <c r="NT241" s="41"/>
      <c r="NU241" s="41"/>
      <c r="NV241" s="41"/>
      <c r="NW241" s="41"/>
      <c r="NX241" s="41"/>
      <c r="NY241" s="41"/>
      <c r="NZ241" s="41"/>
      <c r="OA241" s="41"/>
      <c r="OB241" s="41"/>
      <c r="OC241" s="41"/>
      <c r="OD241" s="41"/>
      <c r="OE241" s="41"/>
      <c r="OF241" s="41"/>
      <c r="OG241" s="41"/>
      <c r="OH241" s="41"/>
      <c r="OI241" s="41"/>
      <c r="OJ241" s="41">
        <v>310</v>
      </c>
      <c r="OK241" s="41"/>
      <c r="OL241" s="41"/>
      <c r="OM241" s="41"/>
      <c r="ON241" s="41"/>
      <c r="OO241" s="41">
        <v>871</v>
      </c>
      <c r="OP241" s="41"/>
      <c r="OQ241" s="41"/>
      <c r="OR241" s="41"/>
      <c r="OS241" s="42"/>
      <c r="OT241" s="43">
        <v>5464</v>
      </c>
      <c r="OU241" s="40">
        <v>15707</v>
      </c>
      <c r="OV241" s="41"/>
      <c r="OW241" s="41"/>
      <c r="OX241" s="41"/>
      <c r="OY241" s="41"/>
      <c r="OZ241" s="41">
        <v>33</v>
      </c>
      <c r="PA241" s="41">
        <v>818</v>
      </c>
      <c r="PB241" s="41"/>
      <c r="PC241" s="41"/>
      <c r="PD241" s="41"/>
      <c r="PE241" s="41"/>
      <c r="PF241" s="41"/>
      <c r="PG241" s="41"/>
      <c r="PH241" s="41"/>
      <c r="PI241" s="41"/>
      <c r="PJ241" s="41"/>
      <c r="PK241" s="41"/>
      <c r="PL241" s="41"/>
      <c r="PM241" s="42"/>
      <c r="PN241" s="43">
        <v>22022</v>
      </c>
    </row>
    <row r="242" spans="1:430" ht="12.75" customHeight="1" x14ac:dyDescent="0.2">
      <c r="A242" s="39">
        <v>322299</v>
      </c>
      <c r="B242" s="76" t="s">
        <v>8</v>
      </c>
      <c r="C242" s="76" t="str">
        <f>IFERROR(INDEX('Industry Category ISIC Code Map'!$B$2:$B$26,MATCH($B242,'Industry Category ISIC Code Map'!$A$2:$A$26,0)),"")</f>
        <v>pulp paper and printing 17T18</v>
      </c>
      <c r="D242" s="65" t="s">
        <v>299</v>
      </c>
      <c r="E242" s="40"/>
      <c r="F242" s="41"/>
      <c r="G242" s="41"/>
      <c r="H242" s="41"/>
      <c r="I242" s="41"/>
      <c r="J242" s="41"/>
      <c r="K242" s="41"/>
      <c r="L242" s="41"/>
      <c r="M242" s="41">
        <v>15</v>
      </c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>
        <v>7</v>
      </c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>
        <v>0</v>
      </c>
      <c r="BA242" s="41"/>
      <c r="BB242" s="41"/>
      <c r="BC242" s="41">
        <v>26</v>
      </c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1"/>
      <c r="CS242" s="41"/>
      <c r="CT242" s="41"/>
      <c r="CU242" s="41"/>
      <c r="CV242" s="41"/>
      <c r="CW242" s="41"/>
      <c r="CX242" s="41"/>
      <c r="CY242" s="41"/>
      <c r="CZ242" s="41"/>
      <c r="DA242" s="41"/>
      <c r="DB242" s="41"/>
      <c r="DC242" s="41"/>
      <c r="DD242" s="41"/>
      <c r="DE242" s="41"/>
      <c r="DF242" s="41">
        <v>7</v>
      </c>
      <c r="DG242" s="41"/>
      <c r="DH242" s="41"/>
      <c r="DI242" s="41"/>
      <c r="DJ242" s="41"/>
      <c r="DK242" s="41"/>
      <c r="DL242" s="41"/>
      <c r="DM242" s="41"/>
      <c r="DN242" s="41"/>
      <c r="DO242" s="41"/>
      <c r="DP242" s="41"/>
      <c r="DQ242" s="41"/>
      <c r="DR242" s="41"/>
      <c r="DS242" s="41"/>
      <c r="DT242" s="41"/>
      <c r="DU242" s="41"/>
      <c r="DV242" s="41"/>
      <c r="DW242" s="41"/>
      <c r="DX242" s="41"/>
      <c r="DY242" s="41"/>
      <c r="DZ242" s="41"/>
      <c r="EA242" s="41"/>
      <c r="EB242" s="41"/>
      <c r="EC242" s="41"/>
      <c r="ED242" s="41"/>
      <c r="EE242" s="41"/>
      <c r="EF242" s="41"/>
      <c r="EG242" s="41"/>
      <c r="EH242" s="41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>
        <v>2</v>
      </c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>
        <v>13</v>
      </c>
      <c r="GK242" s="41"/>
      <c r="GL242" s="41"/>
      <c r="GM242" s="41"/>
      <c r="GN242" s="41">
        <v>47</v>
      </c>
      <c r="GO242" s="41">
        <v>12</v>
      </c>
      <c r="GP242" s="41">
        <v>20</v>
      </c>
      <c r="GQ242" s="41">
        <v>0</v>
      </c>
      <c r="GR242" s="41"/>
      <c r="GS242" s="41"/>
      <c r="GT242" s="41">
        <v>65</v>
      </c>
      <c r="GU242" s="41">
        <v>372</v>
      </c>
      <c r="GV242" s="41">
        <v>147</v>
      </c>
      <c r="GW242" s="41">
        <v>40</v>
      </c>
      <c r="GX242" s="41">
        <v>214</v>
      </c>
      <c r="GY242" s="41">
        <v>141</v>
      </c>
      <c r="GZ242" s="41">
        <v>233</v>
      </c>
      <c r="HA242" s="41">
        <v>73</v>
      </c>
      <c r="HB242" s="41">
        <v>87</v>
      </c>
      <c r="HC242" s="41">
        <v>171</v>
      </c>
      <c r="HD242" s="41">
        <v>30</v>
      </c>
      <c r="HE242" s="41">
        <v>113</v>
      </c>
      <c r="HF242" s="41">
        <v>230</v>
      </c>
      <c r="HG242" s="41">
        <v>530</v>
      </c>
      <c r="HH242" s="41">
        <v>65</v>
      </c>
      <c r="HI242" s="41">
        <v>26</v>
      </c>
      <c r="HJ242" s="41">
        <v>55</v>
      </c>
      <c r="HK242" s="41">
        <v>67</v>
      </c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>
        <v>24</v>
      </c>
      <c r="HZ242" s="41">
        <v>572</v>
      </c>
      <c r="IA242" s="41">
        <v>182</v>
      </c>
      <c r="IB242" s="41">
        <v>30</v>
      </c>
      <c r="IC242" s="41">
        <v>0</v>
      </c>
      <c r="ID242" s="41"/>
      <c r="IE242" s="41">
        <v>264</v>
      </c>
      <c r="IF242" s="41">
        <v>8</v>
      </c>
      <c r="IG242" s="41"/>
      <c r="IH242" s="41"/>
      <c r="II242" s="41"/>
      <c r="IJ242" s="41"/>
      <c r="IK242" s="41">
        <v>9</v>
      </c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  <c r="IW242" s="41"/>
      <c r="IX242" s="41"/>
      <c r="IY242" s="41"/>
      <c r="IZ242" s="41"/>
      <c r="JA242" s="41"/>
      <c r="JB242" s="41"/>
      <c r="JC242" s="41"/>
      <c r="JD242" s="41"/>
      <c r="JE242" s="41"/>
      <c r="JF242" s="41"/>
      <c r="JG242" s="41"/>
      <c r="JH242" s="41"/>
      <c r="JI242" s="41"/>
      <c r="JJ242" s="41"/>
      <c r="JK242" s="41"/>
      <c r="JL242" s="41">
        <v>3</v>
      </c>
      <c r="JM242" s="41"/>
      <c r="JN242" s="41"/>
      <c r="JO242" s="41"/>
      <c r="JP242" s="41">
        <v>10</v>
      </c>
      <c r="JQ242" s="41">
        <v>10</v>
      </c>
      <c r="JR242" s="41">
        <v>18</v>
      </c>
      <c r="JS242" s="41">
        <v>16</v>
      </c>
      <c r="JT242" s="41">
        <v>29</v>
      </c>
      <c r="JU242" s="41">
        <v>21</v>
      </c>
      <c r="JV242" s="41">
        <v>30</v>
      </c>
      <c r="JW242" s="41">
        <v>0</v>
      </c>
      <c r="JX242" s="41">
        <v>38</v>
      </c>
      <c r="JY242" s="41">
        <v>2</v>
      </c>
      <c r="JZ242" s="41"/>
      <c r="KA242" s="41">
        <v>2</v>
      </c>
      <c r="KB242" s="41">
        <v>41</v>
      </c>
      <c r="KC242" s="41">
        <v>5</v>
      </c>
      <c r="KD242" s="41">
        <v>0</v>
      </c>
      <c r="KE242" s="41">
        <v>6</v>
      </c>
      <c r="KF242" s="41">
        <v>2</v>
      </c>
      <c r="KG242" s="41">
        <v>2</v>
      </c>
      <c r="KH242" s="41">
        <v>10</v>
      </c>
      <c r="KI242" s="41">
        <v>0</v>
      </c>
      <c r="KJ242" s="41"/>
      <c r="KK242" s="41"/>
      <c r="KL242" s="41"/>
      <c r="KM242" s="41"/>
      <c r="KN242" s="41"/>
      <c r="KO242" s="41"/>
      <c r="KP242" s="41">
        <v>11</v>
      </c>
      <c r="KQ242" s="41"/>
      <c r="KR242" s="41"/>
      <c r="KS242" s="41"/>
      <c r="KT242" s="41"/>
      <c r="KU242" s="41"/>
      <c r="KV242" s="41"/>
      <c r="KW242" s="41"/>
      <c r="KX242" s="41"/>
      <c r="KY242" s="41"/>
      <c r="KZ242" s="41"/>
      <c r="LA242" s="41"/>
      <c r="LB242" s="41"/>
      <c r="LC242" s="41"/>
      <c r="LD242" s="41"/>
      <c r="LE242" s="41">
        <v>0</v>
      </c>
      <c r="LF242" s="41"/>
      <c r="LG242" s="41"/>
      <c r="LH242" s="41"/>
      <c r="LI242" s="41"/>
      <c r="LJ242" s="41"/>
      <c r="LK242" s="41"/>
      <c r="LL242" s="41"/>
      <c r="LM242" s="41"/>
      <c r="LN242" s="41">
        <v>0</v>
      </c>
      <c r="LO242" s="41"/>
      <c r="LP242" s="41">
        <v>0</v>
      </c>
      <c r="LQ242" s="41"/>
      <c r="LR242" s="41"/>
      <c r="LS242" s="41"/>
      <c r="LT242" s="41">
        <v>0</v>
      </c>
      <c r="LU242" s="41"/>
      <c r="LV242" s="41">
        <v>0</v>
      </c>
      <c r="LW242" s="41"/>
      <c r="LX242" s="41"/>
      <c r="LY242" s="41"/>
      <c r="LZ242" s="41"/>
      <c r="MA242" s="41"/>
      <c r="MB242" s="41"/>
      <c r="MC242" s="41">
        <v>0</v>
      </c>
      <c r="MD242" s="41"/>
      <c r="ME242" s="41"/>
      <c r="MF242" s="41">
        <v>0</v>
      </c>
      <c r="MG242" s="41"/>
      <c r="MH242" s="41"/>
      <c r="MI242" s="41"/>
      <c r="MJ242" s="41">
        <v>0</v>
      </c>
      <c r="MK242" s="41">
        <v>1</v>
      </c>
      <c r="ML242" s="41"/>
      <c r="MM242" s="41"/>
      <c r="MN242" s="41"/>
      <c r="MO242" s="41"/>
      <c r="MP242" s="41"/>
      <c r="MQ242" s="41"/>
      <c r="MR242" s="41"/>
      <c r="MS242" s="41">
        <v>0</v>
      </c>
      <c r="MT242" s="41"/>
      <c r="MU242" s="41"/>
      <c r="MV242" s="41">
        <v>2</v>
      </c>
      <c r="MW242" s="41"/>
      <c r="MX242" s="41">
        <v>0</v>
      </c>
      <c r="MY242" s="41">
        <v>0</v>
      </c>
      <c r="MZ242" s="41"/>
      <c r="NA242" s="41"/>
      <c r="NB242" s="41"/>
      <c r="NC242" s="41"/>
      <c r="ND242" s="41">
        <v>0</v>
      </c>
      <c r="NE242" s="41"/>
      <c r="NF242" s="41"/>
      <c r="NG242" s="41"/>
      <c r="NH242" s="41"/>
      <c r="NI242" s="41"/>
      <c r="NJ242" s="41"/>
      <c r="NK242" s="41"/>
      <c r="NL242" s="41"/>
      <c r="NM242" s="41"/>
      <c r="NN242" s="41"/>
      <c r="NO242" s="41"/>
      <c r="NP242" s="41"/>
      <c r="NQ242" s="41"/>
      <c r="NR242" s="41"/>
      <c r="NS242" s="41">
        <v>1</v>
      </c>
      <c r="NT242" s="41">
        <v>216</v>
      </c>
      <c r="NU242" s="41">
        <v>280</v>
      </c>
      <c r="NV242" s="41">
        <v>89</v>
      </c>
      <c r="NW242" s="41"/>
      <c r="NX242" s="41"/>
      <c r="NY242" s="41"/>
      <c r="NZ242" s="41"/>
      <c r="OA242" s="41">
        <v>0</v>
      </c>
      <c r="OB242" s="41">
        <v>0</v>
      </c>
      <c r="OC242" s="41"/>
      <c r="OD242" s="41"/>
      <c r="OE242" s="41"/>
      <c r="OF242" s="41"/>
      <c r="OG242" s="41"/>
      <c r="OH242" s="41"/>
      <c r="OI242" s="41">
        <v>2</v>
      </c>
      <c r="OJ242" s="41">
        <v>20</v>
      </c>
      <c r="OK242" s="41"/>
      <c r="OL242" s="41"/>
      <c r="OM242" s="41"/>
      <c r="ON242" s="41">
        <v>230</v>
      </c>
      <c r="OO242" s="41">
        <v>89</v>
      </c>
      <c r="OP242" s="41">
        <v>656</v>
      </c>
      <c r="OQ242" s="41"/>
      <c r="OR242" s="41"/>
      <c r="OS242" s="42"/>
      <c r="OT242" s="43">
        <v>5737</v>
      </c>
      <c r="OU242" s="40">
        <v>1511</v>
      </c>
      <c r="OV242" s="41"/>
      <c r="OW242" s="41"/>
      <c r="OX242" s="41"/>
      <c r="OY242" s="41"/>
      <c r="OZ242" s="41">
        <v>13</v>
      </c>
      <c r="PA242" s="41">
        <v>283</v>
      </c>
      <c r="PB242" s="41"/>
      <c r="PC242" s="41"/>
      <c r="PD242" s="41"/>
      <c r="PE242" s="41"/>
      <c r="PF242" s="41"/>
      <c r="PG242" s="41"/>
      <c r="PH242" s="41"/>
      <c r="PI242" s="41"/>
      <c r="PJ242" s="41"/>
      <c r="PK242" s="41"/>
      <c r="PL242" s="41"/>
      <c r="PM242" s="42"/>
      <c r="PN242" s="43">
        <v>7545</v>
      </c>
    </row>
    <row r="243" spans="1:430" ht="12.75" customHeight="1" x14ac:dyDescent="0.2">
      <c r="A243" s="39">
        <v>323110</v>
      </c>
      <c r="B243" s="76" t="s">
        <v>8</v>
      </c>
      <c r="C243" s="76" t="str">
        <f>IFERROR(INDEX('Industry Category ISIC Code Map'!$B$2:$B$26,MATCH($B243,'Industry Category ISIC Code Map'!$A$2:$A$26,0)),"")</f>
        <v>pulp paper and printing 17T18</v>
      </c>
      <c r="D243" s="65" t="s">
        <v>300</v>
      </c>
      <c r="E243" s="40">
        <v>3</v>
      </c>
      <c r="F243" s="41">
        <v>7</v>
      </c>
      <c r="G243" s="41">
        <v>1</v>
      </c>
      <c r="H243" s="41">
        <v>1</v>
      </c>
      <c r="I243" s="41">
        <v>1</v>
      </c>
      <c r="J243" s="41">
        <v>1</v>
      </c>
      <c r="K243" s="41">
        <v>8</v>
      </c>
      <c r="L243" s="41">
        <v>6</v>
      </c>
      <c r="M243" s="41">
        <v>1</v>
      </c>
      <c r="N243" s="41">
        <v>0</v>
      </c>
      <c r="O243" s="41">
        <v>0</v>
      </c>
      <c r="P243" s="41"/>
      <c r="Q243" s="41"/>
      <c r="R243" s="41">
        <v>11</v>
      </c>
      <c r="S243" s="41">
        <v>6</v>
      </c>
      <c r="T243" s="41"/>
      <c r="U243" s="41"/>
      <c r="V243" s="41"/>
      <c r="W243" s="41"/>
      <c r="X243" s="41"/>
      <c r="Y243" s="41"/>
      <c r="Z243" s="41">
        <v>0</v>
      </c>
      <c r="AA243" s="41">
        <v>2</v>
      </c>
      <c r="AB243" s="41"/>
      <c r="AC243" s="41"/>
      <c r="AD243" s="41">
        <v>0</v>
      </c>
      <c r="AE243" s="41">
        <v>4</v>
      </c>
      <c r="AF243" s="41">
        <v>25</v>
      </c>
      <c r="AG243" s="41"/>
      <c r="AH243" s="41"/>
      <c r="AI243" s="41">
        <v>11</v>
      </c>
      <c r="AJ243" s="41"/>
      <c r="AK243" s="41">
        <v>0</v>
      </c>
      <c r="AL243" s="41">
        <v>0</v>
      </c>
      <c r="AM243" s="41">
        <v>5</v>
      </c>
      <c r="AN243" s="41">
        <v>1</v>
      </c>
      <c r="AO243" s="41"/>
      <c r="AP243" s="41"/>
      <c r="AQ243" s="41"/>
      <c r="AR243" s="41">
        <v>24</v>
      </c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>
        <v>0</v>
      </c>
      <c r="BU243" s="41"/>
      <c r="BV243" s="41"/>
      <c r="BW243" s="41">
        <v>1</v>
      </c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>
        <v>1</v>
      </c>
      <c r="CJ243" s="41"/>
      <c r="CK243" s="41">
        <v>1</v>
      </c>
      <c r="CL243" s="41"/>
      <c r="CM243" s="41">
        <v>0</v>
      </c>
      <c r="CN243" s="41">
        <v>2</v>
      </c>
      <c r="CO243" s="41"/>
      <c r="CP243" s="41"/>
      <c r="CQ243" s="41"/>
      <c r="CR243" s="41"/>
      <c r="CS243" s="41">
        <v>0</v>
      </c>
      <c r="CT243" s="41">
        <v>2</v>
      </c>
      <c r="CU243" s="41">
        <v>0</v>
      </c>
      <c r="CV243" s="41">
        <v>0</v>
      </c>
      <c r="CW243" s="41">
        <v>1</v>
      </c>
      <c r="CX243" s="41"/>
      <c r="CY243" s="41">
        <v>4</v>
      </c>
      <c r="CZ243" s="41"/>
      <c r="DA243" s="41"/>
      <c r="DB243" s="41">
        <v>0</v>
      </c>
      <c r="DC243" s="41"/>
      <c r="DD243" s="41">
        <v>2</v>
      </c>
      <c r="DE243" s="41">
        <v>1</v>
      </c>
      <c r="DF243" s="41"/>
      <c r="DG243" s="41"/>
      <c r="DH243" s="41"/>
      <c r="DI243" s="41">
        <v>2</v>
      </c>
      <c r="DJ243" s="41"/>
      <c r="DK243" s="41"/>
      <c r="DL243" s="41"/>
      <c r="DM243" s="41"/>
      <c r="DN243" s="41"/>
      <c r="DO243" s="41"/>
      <c r="DP243" s="41"/>
      <c r="DQ243" s="41"/>
      <c r="DR243" s="41"/>
      <c r="DS243" s="41"/>
      <c r="DT243" s="41"/>
      <c r="DU243" s="41"/>
      <c r="DV243" s="41"/>
      <c r="DW243" s="41"/>
      <c r="DX243" s="41"/>
      <c r="DY243" s="41"/>
      <c r="DZ243" s="41"/>
      <c r="EA243" s="41"/>
      <c r="EB243" s="41"/>
      <c r="EC243" s="41"/>
      <c r="ED243" s="41"/>
      <c r="EE243" s="41"/>
      <c r="EF243" s="41"/>
      <c r="EG243" s="41">
        <v>0</v>
      </c>
      <c r="EH243" s="41"/>
      <c r="EI243" s="41"/>
      <c r="EJ243" s="41"/>
      <c r="EK243" s="41">
        <v>0</v>
      </c>
      <c r="EL243" s="41"/>
      <c r="EM243" s="41">
        <v>0</v>
      </c>
      <c r="EN243" s="41"/>
      <c r="EO243" s="41">
        <v>0</v>
      </c>
      <c r="EP243" s="41"/>
      <c r="EQ243" s="41"/>
      <c r="ER243" s="41">
        <v>0</v>
      </c>
      <c r="ES243" s="41">
        <v>2</v>
      </c>
      <c r="ET243" s="41"/>
      <c r="EU243" s="41">
        <v>0</v>
      </c>
      <c r="EV243" s="41"/>
      <c r="EW243" s="41"/>
      <c r="EX243" s="41"/>
      <c r="EY243" s="41"/>
      <c r="EZ243" s="41"/>
      <c r="FA243" s="41"/>
      <c r="FB243" s="41"/>
      <c r="FC243" s="41">
        <v>0</v>
      </c>
      <c r="FD243" s="41">
        <v>0</v>
      </c>
      <c r="FE243" s="41">
        <v>0</v>
      </c>
      <c r="FF243" s="41"/>
      <c r="FG243" s="41"/>
      <c r="FH243" s="41">
        <v>5</v>
      </c>
      <c r="FI243" s="41">
        <v>0</v>
      </c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>
        <v>129</v>
      </c>
      <c r="GX243" s="41">
        <v>3</v>
      </c>
      <c r="GY243" s="41"/>
      <c r="GZ243" s="41"/>
      <c r="HA243" s="41"/>
      <c r="HB243" s="41"/>
      <c r="HC243" s="41">
        <v>1</v>
      </c>
      <c r="HD243" s="41"/>
      <c r="HE243" s="41"/>
      <c r="HF243" s="41"/>
      <c r="HG243" s="41"/>
      <c r="HH243" s="41"/>
      <c r="HI243" s="41"/>
      <c r="HJ243" s="41"/>
      <c r="HK243" s="41"/>
      <c r="HL243" s="41"/>
      <c r="HM243" s="41">
        <v>92</v>
      </c>
      <c r="HN243" s="41"/>
      <c r="HO243" s="41"/>
      <c r="HP243" s="41"/>
      <c r="HQ243" s="41"/>
      <c r="HR243" s="41"/>
      <c r="HS243" s="41"/>
      <c r="HT243" s="41"/>
      <c r="HU243" s="41"/>
      <c r="HV243" s="41"/>
      <c r="HW243" s="41">
        <v>28</v>
      </c>
      <c r="HX243" s="41"/>
      <c r="HY243" s="41"/>
      <c r="HZ243" s="41"/>
      <c r="IA243" s="41"/>
      <c r="IB243" s="41"/>
      <c r="IC243" s="41"/>
      <c r="ID243" s="41"/>
      <c r="IE243" s="41"/>
      <c r="IF243" s="41"/>
      <c r="IG243" s="41">
        <v>812</v>
      </c>
      <c r="IH243" s="41">
        <v>15</v>
      </c>
      <c r="II243" s="41">
        <v>0</v>
      </c>
      <c r="IJ243" s="41">
        <v>13</v>
      </c>
      <c r="IK243" s="41"/>
      <c r="IL243" s="41"/>
      <c r="IM243" s="41"/>
      <c r="IN243" s="41"/>
      <c r="IO243" s="41"/>
      <c r="IP243" s="41">
        <v>0</v>
      </c>
      <c r="IQ243" s="41">
        <v>1</v>
      </c>
      <c r="IR243" s="41">
        <v>4</v>
      </c>
      <c r="IS243" s="41"/>
      <c r="IT243" s="41">
        <v>10</v>
      </c>
      <c r="IU243" s="41">
        <v>396</v>
      </c>
      <c r="IV243" s="41">
        <v>66</v>
      </c>
      <c r="IW243" s="41">
        <v>7</v>
      </c>
      <c r="IX243" s="41"/>
      <c r="IY243" s="41">
        <v>5</v>
      </c>
      <c r="IZ243" s="41"/>
      <c r="JA243" s="41"/>
      <c r="JB243" s="41">
        <v>237</v>
      </c>
      <c r="JC243" s="41"/>
      <c r="JD243" s="41"/>
      <c r="JE243" s="41"/>
      <c r="JF243" s="41"/>
      <c r="JG243" s="41"/>
      <c r="JH243" s="41"/>
      <c r="JI243" s="41"/>
      <c r="JJ243" s="41"/>
      <c r="JK243" s="41"/>
      <c r="JL243" s="41"/>
      <c r="JM243" s="41"/>
      <c r="JN243" s="41"/>
      <c r="JO243" s="41"/>
      <c r="JP243" s="41">
        <v>763</v>
      </c>
      <c r="JQ243" s="41">
        <v>1515</v>
      </c>
      <c r="JR243" s="41">
        <v>737</v>
      </c>
      <c r="JS243" s="41">
        <v>312</v>
      </c>
      <c r="JT243" s="41">
        <v>1131</v>
      </c>
      <c r="JU243" s="41">
        <v>2673</v>
      </c>
      <c r="JV243" s="41">
        <v>856</v>
      </c>
      <c r="JW243" s="41">
        <v>378</v>
      </c>
      <c r="JX243" s="41">
        <v>1349</v>
      </c>
      <c r="JY243" s="41">
        <v>345</v>
      </c>
      <c r="JZ243" s="41"/>
      <c r="KA243" s="41">
        <v>127</v>
      </c>
      <c r="KB243" s="41">
        <v>256</v>
      </c>
      <c r="KC243" s="41">
        <v>159</v>
      </c>
      <c r="KD243" s="41">
        <v>18</v>
      </c>
      <c r="KE243" s="41">
        <v>111</v>
      </c>
      <c r="KF243" s="41">
        <v>71</v>
      </c>
      <c r="KG243" s="41">
        <v>144</v>
      </c>
      <c r="KH243" s="41">
        <v>2488</v>
      </c>
      <c r="KI243" s="41">
        <v>331</v>
      </c>
      <c r="KJ243" s="41">
        <v>6</v>
      </c>
      <c r="KK243" s="41">
        <v>20</v>
      </c>
      <c r="KL243" s="41"/>
      <c r="KM243" s="41">
        <v>177</v>
      </c>
      <c r="KN243" s="41">
        <v>32</v>
      </c>
      <c r="KO243" s="41">
        <v>16</v>
      </c>
      <c r="KP243" s="41">
        <v>372</v>
      </c>
      <c r="KQ243" s="41">
        <v>31</v>
      </c>
      <c r="KR243" s="41">
        <v>13</v>
      </c>
      <c r="KS243" s="41">
        <v>1104</v>
      </c>
      <c r="KT243" s="41">
        <v>1340</v>
      </c>
      <c r="KU243" s="41">
        <v>1336</v>
      </c>
      <c r="KV243" s="41">
        <v>1026</v>
      </c>
      <c r="KW243" s="41">
        <v>136</v>
      </c>
      <c r="KX243" s="41">
        <v>503</v>
      </c>
      <c r="KY243" s="41">
        <v>104</v>
      </c>
      <c r="KZ243" s="41"/>
      <c r="LA243" s="41">
        <v>70</v>
      </c>
      <c r="LB243" s="41">
        <v>163</v>
      </c>
      <c r="LC243" s="41">
        <v>132</v>
      </c>
      <c r="LD243" s="41">
        <v>48</v>
      </c>
      <c r="LE243" s="41">
        <v>311</v>
      </c>
      <c r="LF243" s="41">
        <v>4947</v>
      </c>
      <c r="LG243" s="41">
        <v>14</v>
      </c>
      <c r="LH243" s="41">
        <v>410</v>
      </c>
      <c r="LI243" s="41">
        <v>557</v>
      </c>
      <c r="LJ243" s="41">
        <v>1250</v>
      </c>
      <c r="LK243" s="41">
        <v>455</v>
      </c>
      <c r="LL243" s="41">
        <v>196</v>
      </c>
      <c r="LM243" s="41">
        <v>581</v>
      </c>
      <c r="LN243" s="41">
        <v>635</v>
      </c>
      <c r="LO243" s="41"/>
      <c r="LP243" s="41"/>
      <c r="LQ243" s="41"/>
      <c r="LR243" s="41">
        <v>74</v>
      </c>
      <c r="LS243" s="41">
        <v>30</v>
      </c>
      <c r="LT243" s="41">
        <v>47</v>
      </c>
      <c r="LU243" s="41">
        <v>48</v>
      </c>
      <c r="LV243" s="41">
        <v>303</v>
      </c>
      <c r="LW243" s="41">
        <v>992</v>
      </c>
      <c r="LX243" s="41">
        <v>129</v>
      </c>
      <c r="LY243" s="41">
        <v>47</v>
      </c>
      <c r="LZ243" s="41">
        <v>76</v>
      </c>
      <c r="MA243" s="41">
        <v>121</v>
      </c>
      <c r="MB243" s="41">
        <v>516</v>
      </c>
      <c r="MC243" s="41">
        <v>1024</v>
      </c>
      <c r="MD243" s="41">
        <v>159</v>
      </c>
      <c r="ME243" s="41">
        <v>157</v>
      </c>
      <c r="MF243" s="41">
        <v>2627</v>
      </c>
      <c r="MG243" s="41">
        <v>182</v>
      </c>
      <c r="MH243" s="41">
        <v>67</v>
      </c>
      <c r="MI243" s="41">
        <v>21</v>
      </c>
      <c r="MJ243" s="41">
        <v>180</v>
      </c>
      <c r="MK243" s="41">
        <v>625</v>
      </c>
      <c r="ML243" s="41">
        <v>155</v>
      </c>
      <c r="MM243" s="41">
        <v>59</v>
      </c>
      <c r="MN243" s="41">
        <v>107</v>
      </c>
      <c r="MO243" s="41">
        <v>10</v>
      </c>
      <c r="MP243" s="41">
        <v>712</v>
      </c>
      <c r="MQ243" s="41">
        <v>356</v>
      </c>
      <c r="MR243" s="41">
        <v>32</v>
      </c>
      <c r="MS243" s="41">
        <v>1297</v>
      </c>
      <c r="MT243" s="41">
        <v>16</v>
      </c>
      <c r="MU243" s="41">
        <v>0</v>
      </c>
      <c r="MV243" s="41">
        <v>181</v>
      </c>
      <c r="MW243" s="41">
        <v>876</v>
      </c>
      <c r="MX243" s="41">
        <v>911</v>
      </c>
      <c r="MY243" s="41">
        <v>528</v>
      </c>
      <c r="MZ243" s="41">
        <v>110</v>
      </c>
      <c r="NA243" s="41">
        <v>242</v>
      </c>
      <c r="NB243" s="41">
        <v>63</v>
      </c>
      <c r="NC243" s="41">
        <v>181</v>
      </c>
      <c r="ND243" s="41">
        <v>79</v>
      </c>
      <c r="NE243" s="41">
        <v>2334</v>
      </c>
      <c r="NF243" s="41">
        <v>153</v>
      </c>
      <c r="NG243" s="41">
        <v>31</v>
      </c>
      <c r="NH243" s="41">
        <v>992</v>
      </c>
      <c r="NI243" s="41">
        <v>17</v>
      </c>
      <c r="NJ243" s="41">
        <v>835</v>
      </c>
      <c r="NK243" s="41">
        <v>102</v>
      </c>
      <c r="NL243" s="41">
        <v>97</v>
      </c>
      <c r="NM243" s="41">
        <v>15</v>
      </c>
      <c r="NN243" s="41">
        <v>61</v>
      </c>
      <c r="NO243" s="41">
        <v>570</v>
      </c>
      <c r="NP243" s="41">
        <v>8</v>
      </c>
      <c r="NQ243" s="41">
        <v>53</v>
      </c>
      <c r="NR243" s="41">
        <v>129</v>
      </c>
      <c r="NS243" s="41">
        <v>984</v>
      </c>
      <c r="NT243" s="41">
        <v>224</v>
      </c>
      <c r="NU243" s="41">
        <v>416</v>
      </c>
      <c r="NV243" s="41">
        <v>42</v>
      </c>
      <c r="NW243" s="41">
        <v>153</v>
      </c>
      <c r="NX243" s="41">
        <v>3</v>
      </c>
      <c r="NY243" s="41">
        <v>13</v>
      </c>
      <c r="NZ243" s="41">
        <v>0</v>
      </c>
      <c r="OA243" s="41">
        <v>114</v>
      </c>
      <c r="OB243" s="41">
        <v>0</v>
      </c>
      <c r="OC243" s="41">
        <v>43</v>
      </c>
      <c r="OD243" s="41">
        <v>437</v>
      </c>
      <c r="OE243" s="41">
        <v>178</v>
      </c>
      <c r="OF243" s="41">
        <v>553</v>
      </c>
      <c r="OG243" s="41">
        <v>585</v>
      </c>
      <c r="OH243" s="41"/>
      <c r="OI243" s="41">
        <v>969</v>
      </c>
      <c r="OJ243" s="41">
        <v>1585</v>
      </c>
      <c r="OK243" s="41">
        <v>11</v>
      </c>
      <c r="OL243" s="41"/>
      <c r="OM243" s="41">
        <v>1</v>
      </c>
      <c r="ON243" s="41">
        <v>5709</v>
      </c>
      <c r="OO243" s="41">
        <v>1107</v>
      </c>
      <c r="OP243" s="41">
        <v>3429</v>
      </c>
      <c r="OQ243" s="41">
        <v>2</v>
      </c>
      <c r="OR243" s="41"/>
      <c r="OS243" s="42">
        <v>640</v>
      </c>
      <c r="OT243" s="43">
        <v>67647</v>
      </c>
      <c r="OU243" s="40">
        <v>11495</v>
      </c>
      <c r="OV243" s="41"/>
      <c r="OW243" s="41"/>
      <c r="OX243" s="41"/>
      <c r="OY243" s="41"/>
      <c r="OZ243" s="41">
        <v>-1</v>
      </c>
      <c r="PA243" s="41">
        <v>2515</v>
      </c>
      <c r="PB243" s="41"/>
      <c r="PC243" s="41"/>
      <c r="PD243" s="41"/>
      <c r="PE243" s="41"/>
      <c r="PF243" s="41"/>
      <c r="PG243" s="41"/>
      <c r="PH243" s="41"/>
      <c r="PI243" s="41"/>
      <c r="PJ243" s="41"/>
      <c r="PK243" s="41"/>
      <c r="PL243" s="41"/>
      <c r="PM243" s="42"/>
      <c r="PN243" s="43">
        <v>81655</v>
      </c>
    </row>
    <row r="244" spans="1:430" ht="12.75" customHeight="1" x14ac:dyDescent="0.2">
      <c r="A244" s="39">
        <v>323120</v>
      </c>
      <c r="B244" s="76" t="s">
        <v>8</v>
      </c>
      <c r="C244" s="76" t="str">
        <f>IFERROR(INDEX('Industry Category ISIC Code Map'!$B$2:$B$26,MATCH($B244,'Industry Category ISIC Code Map'!$A$2:$A$26,0)),"")</f>
        <v>pulp paper and printing 17T18</v>
      </c>
      <c r="D244" s="65" t="s">
        <v>301</v>
      </c>
      <c r="E244" s="40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>
        <v>0</v>
      </c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  <c r="DC244" s="41"/>
      <c r="DD244" s="41"/>
      <c r="DE244" s="41"/>
      <c r="DF244" s="41"/>
      <c r="DG244" s="41"/>
      <c r="DH244" s="41"/>
      <c r="DI244" s="41"/>
      <c r="DJ244" s="41"/>
      <c r="DK244" s="41"/>
      <c r="DL244" s="41"/>
      <c r="DM244" s="41"/>
      <c r="DN244" s="41"/>
      <c r="DO244" s="41"/>
      <c r="DP244" s="41"/>
      <c r="DQ244" s="41"/>
      <c r="DR244" s="41"/>
      <c r="DS244" s="41"/>
      <c r="DT244" s="41"/>
      <c r="DU244" s="41"/>
      <c r="DV244" s="41"/>
      <c r="DW244" s="41"/>
      <c r="DX244" s="41"/>
      <c r="DY244" s="41"/>
      <c r="DZ244" s="41"/>
      <c r="EA244" s="41"/>
      <c r="EB244" s="41"/>
      <c r="EC244" s="41"/>
      <c r="ED244" s="41"/>
      <c r="EE244" s="41"/>
      <c r="EF244" s="41"/>
      <c r="EG244" s="41"/>
      <c r="EH244" s="41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>
        <v>1457</v>
      </c>
      <c r="IH244" s="41">
        <v>42</v>
      </c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  <c r="IW244" s="41"/>
      <c r="IX244" s="41"/>
      <c r="IY244" s="41"/>
      <c r="IZ244" s="41"/>
      <c r="JA244" s="41"/>
      <c r="JB244" s="41"/>
      <c r="JC244" s="41"/>
      <c r="JD244" s="41"/>
      <c r="JE244" s="41"/>
      <c r="JF244" s="41"/>
      <c r="JG244" s="41"/>
      <c r="JH244" s="41"/>
      <c r="JI244" s="41"/>
      <c r="JJ244" s="41"/>
      <c r="JK244" s="41"/>
      <c r="JL244" s="41"/>
      <c r="JM244" s="41"/>
      <c r="JN244" s="41"/>
      <c r="JO244" s="41"/>
      <c r="JP244" s="41"/>
      <c r="JQ244" s="41"/>
      <c r="JR244" s="41"/>
      <c r="JS244" s="41"/>
      <c r="JT244" s="41"/>
      <c r="JU244" s="41"/>
      <c r="JV244" s="41"/>
      <c r="JW244" s="41"/>
      <c r="JX244" s="41"/>
      <c r="JY244" s="41"/>
      <c r="JZ244" s="41"/>
      <c r="KA244" s="41"/>
      <c r="KB244" s="41"/>
      <c r="KC244" s="41">
        <v>5</v>
      </c>
      <c r="KD244" s="41"/>
      <c r="KE244" s="41"/>
      <c r="KF244" s="41">
        <v>0</v>
      </c>
      <c r="KG244" s="41"/>
      <c r="KH244" s="41"/>
      <c r="KI244" s="41"/>
      <c r="KJ244" s="41"/>
      <c r="KK244" s="41"/>
      <c r="KL244" s="41"/>
      <c r="KM244" s="41"/>
      <c r="KN244" s="41"/>
      <c r="KO244" s="41"/>
      <c r="KP244" s="41"/>
      <c r="KQ244" s="41"/>
      <c r="KR244" s="41"/>
      <c r="KS244" s="41">
        <v>68</v>
      </c>
      <c r="KT244" s="41">
        <v>32</v>
      </c>
      <c r="KU244" s="41">
        <v>1369</v>
      </c>
      <c r="KV244" s="41">
        <v>44</v>
      </c>
      <c r="KW244" s="41"/>
      <c r="KX244" s="41"/>
      <c r="KY244" s="41"/>
      <c r="KZ244" s="41"/>
      <c r="LA244" s="41">
        <v>170</v>
      </c>
      <c r="LB244" s="41">
        <v>18</v>
      </c>
      <c r="LC244" s="41">
        <v>51</v>
      </c>
      <c r="LD244" s="41">
        <v>2</v>
      </c>
      <c r="LE244" s="41"/>
      <c r="LF244" s="41">
        <v>147</v>
      </c>
      <c r="LG244" s="41">
        <v>26</v>
      </c>
      <c r="LH244" s="41"/>
      <c r="LI244" s="41"/>
      <c r="LJ244" s="41"/>
      <c r="LK244" s="41"/>
      <c r="LL244" s="41"/>
      <c r="LM244" s="41">
        <v>0</v>
      </c>
      <c r="LN244" s="41">
        <v>0</v>
      </c>
      <c r="LO244" s="41"/>
      <c r="LP244" s="41"/>
      <c r="LQ244" s="41"/>
      <c r="LR244" s="41"/>
      <c r="LS244" s="41"/>
      <c r="LT244" s="41"/>
      <c r="LU244" s="41"/>
      <c r="LV244" s="41"/>
      <c r="LW244" s="41"/>
      <c r="LX244" s="41"/>
      <c r="LY244" s="41">
        <v>3</v>
      </c>
      <c r="LZ244" s="41"/>
      <c r="MA244" s="41">
        <v>5</v>
      </c>
      <c r="MB244" s="41">
        <v>74</v>
      </c>
      <c r="MC244" s="41"/>
      <c r="MD244" s="41">
        <v>16</v>
      </c>
      <c r="ME244" s="41">
        <v>5</v>
      </c>
      <c r="MF244" s="41">
        <v>262</v>
      </c>
      <c r="MG244" s="41"/>
      <c r="MH244" s="41">
        <v>115</v>
      </c>
      <c r="MI244" s="41"/>
      <c r="MJ244" s="41">
        <v>47</v>
      </c>
      <c r="MK244" s="41">
        <v>350</v>
      </c>
      <c r="ML244" s="41"/>
      <c r="MM244" s="41"/>
      <c r="MN244" s="41"/>
      <c r="MO244" s="41"/>
      <c r="MP244" s="41">
        <v>26</v>
      </c>
      <c r="MQ244" s="41">
        <v>0</v>
      </c>
      <c r="MR244" s="41"/>
      <c r="MS244" s="41">
        <v>16</v>
      </c>
      <c r="MT244" s="41"/>
      <c r="MU244" s="41">
        <v>1</v>
      </c>
      <c r="MV244" s="41">
        <v>3</v>
      </c>
      <c r="MW244" s="41">
        <v>6</v>
      </c>
      <c r="MX244" s="41"/>
      <c r="MY244" s="41"/>
      <c r="MZ244" s="41"/>
      <c r="NA244" s="41"/>
      <c r="NB244" s="41"/>
      <c r="NC244" s="41"/>
      <c r="ND244" s="41"/>
      <c r="NE244" s="41"/>
      <c r="NF244" s="41"/>
      <c r="NG244" s="41"/>
      <c r="NH244" s="41">
        <v>5</v>
      </c>
      <c r="NI244" s="41"/>
      <c r="NJ244" s="41"/>
      <c r="NK244" s="41"/>
      <c r="NL244" s="41"/>
      <c r="NM244" s="41"/>
      <c r="NN244" s="41"/>
      <c r="NO244" s="41"/>
      <c r="NP244" s="41"/>
      <c r="NQ244" s="41"/>
      <c r="NR244" s="41"/>
      <c r="NS244" s="41"/>
      <c r="NT244" s="41"/>
      <c r="NU244" s="41"/>
      <c r="NV244" s="41"/>
      <c r="NW244" s="41"/>
      <c r="NX244" s="41"/>
      <c r="NY244" s="41"/>
      <c r="NZ244" s="41"/>
      <c r="OA244" s="41"/>
      <c r="OB244" s="41"/>
      <c r="OC244" s="41"/>
      <c r="OD244" s="41"/>
      <c r="OE244" s="41"/>
      <c r="OF244" s="41">
        <v>0</v>
      </c>
      <c r="OG244" s="41">
        <v>11</v>
      </c>
      <c r="OH244" s="41"/>
      <c r="OI244" s="41">
        <v>1</v>
      </c>
      <c r="OJ244" s="41">
        <v>12</v>
      </c>
      <c r="OK244" s="41">
        <v>103</v>
      </c>
      <c r="OL244" s="41"/>
      <c r="OM244" s="41"/>
      <c r="ON244" s="41">
        <v>386</v>
      </c>
      <c r="OO244" s="41">
        <v>9</v>
      </c>
      <c r="OP244" s="41">
        <v>29</v>
      </c>
      <c r="OQ244" s="41"/>
      <c r="OR244" s="41"/>
      <c r="OS244" s="42"/>
      <c r="OT244" s="43">
        <v>4914</v>
      </c>
      <c r="OU244" s="40"/>
      <c r="OV244" s="41"/>
      <c r="OW244" s="41"/>
      <c r="OX244" s="41"/>
      <c r="OY244" s="41"/>
      <c r="OZ244" s="41">
        <v>-100</v>
      </c>
      <c r="PA244" s="41">
        <v>78</v>
      </c>
      <c r="PB244" s="41"/>
      <c r="PC244" s="41"/>
      <c r="PD244" s="41"/>
      <c r="PE244" s="41"/>
      <c r="PF244" s="41"/>
      <c r="PG244" s="41"/>
      <c r="PH244" s="41"/>
      <c r="PI244" s="41"/>
      <c r="PJ244" s="41"/>
      <c r="PK244" s="41"/>
      <c r="PL244" s="41"/>
      <c r="PM244" s="42"/>
      <c r="PN244" s="43">
        <v>4892</v>
      </c>
    </row>
    <row r="245" spans="1:430" ht="12.75" customHeight="1" x14ac:dyDescent="0.2">
      <c r="A245" s="39">
        <v>324110</v>
      </c>
      <c r="B245" s="76" t="s">
        <v>9</v>
      </c>
      <c r="C245" s="76" t="str">
        <f>IFERROR(INDEX('Industry Category ISIC Code Map'!$B$2:$B$26,MATCH($B245,'Industry Category ISIC Code Map'!$A$2:$A$26,0)),"")</f>
        <v>refined petroleum and coke 19</v>
      </c>
      <c r="D245" s="65" t="s">
        <v>302</v>
      </c>
      <c r="E245" s="40">
        <v>1228</v>
      </c>
      <c r="F245" s="41">
        <v>3736</v>
      </c>
      <c r="G245" s="41">
        <v>326</v>
      </c>
      <c r="H245" s="41">
        <v>388</v>
      </c>
      <c r="I245" s="41">
        <v>902</v>
      </c>
      <c r="J245" s="41">
        <v>669</v>
      </c>
      <c r="K245" s="41">
        <v>1070</v>
      </c>
      <c r="L245" s="41">
        <v>2088</v>
      </c>
      <c r="M245" s="41">
        <v>840</v>
      </c>
      <c r="N245" s="41">
        <v>441</v>
      </c>
      <c r="O245" s="41">
        <v>426</v>
      </c>
      <c r="P245" s="41">
        <v>453</v>
      </c>
      <c r="Q245" s="41">
        <v>78</v>
      </c>
      <c r="R245" s="41">
        <v>5020</v>
      </c>
      <c r="S245" s="41">
        <v>3128</v>
      </c>
      <c r="T245" s="41">
        <v>1321</v>
      </c>
      <c r="U245" s="41">
        <v>1786</v>
      </c>
      <c r="V245" s="41">
        <v>1023</v>
      </c>
      <c r="W245" s="41">
        <v>1209</v>
      </c>
      <c r="X245" s="41">
        <v>905</v>
      </c>
      <c r="Y245" s="41">
        <v>3171</v>
      </c>
      <c r="Z245" s="41">
        <v>28568</v>
      </c>
      <c r="AA245" s="41">
        <v>34</v>
      </c>
      <c r="AB245" s="41">
        <v>264</v>
      </c>
      <c r="AC245" s="41">
        <v>886</v>
      </c>
      <c r="AD245" s="41">
        <v>1426</v>
      </c>
      <c r="AE245" s="41">
        <v>8616</v>
      </c>
      <c r="AF245" s="41">
        <v>1954</v>
      </c>
      <c r="AG245" s="41">
        <v>1801</v>
      </c>
      <c r="AH245" s="41">
        <v>247</v>
      </c>
      <c r="AI245" s="41">
        <v>5308</v>
      </c>
      <c r="AJ245" s="41">
        <v>1138</v>
      </c>
      <c r="AK245" s="41">
        <v>3992</v>
      </c>
      <c r="AL245" s="41">
        <v>3415</v>
      </c>
      <c r="AM245" s="41">
        <v>1893</v>
      </c>
      <c r="AN245" s="41">
        <v>5990</v>
      </c>
      <c r="AO245" s="41">
        <v>183</v>
      </c>
      <c r="AP245" s="41">
        <v>290</v>
      </c>
      <c r="AQ245" s="41">
        <v>73</v>
      </c>
      <c r="AR245" s="41">
        <v>186</v>
      </c>
      <c r="AS245" s="41">
        <v>71</v>
      </c>
      <c r="AT245" s="41">
        <v>284</v>
      </c>
      <c r="AU245" s="41">
        <v>246</v>
      </c>
      <c r="AV245" s="41">
        <v>112</v>
      </c>
      <c r="AW245" s="41">
        <v>20</v>
      </c>
      <c r="AX245" s="41">
        <v>29</v>
      </c>
      <c r="AY245" s="41">
        <v>228</v>
      </c>
      <c r="AZ245" s="41">
        <v>10</v>
      </c>
      <c r="BA245" s="41">
        <v>10</v>
      </c>
      <c r="BB245" s="41">
        <v>36</v>
      </c>
      <c r="BC245" s="41">
        <v>44</v>
      </c>
      <c r="BD245" s="41">
        <v>22</v>
      </c>
      <c r="BE245" s="41">
        <v>504</v>
      </c>
      <c r="BF245" s="41">
        <v>67</v>
      </c>
      <c r="BG245" s="41">
        <v>36</v>
      </c>
      <c r="BH245" s="41">
        <v>27</v>
      </c>
      <c r="BI245" s="41">
        <v>53</v>
      </c>
      <c r="BJ245" s="41">
        <v>18</v>
      </c>
      <c r="BK245" s="41">
        <v>19</v>
      </c>
      <c r="BL245" s="41">
        <v>28</v>
      </c>
      <c r="BM245" s="41">
        <v>36</v>
      </c>
      <c r="BN245" s="41">
        <v>40</v>
      </c>
      <c r="BO245" s="41">
        <v>18</v>
      </c>
      <c r="BP245" s="41">
        <v>69</v>
      </c>
      <c r="BQ245" s="41">
        <v>20</v>
      </c>
      <c r="BR245" s="41">
        <v>19</v>
      </c>
      <c r="BS245" s="41">
        <v>53</v>
      </c>
      <c r="BT245" s="41">
        <v>52</v>
      </c>
      <c r="BU245" s="41">
        <v>3</v>
      </c>
      <c r="BV245" s="41">
        <v>14</v>
      </c>
      <c r="BW245" s="41">
        <v>35</v>
      </c>
      <c r="BX245" s="41">
        <v>13</v>
      </c>
      <c r="BY245" s="41">
        <v>19</v>
      </c>
      <c r="BZ245" s="41">
        <v>105</v>
      </c>
      <c r="CA245" s="41">
        <v>51</v>
      </c>
      <c r="CB245" s="41">
        <v>228</v>
      </c>
      <c r="CC245" s="41">
        <v>1</v>
      </c>
      <c r="CD245" s="41">
        <v>23</v>
      </c>
      <c r="CE245" s="41">
        <v>9</v>
      </c>
      <c r="CF245" s="41">
        <v>9</v>
      </c>
      <c r="CG245" s="41">
        <v>24</v>
      </c>
      <c r="CH245" s="41">
        <v>42</v>
      </c>
      <c r="CI245" s="41">
        <v>33</v>
      </c>
      <c r="CJ245" s="41">
        <v>4</v>
      </c>
      <c r="CK245" s="41">
        <v>145</v>
      </c>
      <c r="CL245" s="41">
        <v>40</v>
      </c>
      <c r="CM245" s="41">
        <v>5</v>
      </c>
      <c r="CN245" s="41">
        <v>30</v>
      </c>
      <c r="CO245" s="41">
        <v>7</v>
      </c>
      <c r="CP245" s="41">
        <v>0</v>
      </c>
      <c r="CQ245" s="41">
        <v>1096</v>
      </c>
      <c r="CR245" s="41">
        <v>9</v>
      </c>
      <c r="CS245" s="41">
        <v>21</v>
      </c>
      <c r="CT245" s="41">
        <v>7</v>
      </c>
      <c r="CU245" s="41">
        <v>7</v>
      </c>
      <c r="CV245" s="41">
        <v>7</v>
      </c>
      <c r="CW245" s="41">
        <v>9</v>
      </c>
      <c r="CX245" s="41">
        <v>10</v>
      </c>
      <c r="CY245" s="41">
        <v>8</v>
      </c>
      <c r="CZ245" s="41">
        <v>8</v>
      </c>
      <c r="DA245" s="41">
        <v>5</v>
      </c>
      <c r="DB245" s="41">
        <v>21</v>
      </c>
      <c r="DC245" s="41">
        <v>9</v>
      </c>
      <c r="DD245" s="41">
        <v>9</v>
      </c>
      <c r="DE245" s="41">
        <v>24</v>
      </c>
      <c r="DF245" s="41">
        <v>3</v>
      </c>
      <c r="DG245" s="41">
        <v>5</v>
      </c>
      <c r="DH245" s="41">
        <v>2</v>
      </c>
      <c r="DI245" s="41">
        <v>22</v>
      </c>
      <c r="DJ245" s="41">
        <v>7</v>
      </c>
      <c r="DK245" s="41">
        <v>1</v>
      </c>
      <c r="DL245" s="41">
        <v>1</v>
      </c>
      <c r="DM245" s="41">
        <v>33</v>
      </c>
      <c r="DN245" s="41">
        <v>1</v>
      </c>
      <c r="DO245" s="41">
        <v>3</v>
      </c>
      <c r="DP245" s="41">
        <v>2</v>
      </c>
      <c r="DQ245" s="41">
        <v>24</v>
      </c>
      <c r="DR245" s="41">
        <v>1</v>
      </c>
      <c r="DS245" s="41">
        <v>13</v>
      </c>
      <c r="DT245" s="41">
        <v>5</v>
      </c>
      <c r="DU245" s="41">
        <v>5</v>
      </c>
      <c r="DV245" s="41">
        <v>0</v>
      </c>
      <c r="DW245" s="41">
        <v>6</v>
      </c>
      <c r="DX245" s="41">
        <v>0</v>
      </c>
      <c r="DY245" s="41">
        <v>0</v>
      </c>
      <c r="DZ245" s="41">
        <v>3</v>
      </c>
      <c r="EA245" s="41">
        <v>1</v>
      </c>
      <c r="EB245" s="41">
        <v>3</v>
      </c>
      <c r="EC245" s="41">
        <v>0</v>
      </c>
      <c r="ED245" s="41">
        <v>4</v>
      </c>
      <c r="EE245" s="41">
        <v>6</v>
      </c>
      <c r="EF245" s="41">
        <v>7</v>
      </c>
      <c r="EG245" s="41">
        <v>2</v>
      </c>
      <c r="EH245" s="41">
        <v>3</v>
      </c>
      <c r="EI245" s="41">
        <v>0</v>
      </c>
      <c r="EJ245" s="41">
        <v>0</v>
      </c>
      <c r="EK245" s="41">
        <v>2</v>
      </c>
      <c r="EL245" s="41">
        <v>40</v>
      </c>
      <c r="EM245" s="41">
        <v>7</v>
      </c>
      <c r="EN245" s="41">
        <v>9</v>
      </c>
      <c r="EO245" s="41">
        <v>4</v>
      </c>
      <c r="EP245" s="41">
        <v>11</v>
      </c>
      <c r="EQ245" s="41">
        <v>2</v>
      </c>
      <c r="ER245" s="41">
        <v>12</v>
      </c>
      <c r="ES245" s="41">
        <v>5</v>
      </c>
      <c r="ET245" s="41">
        <v>14</v>
      </c>
      <c r="EU245" s="41">
        <v>10</v>
      </c>
      <c r="EV245" s="41">
        <v>34</v>
      </c>
      <c r="EW245" s="41">
        <v>41</v>
      </c>
      <c r="EX245" s="41">
        <v>11</v>
      </c>
      <c r="EY245" s="41">
        <v>11</v>
      </c>
      <c r="EZ245" s="41">
        <v>6</v>
      </c>
      <c r="FA245" s="41">
        <v>2</v>
      </c>
      <c r="FB245" s="41">
        <v>8</v>
      </c>
      <c r="FC245" s="41">
        <v>19</v>
      </c>
      <c r="FD245" s="41">
        <v>7</v>
      </c>
      <c r="FE245" s="41">
        <v>24</v>
      </c>
      <c r="FF245" s="41">
        <v>5</v>
      </c>
      <c r="FG245" s="41">
        <v>33</v>
      </c>
      <c r="FH245" s="41">
        <v>49</v>
      </c>
      <c r="FI245" s="41">
        <v>20</v>
      </c>
      <c r="FJ245" s="41">
        <v>24</v>
      </c>
      <c r="FK245" s="41">
        <v>11</v>
      </c>
      <c r="FL245" s="41">
        <v>125</v>
      </c>
      <c r="FM245" s="41">
        <v>7</v>
      </c>
      <c r="FN245" s="41">
        <v>5</v>
      </c>
      <c r="FO245" s="41">
        <v>16</v>
      </c>
      <c r="FP245" s="41">
        <v>46</v>
      </c>
      <c r="FQ245" s="41">
        <v>6</v>
      </c>
      <c r="FR245" s="41">
        <v>1</v>
      </c>
      <c r="FS245" s="41">
        <v>1</v>
      </c>
      <c r="FT245" s="41">
        <v>3</v>
      </c>
      <c r="FU245" s="41">
        <v>42</v>
      </c>
      <c r="FV245" s="41">
        <v>5</v>
      </c>
      <c r="FW245" s="41">
        <v>10</v>
      </c>
      <c r="FX245" s="41">
        <v>14</v>
      </c>
      <c r="FY245" s="41">
        <v>5</v>
      </c>
      <c r="FZ245" s="41">
        <v>16</v>
      </c>
      <c r="GA245" s="41">
        <v>36</v>
      </c>
      <c r="GB245" s="41">
        <v>9</v>
      </c>
      <c r="GC245" s="41">
        <v>27</v>
      </c>
      <c r="GD245" s="41">
        <v>49</v>
      </c>
      <c r="GE245" s="41">
        <v>1</v>
      </c>
      <c r="GF245" s="41">
        <v>6</v>
      </c>
      <c r="GG245" s="41">
        <v>7</v>
      </c>
      <c r="GH245" s="41">
        <v>6</v>
      </c>
      <c r="GI245" s="41">
        <v>21</v>
      </c>
      <c r="GJ245" s="41">
        <v>1</v>
      </c>
      <c r="GK245" s="41">
        <v>3</v>
      </c>
      <c r="GL245" s="41">
        <v>23</v>
      </c>
      <c r="GM245" s="41">
        <v>31</v>
      </c>
      <c r="GN245" s="41">
        <v>24</v>
      </c>
      <c r="GO245" s="41">
        <v>38</v>
      </c>
      <c r="GP245" s="41">
        <v>34</v>
      </c>
      <c r="GQ245" s="41">
        <v>119</v>
      </c>
      <c r="GR245" s="41">
        <v>18</v>
      </c>
      <c r="GS245" s="41">
        <v>70</v>
      </c>
      <c r="GT245" s="41">
        <v>23</v>
      </c>
      <c r="GU245" s="41">
        <v>151</v>
      </c>
      <c r="GV245" s="41">
        <v>63</v>
      </c>
      <c r="GW245" s="41">
        <v>89</v>
      </c>
      <c r="GX245" s="41">
        <v>45</v>
      </c>
      <c r="GY245" s="41">
        <v>68</v>
      </c>
      <c r="GZ245" s="41">
        <v>52</v>
      </c>
      <c r="HA245" s="41">
        <v>4</v>
      </c>
      <c r="HB245" s="41">
        <v>63</v>
      </c>
      <c r="HC245" s="41">
        <v>138</v>
      </c>
      <c r="HD245" s="41">
        <v>41</v>
      </c>
      <c r="HE245" s="41">
        <v>115</v>
      </c>
      <c r="HF245" s="41">
        <v>49</v>
      </c>
      <c r="HG245" s="41">
        <v>76</v>
      </c>
      <c r="HH245" s="41">
        <v>17</v>
      </c>
      <c r="HI245" s="41">
        <v>17</v>
      </c>
      <c r="HJ245" s="41">
        <v>21</v>
      </c>
      <c r="HK245" s="41">
        <v>38</v>
      </c>
      <c r="HL245" s="41">
        <v>71</v>
      </c>
      <c r="HM245" s="41">
        <v>94</v>
      </c>
      <c r="HN245" s="41">
        <v>13</v>
      </c>
      <c r="HO245" s="41">
        <v>17</v>
      </c>
      <c r="HP245" s="41">
        <v>52</v>
      </c>
      <c r="HQ245" s="41">
        <v>10</v>
      </c>
      <c r="HR245" s="41">
        <v>67</v>
      </c>
      <c r="HS245" s="41">
        <v>46</v>
      </c>
      <c r="HT245" s="41">
        <v>40</v>
      </c>
      <c r="HU245" s="41">
        <v>3</v>
      </c>
      <c r="HV245" s="41">
        <v>19</v>
      </c>
      <c r="HW245" s="41">
        <v>5</v>
      </c>
      <c r="HX245" s="41">
        <v>19</v>
      </c>
      <c r="HY245" s="41">
        <v>142</v>
      </c>
      <c r="HZ245" s="41">
        <v>742</v>
      </c>
      <c r="IA245" s="41">
        <v>681</v>
      </c>
      <c r="IB245" s="41">
        <v>578</v>
      </c>
      <c r="IC245" s="41">
        <v>53</v>
      </c>
      <c r="ID245" s="41">
        <v>7</v>
      </c>
      <c r="IE245" s="41">
        <v>16</v>
      </c>
      <c r="IF245" s="41">
        <v>16</v>
      </c>
      <c r="IG245" s="41">
        <v>2064</v>
      </c>
      <c r="IH245" s="41">
        <v>12</v>
      </c>
      <c r="II245" s="41">
        <v>20610</v>
      </c>
      <c r="IJ245" s="41">
        <v>5972</v>
      </c>
      <c r="IK245" s="41">
        <v>3525</v>
      </c>
      <c r="IL245" s="41">
        <v>3611</v>
      </c>
      <c r="IM245" s="41">
        <v>1944</v>
      </c>
      <c r="IN245" s="41">
        <v>531</v>
      </c>
      <c r="IO245" s="41">
        <v>678</v>
      </c>
      <c r="IP245" s="41">
        <v>1710</v>
      </c>
      <c r="IQ245" s="41">
        <v>4087</v>
      </c>
      <c r="IR245" s="41">
        <v>2953</v>
      </c>
      <c r="IS245" s="41">
        <v>667</v>
      </c>
      <c r="IT245" s="41">
        <v>63</v>
      </c>
      <c r="IU245" s="41">
        <v>249</v>
      </c>
      <c r="IV245" s="41">
        <v>29</v>
      </c>
      <c r="IW245" s="41">
        <v>46</v>
      </c>
      <c r="IX245" s="41">
        <v>668</v>
      </c>
      <c r="IY245" s="41">
        <v>151</v>
      </c>
      <c r="IZ245" s="41">
        <v>183</v>
      </c>
      <c r="JA245" s="41">
        <v>377</v>
      </c>
      <c r="JB245" s="41">
        <v>592</v>
      </c>
      <c r="JC245" s="41">
        <v>133</v>
      </c>
      <c r="JD245" s="41">
        <v>337</v>
      </c>
      <c r="JE245" s="41">
        <v>775</v>
      </c>
      <c r="JF245" s="41">
        <v>87</v>
      </c>
      <c r="JG245" s="41">
        <v>22</v>
      </c>
      <c r="JH245" s="41">
        <v>8</v>
      </c>
      <c r="JI245" s="41">
        <v>63</v>
      </c>
      <c r="JJ245" s="41">
        <v>378</v>
      </c>
      <c r="JK245" s="41">
        <v>9</v>
      </c>
      <c r="JL245" s="41">
        <v>145</v>
      </c>
      <c r="JM245" s="41">
        <v>60</v>
      </c>
      <c r="JN245" s="41">
        <v>11</v>
      </c>
      <c r="JO245" s="41">
        <v>38</v>
      </c>
      <c r="JP245" s="41">
        <v>867</v>
      </c>
      <c r="JQ245" s="41">
        <v>270</v>
      </c>
      <c r="JR245" s="41">
        <v>281</v>
      </c>
      <c r="JS245" s="41">
        <v>805</v>
      </c>
      <c r="JT245" s="41">
        <v>1876</v>
      </c>
      <c r="JU245" s="41">
        <v>132</v>
      </c>
      <c r="JV245" s="41">
        <v>1053</v>
      </c>
      <c r="JW245" s="41">
        <v>502</v>
      </c>
      <c r="JX245" s="41">
        <v>1929</v>
      </c>
      <c r="JY245" s="41">
        <v>143</v>
      </c>
      <c r="JZ245" s="41"/>
      <c r="KA245" s="41">
        <v>771</v>
      </c>
      <c r="KB245" s="41">
        <v>714</v>
      </c>
      <c r="KC245" s="41">
        <v>182</v>
      </c>
      <c r="KD245" s="41">
        <v>491</v>
      </c>
      <c r="KE245" s="41">
        <v>56</v>
      </c>
      <c r="KF245" s="41">
        <v>736</v>
      </c>
      <c r="KG245" s="41">
        <v>114</v>
      </c>
      <c r="KH245" s="41">
        <v>277</v>
      </c>
      <c r="KI245" s="41">
        <v>438</v>
      </c>
      <c r="KJ245" s="41">
        <v>42533</v>
      </c>
      <c r="KK245" s="41">
        <v>10590</v>
      </c>
      <c r="KL245" s="41">
        <v>8331</v>
      </c>
      <c r="KM245" s="41">
        <v>73010</v>
      </c>
      <c r="KN245" s="41">
        <v>3398</v>
      </c>
      <c r="KO245" s="41">
        <v>116</v>
      </c>
      <c r="KP245" s="41">
        <v>6135</v>
      </c>
      <c r="KQ245" s="41">
        <v>9656</v>
      </c>
      <c r="KR245" s="41">
        <v>418</v>
      </c>
      <c r="KS245" s="41">
        <v>49</v>
      </c>
      <c r="KT245" s="41">
        <v>60</v>
      </c>
      <c r="KU245" s="41">
        <v>49</v>
      </c>
      <c r="KV245" s="41">
        <v>27</v>
      </c>
      <c r="KW245" s="41">
        <v>264</v>
      </c>
      <c r="KX245" s="41">
        <v>94</v>
      </c>
      <c r="KY245" s="41">
        <v>9</v>
      </c>
      <c r="KZ245" s="41">
        <v>20</v>
      </c>
      <c r="LA245" s="41">
        <v>11</v>
      </c>
      <c r="LB245" s="41">
        <v>196</v>
      </c>
      <c r="LC245" s="41">
        <v>289</v>
      </c>
      <c r="LD245" s="41">
        <v>85</v>
      </c>
      <c r="LE245" s="41">
        <v>576</v>
      </c>
      <c r="LF245" s="41">
        <v>125</v>
      </c>
      <c r="LG245" s="41">
        <v>18</v>
      </c>
      <c r="LH245" s="41">
        <v>2970</v>
      </c>
      <c r="LI245" s="41">
        <v>5806</v>
      </c>
      <c r="LJ245" s="41">
        <v>2928</v>
      </c>
      <c r="LK245" s="41">
        <v>1008</v>
      </c>
      <c r="LL245" s="41">
        <v>5</v>
      </c>
      <c r="LM245" s="41">
        <v>2</v>
      </c>
      <c r="LN245" s="41">
        <v>31</v>
      </c>
      <c r="LO245" s="41">
        <v>1318</v>
      </c>
      <c r="LP245" s="41">
        <v>1</v>
      </c>
      <c r="LQ245" s="41">
        <v>2</v>
      </c>
      <c r="LR245" s="41">
        <v>4295</v>
      </c>
      <c r="LS245" s="41">
        <v>1647</v>
      </c>
      <c r="LT245" s="41">
        <v>1259</v>
      </c>
      <c r="LU245" s="41">
        <v>351</v>
      </c>
      <c r="LV245" s="41">
        <v>114</v>
      </c>
      <c r="LW245" s="41">
        <v>60</v>
      </c>
      <c r="LX245" s="41">
        <v>115</v>
      </c>
      <c r="LY245" s="41">
        <v>381</v>
      </c>
      <c r="LZ245" s="41">
        <v>364</v>
      </c>
      <c r="MA245" s="41">
        <v>160</v>
      </c>
      <c r="MB245" s="41">
        <v>845</v>
      </c>
      <c r="MC245" s="41">
        <v>142</v>
      </c>
      <c r="MD245" s="41">
        <v>28</v>
      </c>
      <c r="ME245" s="41">
        <v>345</v>
      </c>
      <c r="MF245" s="41">
        <v>61</v>
      </c>
      <c r="MG245" s="41">
        <v>19</v>
      </c>
      <c r="MH245" s="41">
        <v>13</v>
      </c>
      <c r="MI245" s="41">
        <v>22</v>
      </c>
      <c r="MJ245" s="41">
        <v>115</v>
      </c>
      <c r="MK245" s="41">
        <v>1963</v>
      </c>
      <c r="ML245" s="41">
        <v>40</v>
      </c>
      <c r="MM245" s="41">
        <v>2625</v>
      </c>
      <c r="MN245" s="41">
        <v>49</v>
      </c>
      <c r="MO245" s="41">
        <v>68</v>
      </c>
      <c r="MP245" s="41">
        <v>195</v>
      </c>
      <c r="MQ245" s="41">
        <v>16</v>
      </c>
      <c r="MR245" s="41">
        <v>125</v>
      </c>
      <c r="MS245" s="41">
        <v>91</v>
      </c>
      <c r="MT245" s="41">
        <v>1614</v>
      </c>
      <c r="MU245" s="41">
        <v>10</v>
      </c>
      <c r="MV245" s="41">
        <v>282</v>
      </c>
      <c r="MW245" s="41">
        <v>699</v>
      </c>
      <c r="MX245" s="41">
        <v>165</v>
      </c>
      <c r="MY245" s="41">
        <v>166</v>
      </c>
      <c r="MZ245" s="41">
        <v>76</v>
      </c>
      <c r="NA245" s="41">
        <v>95</v>
      </c>
      <c r="NB245" s="41">
        <v>25</v>
      </c>
      <c r="NC245" s="41">
        <v>75</v>
      </c>
      <c r="ND245" s="41">
        <v>143</v>
      </c>
      <c r="NE245" s="41">
        <v>5628</v>
      </c>
      <c r="NF245" s="41">
        <v>596</v>
      </c>
      <c r="NG245" s="41">
        <v>157</v>
      </c>
      <c r="NH245" s="41">
        <v>339</v>
      </c>
      <c r="NI245" s="41">
        <v>100</v>
      </c>
      <c r="NJ245" s="41">
        <v>182</v>
      </c>
      <c r="NK245" s="41">
        <v>33</v>
      </c>
      <c r="NL245" s="41">
        <v>72</v>
      </c>
      <c r="NM245" s="41">
        <v>5</v>
      </c>
      <c r="NN245" s="41">
        <v>42</v>
      </c>
      <c r="NO245" s="41">
        <v>51</v>
      </c>
      <c r="NP245" s="41">
        <v>75</v>
      </c>
      <c r="NQ245" s="41">
        <v>372</v>
      </c>
      <c r="NR245" s="41">
        <v>679</v>
      </c>
      <c r="NS245" s="41">
        <v>1363</v>
      </c>
      <c r="NT245" s="41">
        <v>1948</v>
      </c>
      <c r="NU245" s="41">
        <v>2021</v>
      </c>
      <c r="NV245" s="41">
        <v>99</v>
      </c>
      <c r="NW245" s="41">
        <v>416</v>
      </c>
      <c r="NX245" s="41">
        <v>33</v>
      </c>
      <c r="NY245" s="41">
        <v>100</v>
      </c>
      <c r="NZ245" s="41">
        <v>17</v>
      </c>
      <c r="OA245" s="41">
        <v>123</v>
      </c>
      <c r="OB245" s="41">
        <v>1</v>
      </c>
      <c r="OC245" s="41">
        <v>366</v>
      </c>
      <c r="OD245" s="41">
        <v>68</v>
      </c>
      <c r="OE245" s="41">
        <v>2121</v>
      </c>
      <c r="OF245" s="41">
        <v>119</v>
      </c>
      <c r="OG245" s="41">
        <v>793</v>
      </c>
      <c r="OH245" s="41"/>
      <c r="OI245" s="41">
        <v>29004</v>
      </c>
      <c r="OJ245" s="41">
        <v>1385</v>
      </c>
      <c r="OK245" s="41">
        <v>2224</v>
      </c>
      <c r="OL245" s="41">
        <v>3318</v>
      </c>
      <c r="OM245" s="41">
        <v>231</v>
      </c>
      <c r="ON245" s="41">
        <v>44918</v>
      </c>
      <c r="OO245" s="41">
        <v>3331</v>
      </c>
      <c r="OP245" s="41">
        <v>64085</v>
      </c>
      <c r="OQ245" s="41">
        <v>20421</v>
      </c>
      <c r="OR245" s="41">
        <v>1114</v>
      </c>
      <c r="OS245" s="42">
        <v>7398</v>
      </c>
      <c r="OT245" s="43">
        <v>554672</v>
      </c>
      <c r="OU245" s="40">
        <v>410330</v>
      </c>
      <c r="OV245" s="41"/>
      <c r="OW245" s="41"/>
      <c r="OX245" s="41"/>
      <c r="OY245" s="41"/>
      <c r="OZ245" s="41">
        <v>4881</v>
      </c>
      <c r="PA245" s="41">
        <v>121257</v>
      </c>
      <c r="PB245" s="41"/>
      <c r="PC245" s="41"/>
      <c r="PD245" s="41"/>
      <c r="PE245" s="41"/>
      <c r="PF245" s="41"/>
      <c r="PG245" s="41"/>
      <c r="PH245" s="41"/>
      <c r="PI245" s="41"/>
      <c r="PJ245" s="41"/>
      <c r="PK245" s="41"/>
      <c r="PL245" s="41"/>
      <c r="PM245" s="42"/>
      <c r="PN245" s="43">
        <v>1091139</v>
      </c>
    </row>
    <row r="246" spans="1:430" ht="12.75" customHeight="1" x14ac:dyDescent="0.2">
      <c r="A246" s="39">
        <v>324121</v>
      </c>
      <c r="B246" s="76" t="s">
        <v>9</v>
      </c>
      <c r="C246" s="76" t="str">
        <f>IFERROR(INDEX('Industry Category ISIC Code Map'!$B$2:$B$26,MATCH($B246,'Industry Category ISIC Code Map'!$A$2:$A$26,0)),"")</f>
        <v>refined petroleum and coke 19</v>
      </c>
      <c r="D246" s="65" t="s">
        <v>303</v>
      </c>
      <c r="E246" s="40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>
        <v>1</v>
      </c>
      <c r="U246" s="41"/>
      <c r="V246" s="41"/>
      <c r="W246" s="41"/>
      <c r="X246" s="41">
        <v>6</v>
      </c>
      <c r="Y246" s="41">
        <v>7</v>
      </c>
      <c r="Z246" s="41">
        <v>0</v>
      </c>
      <c r="AA246" s="41"/>
      <c r="AB246" s="41">
        <v>0</v>
      </c>
      <c r="AC246" s="41">
        <v>108</v>
      </c>
      <c r="AD246" s="41">
        <v>157</v>
      </c>
      <c r="AE246" s="41">
        <v>3215</v>
      </c>
      <c r="AF246" s="41">
        <v>922</v>
      </c>
      <c r="AG246" s="41">
        <v>147</v>
      </c>
      <c r="AH246" s="41">
        <v>27</v>
      </c>
      <c r="AI246" s="41">
        <v>4426</v>
      </c>
      <c r="AJ246" s="41">
        <v>35</v>
      </c>
      <c r="AK246" s="41">
        <v>414</v>
      </c>
      <c r="AL246" s="41">
        <v>133</v>
      </c>
      <c r="AM246" s="41">
        <v>1149</v>
      </c>
      <c r="AN246" s="41">
        <v>1366</v>
      </c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  <c r="CQ246" s="41"/>
      <c r="CR246" s="41"/>
      <c r="CS246" s="41"/>
      <c r="CT246" s="41"/>
      <c r="CU246" s="41"/>
      <c r="CV246" s="41"/>
      <c r="CW246" s="41"/>
      <c r="CX246" s="41"/>
      <c r="CY246" s="41"/>
      <c r="CZ246" s="41"/>
      <c r="DA246" s="41"/>
      <c r="DB246" s="41">
        <v>40</v>
      </c>
      <c r="DC246" s="41"/>
      <c r="DD246" s="41"/>
      <c r="DE246" s="41"/>
      <c r="DF246" s="41"/>
      <c r="DG246" s="41"/>
      <c r="DH246" s="41"/>
      <c r="DI246" s="41"/>
      <c r="DJ246" s="41"/>
      <c r="DK246" s="41"/>
      <c r="DL246" s="41"/>
      <c r="DM246" s="41"/>
      <c r="DN246" s="41"/>
      <c r="DO246" s="41"/>
      <c r="DP246" s="41"/>
      <c r="DQ246" s="41"/>
      <c r="DR246" s="41"/>
      <c r="DS246" s="41"/>
      <c r="DT246" s="41"/>
      <c r="DU246" s="41"/>
      <c r="DV246" s="41"/>
      <c r="DW246" s="41"/>
      <c r="DX246" s="41"/>
      <c r="DY246" s="41"/>
      <c r="DZ246" s="41"/>
      <c r="EA246" s="41"/>
      <c r="EB246" s="41"/>
      <c r="EC246" s="41"/>
      <c r="ED246" s="41"/>
      <c r="EE246" s="41"/>
      <c r="EF246" s="41"/>
      <c r="EG246" s="41"/>
      <c r="EH246" s="41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>
        <v>77</v>
      </c>
      <c r="FG246" s="41"/>
      <c r="FH246" s="41">
        <v>37</v>
      </c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>
        <v>59</v>
      </c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  <c r="IW246" s="41"/>
      <c r="IX246" s="41"/>
      <c r="IY246" s="41"/>
      <c r="IZ246" s="41"/>
      <c r="JA246" s="41"/>
      <c r="JB246" s="41"/>
      <c r="JC246" s="41"/>
      <c r="JD246" s="41"/>
      <c r="JE246" s="41"/>
      <c r="JF246" s="41"/>
      <c r="JG246" s="41"/>
      <c r="JH246" s="41"/>
      <c r="JI246" s="41"/>
      <c r="JJ246" s="41"/>
      <c r="JK246" s="41"/>
      <c r="JL246" s="41">
        <v>96</v>
      </c>
      <c r="JM246" s="41"/>
      <c r="JN246" s="41"/>
      <c r="JO246" s="41"/>
      <c r="JP246" s="41"/>
      <c r="JQ246" s="41"/>
      <c r="JR246" s="41"/>
      <c r="JS246" s="41"/>
      <c r="JT246" s="41"/>
      <c r="JU246" s="41"/>
      <c r="JV246" s="41"/>
      <c r="JW246" s="41"/>
      <c r="JX246" s="41"/>
      <c r="JY246" s="41"/>
      <c r="JZ246" s="41"/>
      <c r="KA246" s="41"/>
      <c r="KB246" s="41"/>
      <c r="KC246" s="41"/>
      <c r="KD246" s="41"/>
      <c r="KE246" s="41"/>
      <c r="KF246" s="41"/>
      <c r="KG246" s="41">
        <v>8</v>
      </c>
      <c r="KH246" s="41"/>
      <c r="KI246" s="41">
        <v>2</v>
      </c>
      <c r="KJ246" s="41"/>
      <c r="KK246" s="41">
        <v>0</v>
      </c>
      <c r="KL246" s="41"/>
      <c r="KM246" s="41"/>
      <c r="KN246" s="41"/>
      <c r="KO246" s="41"/>
      <c r="KP246" s="41"/>
      <c r="KQ246" s="41"/>
      <c r="KR246" s="41"/>
      <c r="KS246" s="41"/>
      <c r="KT246" s="41"/>
      <c r="KU246" s="41"/>
      <c r="KV246" s="41"/>
      <c r="KW246" s="41"/>
      <c r="KX246" s="41"/>
      <c r="KY246" s="41"/>
      <c r="KZ246" s="41"/>
      <c r="LA246" s="41"/>
      <c r="LB246" s="41">
        <v>2</v>
      </c>
      <c r="LC246" s="41">
        <v>10</v>
      </c>
      <c r="LD246" s="41">
        <v>0</v>
      </c>
      <c r="LE246" s="41">
        <v>14</v>
      </c>
      <c r="LF246" s="41"/>
      <c r="LG246" s="41"/>
      <c r="LH246" s="41"/>
      <c r="LI246" s="41"/>
      <c r="LJ246" s="41"/>
      <c r="LK246" s="41"/>
      <c r="LL246" s="41"/>
      <c r="LM246" s="41"/>
      <c r="LN246" s="41"/>
      <c r="LO246" s="41"/>
      <c r="LP246" s="41">
        <v>2</v>
      </c>
      <c r="LQ246" s="41">
        <v>0</v>
      </c>
      <c r="LR246" s="41"/>
      <c r="LS246" s="41"/>
      <c r="LT246" s="41">
        <v>28</v>
      </c>
      <c r="LU246" s="41"/>
      <c r="LV246" s="41"/>
      <c r="LW246" s="41"/>
      <c r="LX246" s="41"/>
      <c r="LY246" s="41"/>
      <c r="LZ246" s="41"/>
      <c r="MA246" s="41"/>
      <c r="MB246" s="41">
        <v>9</v>
      </c>
      <c r="MC246" s="41"/>
      <c r="MD246" s="41"/>
      <c r="ME246" s="41">
        <v>6</v>
      </c>
      <c r="MF246" s="41"/>
      <c r="MG246" s="41"/>
      <c r="MH246" s="41"/>
      <c r="MI246" s="41"/>
      <c r="MJ246" s="41"/>
      <c r="MK246" s="41">
        <v>2</v>
      </c>
      <c r="ML246" s="41"/>
      <c r="MM246" s="41"/>
      <c r="MN246" s="41"/>
      <c r="MO246" s="41"/>
      <c r="MP246" s="41"/>
      <c r="MQ246" s="41"/>
      <c r="MR246" s="41"/>
      <c r="MS246" s="41"/>
      <c r="MT246" s="41"/>
      <c r="MU246" s="41"/>
      <c r="MV246" s="41">
        <v>1</v>
      </c>
      <c r="MW246" s="41"/>
      <c r="MX246" s="41">
        <v>62</v>
      </c>
      <c r="MY246" s="41"/>
      <c r="MZ246" s="41"/>
      <c r="NA246" s="41"/>
      <c r="NB246" s="41"/>
      <c r="NC246" s="41"/>
      <c r="ND246" s="41">
        <v>4</v>
      </c>
      <c r="NE246" s="41">
        <v>32</v>
      </c>
      <c r="NF246" s="41"/>
      <c r="NG246" s="41"/>
      <c r="NH246" s="41">
        <v>2</v>
      </c>
      <c r="NI246" s="41">
        <v>1</v>
      </c>
      <c r="NJ246" s="41"/>
      <c r="NK246" s="41"/>
      <c r="NL246" s="41"/>
      <c r="NM246" s="41"/>
      <c r="NN246" s="41"/>
      <c r="NO246" s="41"/>
      <c r="NP246" s="41"/>
      <c r="NQ246" s="41"/>
      <c r="NR246" s="41">
        <v>5</v>
      </c>
      <c r="NS246" s="41">
        <v>3</v>
      </c>
      <c r="NT246" s="41">
        <v>142</v>
      </c>
      <c r="NU246" s="41"/>
      <c r="NV246" s="41"/>
      <c r="NW246" s="41"/>
      <c r="NX246" s="41"/>
      <c r="NY246" s="41"/>
      <c r="NZ246" s="41"/>
      <c r="OA246" s="41"/>
      <c r="OB246" s="41"/>
      <c r="OC246" s="41"/>
      <c r="OD246" s="41"/>
      <c r="OE246" s="41">
        <v>39</v>
      </c>
      <c r="OF246" s="41"/>
      <c r="OG246" s="41">
        <v>9</v>
      </c>
      <c r="OH246" s="41"/>
      <c r="OI246" s="41"/>
      <c r="OJ246" s="41"/>
      <c r="OK246" s="41"/>
      <c r="OL246" s="41"/>
      <c r="OM246" s="41"/>
      <c r="ON246" s="41"/>
      <c r="OO246" s="41"/>
      <c r="OP246" s="41">
        <v>3021</v>
      </c>
      <c r="OQ246" s="41">
        <v>22</v>
      </c>
      <c r="OR246" s="41"/>
      <c r="OS246" s="42">
        <v>424</v>
      </c>
      <c r="OT246" s="43">
        <v>16272</v>
      </c>
      <c r="OU246" s="40"/>
      <c r="OV246" s="41"/>
      <c r="OW246" s="41"/>
      <c r="OX246" s="41"/>
      <c r="OY246" s="41"/>
      <c r="OZ246" s="41">
        <v>22</v>
      </c>
      <c r="PA246" s="41">
        <v>156</v>
      </c>
      <c r="PB246" s="41"/>
      <c r="PC246" s="41"/>
      <c r="PD246" s="41"/>
      <c r="PE246" s="41"/>
      <c r="PF246" s="41"/>
      <c r="PG246" s="41"/>
      <c r="PH246" s="41"/>
      <c r="PI246" s="41"/>
      <c r="PJ246" s="41"/>
      <c r="PK246" s="41"/>
      <c r="PL246" s="41"/>
      <c r="PM246" s="42"/>
      <c r="PN246" s="43">
        <v>16450</v>
      </c>
    </row>
    <row r="247" spans="1:430" ht="12.75" customHeight="1" x14ac:dyDescent="0.2">
      <c r="A247" s="39">
        <v>324122</v>
      </c>
      <c r="B247" s="76" t="s">
        <v>9</v>
      </c>
      <c r="C247" s="76" t="str">
        <f>IFERROR(INDEX('Industry Category ISIC Code Map'!$B$2:$B$26,MATCH($B247,'Industry Category ISIC Code Map'!$A$2:$A$26,0)),"")</f>
        <v>refined petroleum and coke 19</v>
      </c>
      <c r="D247" s="65" t="s">
        <v>304</v>
      </c>
      <c r="E247" s="40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>
        <v>63</v>
      </c>
      <c r="AD247" s="41">
        <v>258</v>
      </c>
      <c r="AE247" s="41">
        <v>3086</v>
      </c>
      <c r="AF247" s="41">
        <v>695</v>
      </c>
      <c r="AG247" s="41">
        <v>390</v>
      </c>
      <c r="AH247" s="41">
        <v>35</v>
      </c>
      <c r="AI247" s="41">
        <v>1111</v>
      </c>
      <c r="AJ247" s="41">
        <v>136</v>
      </c>
      <c r="AK247" s="41">
        <v>267</v>
      </c>
      <c r="AL247" s="41">
        <v>168</v>
      </c>
      <c r="AM247" s="41">
        <v>191</v>
      </c>
      <c r="AN247" s="41">
        <v>3855</v>
      </c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  <c r="CQ247" s="41"/>
      <c r="CR247" s="41"/>
      <c r="CS247" s="41"/>
      <c r="CT247" s="41"/>
      <c r="CU247" s="41"/>
      <c r="CV247" s="41"/>
      <c r="CW247" s="41"/>
      <c r="CX247" s="41"/>
      <c r="CY247" s="41"/>
      <c r="CZ247" s="41"/>
      <c r="DA247" s="41"/>
      <c r="DB247" s="41"/>
      <c r="DC247" s="41"/>
      <c r="DD247" s="41"/>
      <c r="DE247" s="41"/>
      <c r="DF247" s="41"/>
      <c r="DG247" s="41"/>
      <c r="DH247" s="41"/>
      <c r="DI247" s="41"/>
      <c r="DJ247" s="41"/>
      <c r="DK247" s="41"/>
      <c r="DL247" s="41"/>
      <c r="DM247" s="41"/>
      <c r="DN247" s="41"/>
      <c r="DO247" s="41"/>
      <c r="DP247" s="41"/>
      <c r="DQ247" s="41"/>
      <c r="DR247" s="41"/>
      <c r="DS247" s="41"/>
      <c r="DT247" s="41"/>
      <c r="DU247" s="41"/>
      <c r="DV247" s="41"/>
      <c r="DW247" s="41"/>
      <c r="DX247" s="41"/>
      <c r="DY247" s="41"/>
      <c r="DZ247" s="41"/>
      <c r="EA247" s="41"/>
      <c r="EB247" s="41"/>
      <c r="EC247" s="41"/>
      <c r="ED247" s="41"/>
      <c r="EE247" s="41"/>
      <c r="EF247" s="41"/>
      <c r="EG247" s="41"/>
      <c r="EH247" s="41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>
        <v>207</v>
      </c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  <c r="IW247" s="41"/>
      <c r="IX247" s="41"/>
      <c r="IY247" s="41"/>
      <c r="IZ247" s="41"/>
      <c r="JA247" s="41"/>
      <c r="JB247" s="41"/>
      <c r="JC247" s="41"/>
      <c r="JD247" s="41"/>
      <c r="JE247" s="41"/>
      <c r="JF247" s="41"/>
      <c r="JG247" s="41"/>
      <c r="JH247" s="41"/>
      <c r="JI247" s="41"/>
      <c r="JJ247" s="41"/>
      <c r="JK247" s="41"/>
      <c r="JL247" s="41"/>
      <c r="JM247" s="41"/>
      <c r="JN247" s="41"/>
      <c r="JO247" s="41"/>
      <c r="JP247" s="41">
        <v>0</v>
      </c>
      <c r="JQ247" s="41"/>
      <c r="JR247" s="41"/>
      <c r="JS247" s="41"/>
      <c r="JT247" s="41"/>
      <c r="JU247" s="41"/>
      <c r="JV247" s="41"/>
      <c r="JW247" s="41"/>
      <c r="JX247" s="41"/>
      <c r="JY247" s="41"/>
      <c r="JZ247" s="41"/>
      <c r="KA247" s="41"/>
      <c r="KB247" s="41"/>
      <c r="KC247" s="41"/>
      <c r="KD247" s="41">
        <v>0</v>
      </c>
      <c r="KE247" s="41"/>
      <c r="KF247" s="41"/>
      <c r="KG247" s="41"/>
      <c r="KH247" s="41">
        <v>0</v>
      </c>
      <c r="KI247" s="41">
        <v>0</v>
      </c>
      <c r="KJ247" s="41">
        <v>0</v>
      </c>
      <c r="KK247" s="41"/>
      <c r="KL247" s="41"/>
      <c r="KM247" s="41"/>
      <c r="KN247" s="41"/>
      <c r="KO247" s="41"/>
      <c r="KP247" s="41"/>
      <c r="KQ247" s="41"/>
      <c r="KR247" s="41"/>
      <c r="KS247" s="41"/>
      <c r="KT247" s="41">
        <v>0</v>
      </c>
      <c r="KU247" s="41">
        <v>0</v>
      </c>
      <c r="KV247" s="41">
        <v>0</v>
      </c>
      <c r="KW247" s="41">
        <v>0</v>
      </c>
      <c r="KX247" s="41"/>
      <c r="KY247" s="41"/>
      <c r="KZ247" s="41"/>
      <c r="LA247" s="41"/>
      <c r="LB247" s="41">
        <v>30</v>
      </c>
      <c r="LC247" s="41">
        <v>183</v>
      </c>
      <c r="LD247" s="41">
        <v>5</v>
      </c>
      <c r="LE247" s="41"/>
      <c r="LF247" s="41"/>
      <c r="LG247" s="41"/>
      <c r="LH247" s="41"/>
      <c r="LI247" s="41"/>
      <c r="LJ247" s="41"/>
      <c r="LK247" s="41"/>
      <c r="LL247" s="41"/>
      <c r="LM247" s="41"/>
      <c r="LN247" s="41"/>
      <c r="LO247" s="41"/>
      <c r="LP247" s="41">
        <v>5</v>
      </c>
      <c r="LQ247" s="41"/>
      <c r="LR247" s="41"/>
      <c r="LS247" s="41"/>
      <c r="LT247" s="41"/>
      <c r="LU247" s="41"/>
      <c r="LV247" s="41"/>
      <c r="LW247" s="41"/>
      <c r="LX247" s="41"/>
      <c r="LY247" s="41"/>
      <c r="LZ247" s="41"/>
      <c r="MA247" s="41"/>
      <c r="MB247" s="41">
        <v>4</v>
      </c>
      <c r="MC247" s="41"/>
      <c r="MD247" s="41"/>
      <c r="ME247" s="41">
        <v>0</v>
      </c>
      <c r="MF247" s="41"/>
      <c r="MG247" s="41"/>
      <c r="MH247" s="41"/>
      <c r="MI247" s="41"/>
      <c r="MJ247" s="41"/>
      <c r="MK247" s="41">
        <v>0</v>
      </c>
      <c r="ML247" s="41"/>
      <c r="MM247" s="41">
        <v>101</v>
      </c>
      <c r="MN247" s="41"/>
      <c r="MO247" s="41"/>
      <c r="MP247" s="41"/>
      <c r="MQ247" s="41"/>
      <c r="MR247" s="41"/>
      <c r="MS247" s="41"/>
      <c r="MT247" s="41">
        <v>105</v>
      </c>
      <c r="MU247" s="41"/>
      <c r="MV247" s="41">
        <v>6</v>
      </c>
      <c r="MW247" s="41"/>
      <c r="MX247" s="41">
        <v>126</v>
      </c>
      <c r="MY247" s="41"/>
      <c r="MZ247" s="41"/>
      <c r="NA247" s="41"/>
      <c r="NB247" s="41"/>
      <c r="NC247" s="41"/>
      <c r="ND247" s="41"/>
      <c r="NE247" s="41"/>
      <c r="NF247" s="41"/>
      <c r="NG247" s="41"/>
      <c r="NH247" s="41"/>
      <c r="NI247" s="41"/>
      <c r="NJ247" s="41"/>
      <c r="NK247" s="41">
        <v>0</v>
      </c>
      <c r="NL247" s="41"/>
      <c r="NM247" s="41"/>
      <c r="NN247" s="41"/>
      <c r="NO247" s="41"/>
      <c r="NP247" s="41"/>
      <c r="NQ247" s="41"/>
      <c r="NR247" s="41"/>
      <c r="NS247" s="41"/>
      <c r="NT247" s="41"/>
      <c r="NU247" s="41"/>
      <c r="NV247" s="41"/>
      <c r="NW247" s="41"/>
      <c r="NX247" s="41"/>
      <c r="NY247" s="41"/>
      <c r="NZ247" s="41"/>
      <c r="OA247" s="41"/>
      <c r="OB247" s="41"/>
      <c r="OC247" s="41"/>
      <c r="OD247" s="41"/>
      <c r="OE247" s="41">
        <v>21</v>
      </c>
      <c r="OF247" s="41"/>
      <c r="OG247" s="41">
        <v>24</v>
      </c>
      <c r="OH247" s="41"/>
      <c r="OI247" s="41"/>
      <c r="OJ247" s="41">
        <v>0</v>
      </c>
      <c r="OK247" s="41"/>
      <c r="OL247" s="41"/>
      <c r="OM247" s="41"/>
      <c r="ON247" s="41"/>
      <c r="OO247" s="41"/>
      <c r="OP247" s="41">
        <v>382</v>
      </c>
      <c r="OQ247" s="41"/>
      <c r="OR247" s="41">
        <v>19</v>
      </c>
      <c r="OS247" s="42">
        <v>75</v>
      </c>
      <c r="OT247" s="43">
        <v>11552</v>
      </c>
      <c r="OU247" s="40"/>
      <c r="OV247" s="41"/>
      <c r="OW247" s="41"/>
      <c r="OX247" s="41"/>
      <c r="OY247" s="41"/>
      <c r="OZ247" s="41">
        <v>13</v>
      </c>
      <c r="PA247" s="41">
        <v>457</v>
      </c>
      <c r="PB247" s="41"/>
      <c r="PC247" s="41"/>
      <c r="PD247" s="41"/>
      <c r="PE247" s="41"/>
      <c r="PF247" s="41"/>
      <c r="PG247" s="41"/>
      <c r="PH247" s="41"/>
      <c r="PI247" s="41"/>
      <c r="PJ247" s="41"/>
      <c r="PK247" s="41"/>
      <c r="PL247" s="41"/>
      <c r="PM247" s="42"/>
      <c r="PN247" s="43">
        <v>12021</v>
      </c>
    </row>
    <row r="248" spans="1:430" ht="12.75" customHeight="1" x14ac:dyDescent="0.2">
      <c r="A248" s="39">
        <v>324190</v>
      </c>
      <c r="B248" s="76" t="s">
        <v>9</v>
      </c>
      <c r="C248" s="76" t="str">
        <f>IFERROR(INDEX('Industry Category ISIC Code Map'!$B$2:$B$26,MATCH($B248,'Industry Category ISIC Code Map'!$A$2:$A$26,0)),"")</f>
        <v>refined petroleum and coke 19</v>
      </c>
      <c r="D248" s="65" t="s">
        <v>305</v>
      </c>
      <c r="E248" s="40">
        <v>8</v>
      </c>
      <c r="F248" s="41"/>
      <c r="G248" s="41"/>
      <c r="H248" s="41"/>
      <c r="I248" s="41"/>
      <c r="J248" s="41">
        <v>0</v>
      </c>
      <c r="K248" s="41"/>
      <c r="L248" s="41">
        <v>29</v>
      </c>
      <c r="M248" s="41"/>
      <c r="N248" s="41"/>
      <c r="O248" s="41">
        <v>5</v>
      </c>
      <c r="P248" s="41">
        <v>76</v>
      </c>
      <c r="Q248" s="41">
        <v>4</v>
      </c>
      <c r="R248" s="41">
        <v>2309</v>
      </c>
      <c r="S248" s="41">
        <v>634</v>
      </c>
      <c r="T248" s="41">
        <v>22</v>
      </c>
      <c r="U248" s="41">
        <v>82</v>
      </c>
      <c r="V248" s="41">
        <v>25</v>
      </c>
      <c r="W248" s="41">
        <v>26</v>
      </c>
      <c r="X248" s="41">
        <v>581</v>
      </c>
      <c r="Y248" s="41">
        <v>921</v>
      </c>
      <c r="Z248" s="41">
        <v>6</v>
      </c>
      <c r="AA248" s="41"/>
      <c r="AB248" s="41">
        <v>16</v>
      </c>
      <c r="AC248" s="41">
        <v>14</v>
      </c>
      <c r="AD248" s="41">
        <v>31</v>
      </c>
      <c r="AE248" s="41">
        <v>358</v>
      </c>
      <c r="AF248" s="41">
        <v>101</v>
      </c>
      <c r="AG248" s="41">
        <v>36</v>
      </c>
      <c r="AH248" s="41">
        <v>6</v>
      </c>
      <c r="AI248" s="41">
        <v>297</v>
      </c>
      <c r="AJ248" s="41">
        <v>18</v>
      </c>
      <c r="AK248" s="41">
        <v>130</v>
      </c>
      <c r="AL248" s="41">
        <v>700</v>
      </c>
      <c r="AM248" s="41">
        <v>83</v>
      </c>
      <c r="AN248" s="41">
        <v>276</v>
      </c>
      <c r="AO248" s="41">
        <v>16</v>
      </c>
      <c r="AP248" s="41"/>
      <c r="AQ248" s="41">
        <v>40</v>
      </c>
      <c r="AR248" s="41">
        <v>447</v>
      </c>
      <c r="AS248" s="41">
        <v>5</v>
      </c>
      <c r="AT248" s="41">
        <v>132</v>
      </c>
      <c r="AU248" s="41">
        <v>16</v>
      </c>
      <c r="AV248" s="41">
        <v>17</v>
      </c>
      <c r="AW248" s="41">
        <v>4</v>
      </c>
      <c r="AX248" s="41">
        <v>12</v>
      </c>
      <c r="AY248" s="41">
        <v>14</v>
      </c>
      <c r="AZ248" s="41">
        <v>0</v>
      </c>
      <c r="BA248" s="41">
        <v>0</v>
      </c>
      <c r="BB248" s="41">
        <v>2</v>
      </c>
      <c r="BC248" s="41">
        <v>19</v>
      </c>
      <c r="BD248" s="41">
        <v>2</v>
      </c>
      <c r="BE248" s="41">
        <v>2153</v>
      </c>
      <c r="BF248" s="41">
        <v>205</v>
      </c>
      <c r="BG248" s="41">
        <v>71</v>
      </c>
      <c r="BH248" s="41">
        <v>60</v>
      </c>
      <c r="BI248" s="41">
        <v>136</v>
      </c>
      <c r="BJ248" s="41">
        <v>40</v>
      </c>
      <c r="BK248" s="41">
        <v>30</v>
      </c>
      <c r="BL248" s="41">
        <v>54</v>
      </c>
      <c r="BM248" s="41">
        <v>74</v>
      </c>
      <c r="BN248" s="41">
        <v>63</v>
      </c>
      <c r="BO248" s="41"/>
      <c r="BP248" s="41">
        <v>2</v>
      </c>
      <c r="BQ248" s="41">
        <v>29</v>
      </c>
      <c r="BR248" s="41">
        <v>11</v>
      </c>
      <c r="BS248" s="41">
        <v>5</v>
      </c>
      <c r="BT248" s="41">
        <v>48</v>
      </c>
      <c r="BU248" s="41">
        <v>6</v>
      </c>
      <c r="BV248" s="41">
        <v>9</v>
      </c>
      <c r="BW248" s="41">
        <v>11</v>
      </c>
      <c r="BX248" s="41">
        <v>20</v>
      </c>
      <c r="BY248" s="41">
        <v>0</v>
      </c>
      <c r="BZ248" s="41">
        <v>23</v>
      </c>
      <c r="CA248" s="41">
        <v>61</v>
      </c>
      <c r="CB248" s="41">
        <v>4</v>
      </c>
      <c r="CC248" s="41">
        <v>20</v>
      </c>
      <c r="CD248" s="41">
        <v>51</v>
      </c>
      <c r="CE248" s="41">
        <v>1</v>
      </c>
      <c r="CF248" s="41"/>
      <c r="CG248" s="41">
        <v>9</v>
      </c>
      <c r="CH248" s="41">
        <v>51</v>
      </c>
      <c r="CI248" s="41"/>
      <c r="CJ248" s="41"/>
      <c r="CK248" s="41">
        <v>1</v>
      </c>
      <c r="CL248" s="41"/>
      <c r="CM248" s="41">
        <v>1</v>
      </c>
      <c r="CN248" s="41">
        <v>7</v>
      </c>
      <c r="CO248" s="41">
        <v>19</v>
      </c>
      <c r="CP248" s="41">
        <v>6</v>
      </c>
      <c r="CQ248" s="41">
        <v>27</v>
      </c>
      <c r="CR248" s="41">
        <v>29</v>
      </c>
      <c r="CS248" s="41">
        <v>37</v>
      </c>
      <c r="CT248" s="41">
        <v>9</v>
      </c>
      <c r="CU248" s="41">
        <v>0</v>
      </c>
      <c r="CV248" s="41">
        <v>0</v>
      </c>
      <c r="CW248" s="41"/>
      <c r="CX248" s="41"/>
      <c r="CY248" s="41"/>
      <c r="CZ248" s="41"/>
      <c r="DA248" s="41"/>
      <c r="DB248" s="41">
        <v>34</v>
      </c>
      <c r="DC248" s="41">
        <v>27</v>
      </c>
      <c r="DD248" s="41">
        <v>31</v>
      </c>
      <c r="DE248" s="41"/>
      <c r="DF248" s="41"/>
      <c r="DG248" s="41"/>
      <c r="DH248" s="41"/>
      <c r="DI248" s="41">
        <v>43</v>
      </c>
      <c r="DJ248" s="41">
        <v>253</v>
      </c>
      <c r="DK248" s="41">
        <v>1</v>
      </c>
      <c r="DL248" s="41"/>
      <c r="DM248" s="41">
        <v>9</v>
      </c>
      <c r="DN248" s="41">
        <v>3</v>
      </c>
      <c r="DO248" s="41">
        <v>6</v>
      </c>
      <c r="DP248" s="41">
        <v>14</v>
      </c>
      <c r="DQ248" s="41">
        <v>6</v>
      </c>
      <c r="DR248" s="41">
        <v>15</v>
      </c>
      <c r="DS248" s="41">
        <v>31</v>
      </c>
      <c r="DT248" s="41"/>
      <c r="DU248" s="41">
        <v>6</v>
      </c>
      <c r="DV248" s="41">
        <v>5</v>
      </c>
      <c r="DW248" s="41">
        <v>8</v>
      </c>
      <c r="DX248" s="41">
        <v>6</v>
      </c>
      <c r="DY248" s="41">
        <v>9</v>
      </c>
      <c r="DZ248" s="41">
        <v>28</v>
      </c>
      <c r="EA248" s="41"/>
      <c r="EB248" s="41">
        <v>12</v>
      </c>
      <c r="EC248" s="41">
        <v>1</v>
      </c>
      <c r="ED248" s="41">
        <v>0</v>
      </c>
      <c r="EE248" s="41">
        <v>12</v>
      </c>
      <c r="EF248" s="41">
        <v>244</v>
      </c>
      <c r="EG248" s="41">
        <v>17</v>
      </c>
      <c r="EH248" s="41">
        <v>13</v>
      </c>
      <c r="EI248" s="41">
        <v>5</v>
      </c>
      <c r="EJ248" s="41"/>
      <c r="EK248" s="41">
        <v>15</v>
      </c>
      <c r="EL248" s="41">
        <v>318</v>
      </c>
      <c r="EM248" s="41">
        <v>52</v>
      </c>
      <c r="EN248" s="41">
        <v>26</v>
      </c>
      <c r="EO248" s="41">
        <v>3</v>
      </c>
      <c r="EP248" s="41">
        <v>4</v>
      </c>
      <c r="EQ248" s="41">
        <v>37</v>
      </c>
      <c r="ER248" s="41"/>
      <c r="ES248" s="41"/>
      <c r="ET248" s="41">
        <v>1006</v>
      </c>
      <c r="EU248" s="41">
        <v>24</v>
      </c>
      <c r="EV248" s="41">
        <v>4</v>
      </c>
      <c r="EW248" s="41">
        <v>8</v>
      </c>
      <c r="EX248" s="41">
        <v>23</v>
      </c>
      <c r="EY248" s="41">
        <v>9</v>
      </c>
      <c r="EZ248" s="41"/>
      <c r="FA248" s="41"/>
      <c r="FB248" s="41"/>
      <c r="FC248" s="41">
        <v>28</v>
      </c>
      <c r="FD248" s="41">
        <v>55</v>
      </c>
      <c r="FE248" s="41">
        <v>29</v>
      </c>
      <c r="FF248" s="41">
        <v>47</v>
      </c>
      <c r="FG248" s="41">
        <v>29</v>
      </c>
      <c r="FH248" s="41">
        <v>91</v>
      </c>
      <c r="FI248" s="41">
        <v>2</v>
      </c>
      <c r="FJ248" s="41">
        <v>19</v>
      </c>
      <c r="FK248" s="41">
        <v>61</v>
      </c>
      <c r="FL248" s="41">
        <v>147</v>
      </c>
      <c r="FM248" s="41">
        <v>0</v>
      </c>
      <c r="FN248" s="41"/>
      <c r="FO248" s="41">
        <v>0</v>
      </c>
      <c r="FP248" s="41">
        <v>0</v>
      </c>
      <c r="FQ248" s="41">
        <v>0</v>
      </c>
      <c r="FR248" s="41"/>
      <c r="FS248" s="41"/>
      <c r="FT248" s="41"/>
      <c r="FU248" s="41">
        <v>58</v>
      </c>
      <c r="FV248" s="41">
        <v>5</v>
      </c>
      <c r="FW248" s="41">
        <v>21</v>
      </c>
      <c r="FX248" s="41">
        <v>21</v>
      </c>
      <c r="FY248" s="41">
        <v>40</v>
      </c>
      <c r="FZ248" s="41">
        <v>38</v>
      </c>
      <c r="GA248" s="41">
        <v>111</v>
      </c>
      <c r="GB248" s="41">
        <v>13</v>
      </c>
      <c r="GC248" s="41">
        <v>155</v>
      </c>
      <c r="GD248" s="41">
        <v>212</v>
      </c>
      <c r="GE248" s="41">
        <v>12</v>
      </c>
      <c r="GF248" s="41">
        <v>12</v>
      </c>
      <c r="GG248" s="41"/>
      <c r="GH248" s="41">
        <v>4</v>
      </c>
      <c r="GI248" s="41">
        <v>48</v>
      </c>
      <c r="GJ248" s="41">
        <v>36</v>
      </c>
      <c r="GK248" s="41">
        <v>37</v>
      </c>
      <c r="GL248" s="41">
        <v>180</v>
      </c>
      <c r="GM248" s="41">
        <v>47</v>
      </c>
      <c r="GN248" s="41">
        <v>46</v>
      </c>
      <c r="GO248" s="41">
        <v>6</v>
      </c>
      <c r="GP248" s="41"/>
      <c r="GQ248" s="41">
        <v>1</v>
      </c>
      <c r="GR248" s="41">
        <v>22</v>
      </c>
      <c r="GS248" s="41">
        <v>16</v>
      </c>
      <c r="GT248" s="41">
        <v>104</v>
      </c>
      <c r="GU248" s="41">
        <v>750</v>
      </c>
      <c r="GV248" s="41">
        <v>118</v>
      </c>
      <c r="GW248" s="41">
        <v>170</v>
      </c>
      <c r="GX248" s="41">
        <v>78</v>
      </c>
      <c r="GY248" s="41">
        <v>148</v>
      </c>
      <c r="GZ248" s="41">
        <v>109</v>
      </c>
      <c r="HA248" s="41">
        <v>174</v>
      </c>
      <c r="HB248" s="41">
        <v>10</v>
      </c>
      <c r="HC248" s="41">
        <v>1</v>
      </c>
      <c r="HD248" s="41">
        <v>24</v>
      </c>
      <c r="HE248" s="41">
        <v>227</v>
      </c>
      <c r="HF248" s="41">
        <v>161</v>
      </c>
      <c r="HG248" s="41">
        <v>298</v>
      </c>
      <c r="HH248" s="41"/>
      <c r="HI248" s="41">
        <v>17</v>
      </c>
      <c r="HJ248" s="41">
        <v>51</v>
      </c>
      <c r="HK248" s="41">
        <v>49</v>
      </c>
      <c r="HL248" s="41">
        <v>293</v>
      </c>
      <c r="HM248" s="41">
        <v>271</v>
      </c>
      <c r="HN248" s="41">
        <v>87</v>
      </c>
      <c r="HO248" s="41">
        <v>61</v>
      </c>
      <c r="HP248" s="41">
        <v>84</v>
      </c>
      <c r="HQ248" s="41">
        <v>7</v>
      </c>
      <c r="HR248" s="41">
        <v>4</v>
      </c>
      <c r="HS248" s="41">
        <v>15</v>
      </c>
      <c r="HT248" s="41"/>
      <c r="HU248" s="41"/>
      <c r="HV248" s="41">
        <v>1</v>
      </c>
      <c r="HW248" s="41">
        <v>0</v>
      </c>
      <c r="HX248" s="41">
        <v>6</v>
      </c>
      <c r="HY248" s="41">
        <v>2</v>
      </c>
      <c r="HZ248" s="41">
        <v>13</v>
      </c>
      <c r="IA248" s="41">
        <v>52</v>
      </c>
      <c r="IB248" s="41">
        <v>1</v>
      </c>
      <c r="IC248" s="41">
        <v>0</v>
      </c>
      <c r="ID248" s="41"/>
      <c r="IE248" s="41">
        <v>0</v>
      </c>
      <c r="IF248" s="41">
        <v>0</v>
      </c>
      <c r="IG248" s="41">
        <v>8</v>
      </c>
      <c r="IH248" s="41"/>
      <c r="II248" s="41">
        <v>991</v>
      </c>
      <c r="IJ248" s="41">
        <v>225</v>
      </c>
      <c r="IK248" s="41">
        <v>0</v>
      </c>
      <c r="IL248" s="41">
        <v>62</v>
      </c>
      <c r="IM248" s="41">
        <v>50</v>
      </c>
      <c r="IN248" s="41">
        <v>9</v>
      </c>
      <c r="IO248" s="41">
        <v>421</v>
      </c>
      <c r="IP248" s="41">
        <v>247</v>
      </c>
      <c r="IQ248" s="41">
        <v>739</v>
      </c>
      <c r="IR248" s="41">
        <v>122</v>
      </c>
      <c r="IS248" s="41">
        <v>40</v>
      </c>
      <c r="IT248" s="41">
        <v>0</v>
      </c>
      <c r="IU248" s="41">
        <v>1</v>
      </c>
      <c r="IV248" s="41"/>
      <c r="IW248" s="41"/>
      <c r="IX248" s="41">
        <v>0</v>
      </c>
      <c r="IY248" s="41">
        <v>62</v>
      </c>
      <c r="IZ248" s="41"/>
      <c r="JA248" s="41">
        <v>21</v>
      </c>
      <c r="JB248" s="41">
        <v>264</v>
      </c>
      <c r="JC248" s="41">
        <v>37</v>
      </c>
      <c r="JD248" s="41"/>
      <c r="JE248" s="41">
        <v>90</v>
      </c>
      <c r="JF248" s="41">
        <v>194</v>
      </c>
      <c r="JG248" s="41">
        <v>39</v>
      </c>
      <c r="JH248" s="41">
        <v>11</v>
      </c>
      <c r="JI248" s="41">
        <v>23</v>
      </c>
      <c r="JJ248" s="41">
        <v>13</v>
      </c>
      <c r="JK248" s="41">
        <v>129</v>
      </c>
      <c r="JL248" s="41">
        <v>60</v>
      </c>
      <c r="JM248" s="41">
        <v>16</v>
      </c>
      <c r="JN248" s="41">
        <v>25</v>
      </c>
      <c r="JO248" s="41">
        <v>41</v>
      </c>
      <c r="JP248" s="41">
        <v>31</v>
      </c>
      <c r="JQ248" s="41">
        <v>15</v>
      </c>
      <c r="JR248" s="41">
        <v>10</v>
      </c>
      <c r="JS248" s="41">
        <v>23</v>
      </c>
      <c r="JT248" s="41">
        <v>158</v>
      </c>
      <c r="JU248" s="41">
        <v>0</v>
      </c>
      <c r="JV248" s="41">
        <v>24</v>
      </c>
      <c r="JW248" s="41">
        <v>0</v>
      </c>
      <c r="JX248" s="41">
        <v>64</v>
      </c>
      <c r="JY248" s="41">
        <v>6</v>
      </c>
      <c r="JZ248" s="41"/>
      <c r="KA248" s="41">
        <v>166</v>
      </c>
      <c r="KB248" s="41">
        <v>122</v>
      </c>
      <c r="KC248" s="41">
        <v>31</v>
      </c>
      <c r="KD248" s="41">
        <v>30</v>
      </c>
      <c r="KE248" s="41">
        <v>18</v>
      </c>
      <c r="KF248" s="41">
        <v>40</v>
      </c>
      <c r="KG248" s="41">
        <v>119</v>
      </c>
      <c r="KH248" s="41">
        <v>62</v>
      </c>
      <c r="KI248" s="41">
        <v>100</v>
      </c>
      <c r="KJ248" s="41">
        <v>9</v>
      </c>
      <c r="KK248" s="41">
        <v>80</v>
      </c>
      <c r="KL248" s="41"/>
      <c r="KM248" s="41">
        <v>38</v>
      </c>
      <c r="KN248" s="41">
        <v>1</v>
      </c>
      <c r="KO248" s="41"/>
      <c r="KP248" s="41">
        <v>53</v>
      </c>
      <c r="KQ248" s="41">
        <v>0</v>
      </c>
      <c r="KR248" s="41">
        <v>0</v>
      </c>
      <c r="KS248" s="41">
        <v>5</v>
      </c>
      <c r="KT248" s="41"/>
      <c r="KU248" s="41"/>
      <c r="KV248" s="41">
        <v>3</v>
      </c>
      <c r="KW248" s="41">
        <v>5</v>
      </c>
      <c r="KX248" s="41">
        <v>5</v>
      </c>
      <c r="KY248" s="41"/>
      <c r="KZ248" s="41"/>
      <c r="LA248" s="41">
        <v>0</v>
      </c>
      <c r="LB248" s="41">
        <v>11</v>
      </c>
      <c r="LC248" s="41">
        <v>36</v>
      </c>
      <c r="LD248" s="41">
        <v>0</v>
      </c>
      <c r="LE248" s="41">
        <v>6</v>
      </c>
      <c r="LF248" s="41">
        <v>0</v>
      </c>
      <c r="LG248" s="41">
        <v>0</v>
      </c>
      <c r="LH248" s="41">
        <v>12</v>
      </c>
      <c r="LI248" s="41">
        <v>16</v>
      </c>
      <c r="LJ248" s="41">
        <v>0</v>
      </c>
      <c r="LK248" s="41">
        <v>0</v>
      </c>
      <c r="LL248" s="41"/>
      <c r="LM248" s="41">
        <v>4</v>
      </c>
      <c r="LN248" s="41">
        <v>0</v>
      </c>
      <c r="LO248" s="41"/>
      <c r="LP248" s="41">
        <v>0</v>
      </c>
      <c r="LQ248" s="41">
        <v>0</v>
      </c>
      <c r="LR248" s="41">
        <v>1648</v>
      </c>
      <c r="LS248" s="41">
        <v>167</v>
      </c>
      <c r="LT248" s="41">
        <v>30</v>
      </c>
      <c r="LU248" s="41">
        <v>24</v>
      </c>
      <c r="LV248" s="41"/>
      <c r="LW248" s="41"/>
      <c r="LX248" s="41">
        <v>2</v>
      </c>
      <c r="LY248" s="41">
        <v>7</v>
      </c>
      <c r="LZ248" s="41">
        <v>5</v>
      </c>
      <c r="MA248" s="41"/>
      <c r="MB248" s="41">
        <v>591</v>
      </c>
      <c r="MC248" s="41">
        <v>11</v>
      </c>
      <c r="MD248" s="41">
        <v>0</v>
      </c>
      <c r="ME248" s="41">
        <v>205</v>
      </c>
      <c r="MF248" s="41">
        <v>7</v>
      </c>
      <c r="MG248" s="41">
        <v>2</v>
      </c>
      <c r="MH248" s="41"/>
      <c r="MI248" s="41">
        <v>0</v>
      </c>
      <c r="MJ248" s="41">
        <v>3</v>
      </c>
      <c r="MK248" s="41">
        <v>9</v>
      </c>
      <c r="ML248" s="41"/>
      <c r="MM248" s="41">
        <v>807</v>
      </c>
      <c r="MN248" s="41">
        <v>4</v>
      </c>
      <c r="MO248" s="41">
        <v>2</v>
      </c>
      <c r="MP248" s="41">
        <v>49</v>
      </c>
      <c r="MQ248" s="41"/>
      <c r="MR248" s="41">
        <v>6</v>
      </c>
      <c r="MS248" s="41">
        <v>13</v>
      </c>
      <c r="MT248" s="41">
        <v>15</v>
      </c>
      <c r="MU248" s="41">
        <v>15</v>
      </c>
      <c r="MV248" s="41">
        <v>3</v>
      </c>
      <c r="MW248" s="41">
        <v>125</v>
      </c>
      <c r="MX248" s="41">
        <v>251</v>
      </c>
      <c r="MY248" s="41">
        <v>6</v>
      </c>
      <c r="MZ248" s="41">
        <v>0</v>
      </c>
      <c r="NA248" s="41"/>
      <c r="NB248" s="41">
        <v>19</v>
      </c>
      <c r="NC248" s="41">
        <v>9</v>
      </c>
      <c r="ND248" s="41">
        <v>6</v>
      </c>
      <c r="NE248" s="41">
        <v>83</v>
      </c>
      <c r="NF248" s="41">
        <v>308</v>
      </c>
      <c r="NG248" s="41">
        <v>29</v>
      </c>
      <c r="NH248" s="41">
        <v>105</v>
      </c>
      <c r="NI248" s="41">
        <v>78</v>
      </c>
      <c r="NJ248" s="41">
        <v>31</v>
      </c>
      <c r="NK248" s="41"/>
      <c r="NL248" s="41"/>
      <c r="NM248" s="41"/>
      <c r="NN248" s="41"/>
      <c r="NO248" s="41"/>
      <c r="NP248" s="41">
        <v>1</v>
      </c>
      <c r="NQ248" s="41">
        <v>6</v>
      </c>
      <c r="NR248" s="41">
        <v>27</v>
      </c>
      <c r="NS248" s="41">
        <v>190</v>
      </c>
      <c r="NT248" s="41">
        <v>66</v>
      </c>
      <c r="NU248" s="41">
        <v>121</v>
      </c>
      <c r="NV248" s="41">
        <v>40</v>
      </c>
      <c r="NW248" s="41">
        <v>328</v>
      </c>
      <c r="NX248" s="41">
        <v>3</v>
      </c>
      <c r="NY248" s="41">
        <v>8</v>
      </c>
      <c r="NZ248" s="41">
        <v>5</v>
      </c>
      <c r="OA248" s="41">
        <v>2</v>
      </c>
      <c r="OB248" s="41">
        <v>0</v>
      </c>
      <c r="OC248" s="41">
        <v>4</v>
      </c>
      <c r="OD248" s="41">
        <v>11</v>
      </c>
      <c r="OE248" s="41">
        <v>55</v>
      </c>
      <c r="OF248" s="41">
        <v>11</v>
      </c>
      <c r="OG248" s="41">
        <v>45</v>
      </c>
      <c r="OH248" s="41"/>
      <c r="OI248" s="41">
        <v>66</v>
      </c>
      <c r="OJ248" s="41"/>
      <c r="OK248" s="41"/>
      <c r="OL248" s="41"/>
      <c r="OM248" s="41"/>
      <c r="ON248" s="41">
        <v>385</v>
      </c>
      <c r="OO248" s="41">
        <v>369</v>
      </c>
      <c r="OP248" s="41">
        <v>358</v>
      </c>
      <c r="OQ248" s="41">
        <v>15</v>
      </c>
      <c r="OR248" s="41"/>
      <c r="OS248" s="42">
        <v>321</v>
      </c>
      <c r="OT248" s="43">
        <v>30659</v>
      </c>
      <c r="OU248" s="40">
        <v>10759</v>
      </c>
      <c r="OV248" s="41"/>
      <c r="OW248" s="41"/>
      <c r="OX248" s="41"/>
      <c r="OY248" s="41"/>
      <c r="OZ248" s="41">
        <v>243</v>
      </c>
      <c r="PA248" s="41">
        <v>2113</v>
      </c>
      <c r="PB248" s="41"/>
      <c r="PC248" s="41"/>
      <c r="PD248" s="41"/>
      <c r="PE248" s="41"/>
      <c r="PF248" s="41"/>
      <c r="PG248" s="41"/>
      <c r="PH248" s="41"/>
      <c r="PI248" s="41"/>
      <c r="PJ248" s="41"/>
      <c r="PK248" s="41"/>
      <c r="PL248" s="41"/>
      <c r="PM248" s="42"/>
      <c r="PN248" s="43">
        <v>43774</v>
      </c>
    </row>
    <row r="249" spans="1:430" ht="12.75" customHeight="1" x14ac:dyDescent="0.2">
      <c r="A249" s="39">
        <v>325110</v>
      </c>
      <c r="B249" s="76" t="s">
        <v>58</v>
      </c>
      <c r="C249" s="76" t="str">
        <f>IFERROR(INDEX('Industry Category ISIC Code Map'!$B$2:$B$26,MATCH($B249,'Industry Category ISIC Code Map'!$A$2:$A$26,0)),"")</f>
        <v>chemicals 20</v>
      </c>
      <c r="D249" s="65" t="s">
        <v>306</v>
      </c>
      <c r="E249" s="40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>
        <v>1726</v>
      </c>
      <c r="S249" s="41">
        <v>23</v>
      </c>
      <c r="T249" s="41">
        <v>25</v>
      </c>
      <c r="U249" s="41">
        <v>130</v>
      </c>
      <c r="V249" s="41"/>
      <c r="W249" s="41"/>
      <c r="X249" s="41">
        <v>9</v>
      </c>
      <c r="Y249" s="41">
        <v>123</v>
      </c>
      <c r="Z249" s="41">
        <v>91</v>
      </c>
      <c r="AA249" s="41">
        <v>3</v>
      </c>
      <c r="AB249" s="41">
        <v>0</v>
      </c>
      <c r="AC249" s="41"/>
      <c r="AD249" s="41"/>
      <c r="AE249" s="41">
        <v>1</v>
      </c>
      <c r="AF249" s="41"/>
      <c r="AG249" s="41"/>
      <c r="AH249" s="41"/>
      <c r="AI249" s="41"/>
      <c r="AJ249" s="41"/>
      <c r="AK249" s="41"/>
      <c r="AL249" s="41"/>
      <c r="AM249" s="41">
        <v>2</v>
      </c>
      <c r="AN249" s="41">
        <v>34</v>
      </c>
      <c r="AO249" s="41"/>
      <c r="AP249" s="41"/>
      <c r="AQ249" s="41"/>
      <c r="AR249" s="41"/>
      <c r="AS249" s="41">
        <v>3</v>
      </c>
      <c r="AT249" s="41">
        <v>2</v>
      </c>
      <c r="AU249" s="41"/>
      <c r="AV249" s="41"/>
      <c r="AW249" s="41"/>
      <c r="AX249" s="41"/>
      <c r="AY249" s="41"/>
      <c r="AZ249" s="41">
        <v>6</v>
      </c>
      <c r="BA249" s="41"/>
      <c r="BB249" s="41"/>
      <c r="BC249" s="41">
        <v>3</v>
      </c>
      <c r="BD249" s="41">
        <v>1</v>
      </c>
      <c r="BE249" s="41">
        <v>4</v>
      </c>
      <c r="BF249" s="41">
        <v>4</v>
      </c>
      <c r="BG249" s="41">
        <v>1</v>
      </c>
      <c r="BH249" s="41"/>
      <c r="BI249" s="41"/>
      <c r="BJ249" s="41"/>
      <c r="BK249" s="41">
        <v>4</v>
      </c>
      <c r="BL249" s="41">
        <v>3</v>
      </c>
      <c r="BM249" s="41"/>
      <c r="BN249" s="41">
        <v>6</v>
      </c>
      <c r="BO249" s="41"/>
      <c r="BP249" s="41"/>
      <c r="BQ249" s="41">
        <v>0</v>
      </c>
      <c r="BR249" s="41">
        <v>0</v>
      </c>
      <c r="BS249" s="41"/>
      <c r="BT249" s="41">
        <v>3</v>
      </c>
      <c r="BU249" s="41"/>
      <c r="BV249" s="41"/>
      <c r="BW249" s="41">
        <v>0</v>
      </c>
      <c r="BX249" s="41"/>
      <c r="BY249" s="41"/>
      <c r="BZ249" s="41">
        <v>3</v>
      </c>
      <c r="CA249" s="41"/>
      <c r="CB249" s="41">
        <v>8</v>
      </c>
      <c r="CC249" s="41"/>
      <c r="CD249" s="41"/>
      <c r="CE249" s="41"/>
      <c r="CF249" s="41"/>
      <c r="CG249" s="41">
        <v>1</v>
      </c>
      <c r="CH249" s="41"/>
      <c r="CI249" s="41">
        <v>4</v>
      </c>
      <c r="CJ249" s="41"/>
      <c r="CK249" s="41"/>
      <c r="CL249" s="41"/>
      <c r="CM249" s="41"/>
      <c r="CN249" s="41"/>
      <c r="CO249" s="41"/>
      <c r="CP249" s="41">
        <v>48</v>
      </c>
      <c r="CQ249" s="41"/>
      <c r="CR249" s="41"/>
      <c r="CS249" s="41"/>
      <c r="CT249" s="41"/>
      <c r="CU249" s="41"/>
      <c r="CV249" s="41"/>
      <c r="CW249" s="41"/>
      <c r="CX249" s="41"/>
      <c r="CY249" s="41"/>
      <c r="CZ249" s="41"/>
      <c r="DA249" s="41"/>
      <c r="DB249" s="41"/>
      <c r="DC249" s="41"/>
      <c r="DD249" s="41"/>
      <c r="DE249" s="41"/>
      <c r="DF249" s="41"/>
      <c r="DG249" s="41"/>
      <c r="DH249" s="41"/>
      <c r="DI249" s="41"/>
      <c r="DJ249" s="41"/>
      <c r="DK249" s="41"/>
      <c r="DL249" s="41"/>
      <c r="DM249" s="41"/>
      <c r="DN249" s="41"/>
      <c r="DO249" s="41"/>
      <c r="DP249" s="41"/>
      <c r="DQ249" s="41">
        <v>2</v>
      </c>
      <c r="DR249" s="41">
        <v>0</v>
      </c>
      <c r="DS249" s="41">
        <v>1</v>
      </c>
      <c r="DT249" s="41"/>
      <c r="DU249" s="41"/>
      <c r="DV249" s="41"/>
      <c r="DW249" s="41"/>
      <c r="DX249" s="41"/>
      <c r="DY249" s="41"/>
      <c r="DZ249" s="41"/>
      <c r="EA249" s="41"/>
      <c r="EB249" s="41"/>
      <c r="EC249" s="41"/>
      <c r="ED249" s="41"/>
      <c r="EE249" s="41"/>
      <c r="EF249" s="41"/>
      <c r="EG249" s="41"/>
      <c r="EH249" s="41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>
        <v>1</v>
      </c>
      <c r="ES249" s="41"/>
      <c r="ET249" s="41"/>
      <c r="EU249" s="41"/>
      <c r="EV249" s="41"/>
      <c r="EW249" s="41"/>
      <c r="EX249" s="41"/>
      <c r="EY249" s="41">
        <v>2</v>
      </c>
      <c r="EZ249" s="41"/>
      <c r="FA249" s="41"/>
      <c r="FB249" s="41"/>
      <c r="FC249" s="41">
        <v>1</v>
      </c>
      <c r="FD249" s="41">
        <v>1</v>
      </c>
      <c r="FE249" s="41">
        <v>2</v>
      </c>
      <c r="FF249" s="41"/>
      <c r="FG249" s="41">
        <v>0</v>
      </c>
      <c r="FH249" s="41">
        <v>5</v>
      </c>
      <c r="FI249" s="41">
        <v>6</v>
      </c>
      <c r="FJ249" s="41"/>
      <c r="FK249" s="41"/>
      <c r="FL249" s="41"/>
      <c r="FM249" s="41"/>
      <c r="FN249" s="41">
        <v>2</v>
      </c>
      <c r="FO249" s="41"/>
      <c r="FP249" s="41">
        <v>7</v>
      </c>
      <c r="FQ249" s="41">
        <v>0</v>
      </c>
      <c r="FR249" s="41"/>
      <c r="FS249" s="41">
        <v>2</v>
      </c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>
        <v>2</v>
      </c>
      <c r="GF249" s="41"/>
      <c r="GG249" s="41">
        <v>1</v>
      </c>
      <c r="GH249" s="41"/>
      <c r="GI249" s="41">
        <v>1</v>
      </c>
      <c r="GJ249" s="41"/>
      <c r="GK249" s="41">
        <v>5</v>
      </c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>
        <v>11</v>
      </c>
      <c r="HS249" s="41"/>
      <c r="HT249" s="41"/>
      <c r="HU249" s="41"/>
      <c r="HV249" s="41"/>
      <c r="HW249" s="41"/>
      <c r="HX249" s="41">
        <v>1</v>
      </c>
      <c r="HY249" s="41">
        <v>65</v>
      </c>
      <c r="HZ249" s="41">
        <v>68</v>
      </c>
      <c r="IA249" s="41">
        <v>40</v>
      </c>
      <c r="IB249" s="41"/>
      <c r="IC249" s="41">
        <v>2</v>
      </c>
      <c r="ID249" s="41"/>
      <c r="IE249" s="41"/>
      <c r="IF249" s="41"/>
      <c r="IG249" s="41"/>
      <c r="IH249" s="41"/>
      <c r="II249" s="41">
        <v>6303</v>
      </c>
      <c r="IJ249" s="41"/>
      <c r="IK249" s="41"/>
      <c r="IL249" s="41">
        <v>3725</v>
      </c>
      <c r="IM249" s="41">
        <v>31820</v>
      </c>
      <c r="IN249" s="41">
        <v>43</v>
      </c>
      <c r="IO249" s="41">
        <v>15</v>
      </c>
      <c r="IP249" s="41">
        <v>769</v>
      </c>
      <c r="IQ249" s="41">
        <v>38087</v>
      </c>
      <c r="IR249" s="41">
        <v>23406</v>
      </c>
      <c r="IS249" s="41">
        <v>3851</v>
      </c>
      <c r="IT249" s="41">
        <v>33</v>
      </c>
      <c r="IU249" s="41">
        <v>275</v>
      </c>
      <c r="IV249" s="41">
        <v>48</v>
      </c>
      <c r="IW249" s="41">
        <v>4</v>
      </c>
      <c r="IX249" s="41"/>
      <c r="IY249" s="41">
        <v>37</v>
      </c>
      <c r="IZ249" s="41">
        <v>625</v>
      </c>
      <c r="JA249" s="41">
        <v>253</v>
      </c>
      <c r="JB249" s="41">
        <v>127</v>
      </c>
      <c r="JC249" s="41">
        <v>73</v>
      </c>
      <c r="JD249" s="41">
        <v>1</v>
      </c>
      <c r="JE249" s="41">
        <v>2656</v>
      </c>
      <c r="JF249" s="41">
        <v>80</v>
      </c>
      <c r="JG249" s="41">
        <v>64</v>
      </c>
      <c r="JH249" s="41">
        <v>10</v>
      </c>
      <c r="JI249" s="41">
        <v>6</v>
      </c>
      <c r="JJ249" s="41">
        <v>38</v>
      </c>
      <c r="JK249" s="41">
        <v>3</v>
      </c>
      <c r="JL249" s="41">
        <v>657</v>
      </c>
      <c r="JM249" s="41">
        <v>8</v>
      </c>
      <c r="JN249" s="41">
        <v>0</v>
      </c>
      <c r="JO249" s="41">
        <v>7</v>
      </c>
      <c r="JP249" s="41"/>
      <c r="JQ249" s="41">
        <v>3</v>
      </c>
      <c r="JR249" s="41"/>
      <c r="JS249" s="41"/>
      <c r="JT249" s="41"/>
      <c r="JU249" s="41"/>
      <c r="JV249" s="41"/>
      <c r="JW249" s="41"/>
      <c r="JX249" s="41"/>
      <c r="JY249" s="41"/>
      <c r="JZ249" s="41"/>
      <c r="KA249" s="41"/>
      <c r="KB249" s="41"/>
      <c r="KC249" s="41"/>
      <c r="KD249" s="41"/>
      <c r="KE249" s="41"/>
      <c r="KF249" s="41"/>
      <c r="KG249" s="41"/>
      <c r="KH249" s="41"/>
      <c r="KI249" s="41">
        <v>0</v>
      </c>
      <c r="KJ249" s="41"/>
      <c r="KK249" s="41">
        <v>1</v>
      </c>
      <c r="KL249" s="41"/>
      <c r="KM249" s="41"/>
      <c r="KN249" s="41"/>
      <c r="KO249" s="41"/>
      <c r="KP249" s="41">
        <v>0</v>
      </c>
      <c r="KQ249" s="41"/>
      <c r="KR249" s="41"/>
      <c r="KS249" s="41"/>
      <c r="KT249" s="41"/>
      <c r="KU249" s="41"/>
      <c r="KV249" s="41"/>
      <c r="KW249" s="41"/>
      <c r="KX249" s="41"/>
      <c r="KY249" s="41"/>
      <c r="KZ249" s="41"/>
      <c r="LA249" s="41"/>
      <c r="LB249" s="41">
        <v>4</v>
      </c>
      <c r="LC249" s="41"/>
      <c r="LD249" s="41">
        <v>1</v>
      </c>
      <c r="LE249" s="41"/>
      <c r="LF249" s="41"/>
      <c r="LG249" s="41"/>
      <c r="LH249" s="41">
        <v>2</v>
      </c>
      <c r="LI249" s="41">
        <v>7</v>
      </c>
      <c r="LJ249" s="41">
        <v>2</v>
      </c>
      <c r="LK249" s="41">
        <v>4</v>
      </c>
      <c r="LL249" s="41"/>
      <c r="LM249" s="41"/>
      <c r="LN249" s="41"/>
      <c r="LO249" s="41"/>
      <c r="LP249" s="41"/>
      <c r="LQ249" s="41"/>
      <c r="LR249" s="41"/>
      <c r="LS249" s="41"/>
      <c r="LT249" s="41"/>
      <c r="LU249" s="41"/>
      <c r="LV249" s="41"/>
      <c r="LW249" s="41"/>
      <c r="LX249" s="41"/>
      <c r="LY249" s="41"/>
      <c r="LZ249" s="41"/>
      <c r="MA249" s="41"/>
      <c r="MB249" s="41">
        <v>0</v>
      </c>
      <c r="MC249" s="41"/>
      <c r="MD249" s="41"/>
      <c r="ME249" s="41">
        <v>22</v>
      </c>
      <c r="MF249" s="41"/>
      <c r="MG249" s="41">
        <v>0</v>
      </c>
      <c r="MH249" s="41"/>
      <c r="MI249" s="41"/>
      <c r="MJ249" s="41"/>
      <c r="MK249" s="41"/>
      <c r="ML249" s="41"/>
      <c r="MM249" s="41">
        <v>3</v>
      </c>
      <c r="MN249" s="41"/>
      <c r="MO249" s="41"/>
      <c r="MP249" s="41">
        <v>23</v>
      </c>
      <c r="MQ249" s="41"/>
      <c r="MR249" s="41">
        <v>2</v>
      </c>
      <c r="MS249" s="41">
        <v>13</v>
      </c>
      <c r="MT249" s="41">
        <v>44</v>
      </c>
      <c r="MU249" s="41">
        <v>2</v>
      </c>
      <c r="MV249" s="41">
        <v>1</v>
      </c>
      <c r="MW249" s="41"/>
      <c r="MX249" s="41">
        <v>132</v>
      </c>
      <c r="MY249" s="41"/>
      <c r="MZ249" s="41">
        <v>197</v>
      </c>
      <c r="NA249" s="41"/>
      <c r="NB249" s="41">
        <v>120</v>
      </c>
      <c r="NC249" s="41">
        <v>1</v>
      </c>
      <c r="ND249" s="41">
        <v>1</v>
      </c>
      <c r="NE249" s="41">
        <v>74</v>
      </c>
      <c r="NF249" s="41">
        <v>58</v>
      </c>
      <c r="NG249" s="41">
        <v>2</v>
      </c>
      <c r="NH249" s="41"/>
      <c r="NI249" s="41"/>
      <c r="NJ249" s="41"/>
      <c r="NK249" s="41"/>
      <c r="NL249" s="41"/>
      <c r="NM249" s="41"/>
      <c r="NN249" s="41"/>
      <c r="NO249" s="41"/>
      <c r="NP249" s="41"/>
      <c r="NQ249" s="41"/>
      <c r="NR249" s="41"/>
      <c r="NS249" s="41"/>
      <c r="NT249" s="41"/>
      <c r="NU249" s="41"/>
      <c r="NV249" s="41"/>
      <c r="NW249" s="41"/>
      <c r="NX249" s="41"/>
      <c r="NY249" s="41">
        <v>23</v>
      </c>
      <c r="NZ249" s="41">
        <v>4</v>
      </c>
      <c r="OA249" s="41"/>
      <c r="OB249" s="41">
        <v>0</v>
      </c>
      <c r="OC249" s="41"/>
      <c r="OD249" s="41"/>
      <c r="OE249" s="41"/>
      <c r="OF249" s="41"/>
      <c r="OG249" s="41">
        <v>8</v>
      </c>
      <c r="OH249" s="41"/>
      <c r="OI249" s="41"/>
      <c r="OJ249" s="41">
        <v>24</v>
      </c>
      <c r="OK249" s="41"/>
      <c r="OL249" s="41"/>
      <c r="OM249" s="41"/>
      <c r="ON249" s="41">
        <v>1</v>
      </c>
      <c r="OO249" s="41">
        <v>1224</v>
      </c>
      <c r="OP249" s="41">
        <v>138</v>
      </c>
      <c r="OQ249" s="41"/>
      <c r="OR249" s="41"/>
      <c r="OS249" s="42">
        <v>15</v>
      </c>
      <c r="OT249" s="43">
        <v>117678</v>
      </c>
      <c r="OU249" s="40"/>
      <c r="OV249" s="41"/>
      <c r="OW249" s="41"/>
      <c r="OX249" s="41"/>
      <c r="OY249" s="41"/>
      <c r="OZ249" s="41">
        <v>235</v>
      </c>
      <c r="PA249" s="41">
        <v>9151</v>
      </c>
      <c r="PB249" s="41"/>
      <c r="PC249" s="41"/>
      <c r="PD249" s="41"/>
      <c r="PE249" s="41"/>
      <c r="PF249" s="41"/>
      <c r="PG249" s="41"/>
      <c r="PH249" s="41"/>
      <c r="PI249" s="41"/>
      <c r="PJ249" s="41"/>
      <c r="PK249" s="41"/>
      <c r="PL249" s="41"/>
      <c r="PM249" s="42"/>
      <c r="PN249" s="43">
        <v>127063</v>
      </c>
    </row>
    <row r="250" spans="1:430" ht="12.75" customHeight="1" x14ac:dyDescent="0.2">
      <c r="A250" s="39">
        <v>325120</v>
      </c>
      <c r="B250" s="76" t="s">
        <v>58</v>
      </c>
      <c r="C250" s="76" t="str">
        <f>IFERROR(INDEX('Industry Category ISIC Code Map'!$B$2:$B$26,MATCH($B250,'Industry Category ISIC Code Map'!$A$2:$A$26,0)),"")</f>
        <v>chemicals 20</v>
      </c>
      <c r="D250" s="65" t="s">
        <v>307</v>
      </c>
      <c r="E250" s="40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>
        <v>1437</v>
      </c>
      <c r="S250" s="41">
        <v>33</v>
      </c>
      <c r="T250" s="41">
        <v>60</v>
      </c>
      <c r="U250" s="41">
        <v>268</v>
      </c>
      <c r="V250" s="41"/>
      <c r="W250" s="41"/>
      <c r="X250" s="41">
        <v>21</v>
      </c>
      <c r="Y250" s="41">
        <v>256</v>
      </c>
      <c r="Z250" s="41">
        <v>313</v>
      </c>
      <c r="AA250" s="41">
        <v>0</v>
      </c>
      <c r="AB250" s="41">
        <v>81</v>
      </c>
      <c r="AC250" s="41"/>
      <c r="AD250" s="41"/>
      <c r="AE250" s="41">
        <v>29</v>
      </c>
      <c r="AF250" s="41"/>
      <c r="AG250" s="41"/>
      <c r="AH250" s="41"/>
      <c r="AI250" s="41"/>
      <c r="AJ250" s="41"/>
      <c r="AK250" s="41"/>
      <c r="AL250" s="41">
        <v>84</v>
      </c>
      <c r="AM250" s="41"/>
      <c r="AN250" s="41"/>
      <c r="AO250" s="41"/>
      <c r="AP250" s="41"/>
      <c r="AQ250" s="41"/>
      <c r="AR250" s="41"/>
      <c r="AS250" s="41">
        <v>2</v>
      </c>
      <c r="AT250" s="41">
        <v>9</v>
      </c>
      <c r="AU250" s="41">
        <v>5</v>
      </c>
      <c r="AV250" s="41">
        <v>0</v>
      </c>
      <c r="AW250" s="41"/>
      <c r="AX250" s="41">
        <v>0</v>
      </c>
      <c r="AY250" s="41">
        <v>14</v>
      </c>
      <c r="AZ250" s="41">
        <v>2</v>
      </c>
      <c r="BA250" s="41"/>
      <c r="BB250" s="41"/>
      <c r="BC250" s="41">
        <v>9</v>
      </c>
      <c r="BD250" s="41">
        <v>0</v>
      </c>
      <c r="BE250" s="41">
        <v>406</v>
      </c>
      <c r="BF250" s="41">
        <v>64</v>
      </c>
      <c r="BG250" s="41">
        <v>16</v>
      </c>
      <c r="BH250" s="41">
        <v>8</v>
      </c>
      <c r="BI250" s="41"/>
      <c r="BJ250" s="41"/>
      <c r="BK250" s="41">
        <v>3</v>
      </c>
      <c r="BL250" s="41">
        <v>7</v>
      </c>
      <c r="BM250" s="41">
        <v>0</v>
      </c>
      <c r="BN250" s="41">
        <v>34</v>
      </c>
      <c r="BO250" s="41"/>
      <c r="BP250" s="41"/>
      <c r="BQ250" s="41">
        <v>0</v>
      </c>
      <c r="BR250" s="41"/>
      <c r="BS250" s="41">
        <v>5</v>
      </c>
      <c r="BT250" s="41">
        <v>7</v>
      </c>
      <c r="BU250" s="41">
        <v>3</v>
      </c>
      <c r="BV250" s="41">
        <v>3</v>
      </c>
      <c r="BW250" s="41">
        <v>0</v>
      </c>
      <c r="BX250" s="41"/>
      <c r="BY250" s="41">
        <v>21</v>
      </c>
      <c r="BZ250" s="41">
        <v>13</v>
      </c>
      <c r="CA250" s="41"/>
      <c r="CB250" s="41">
        <v>111</v>
      </c>
      <c r="CC250" s="41"/>
      <c r="CD250" s="41">
        <v>1</v>
      </c>
      <c r="CE250" s="41">
        <v>0</v>
      </c>
      <c r="CF250" s="41"/>
      <c r="CG250" s="41">
        <v>0</v>
      </c>
      <c r="CH250" s="41"/>
      <c r="CI250" s="41">
        <v>8</v>
      </c>
      <c r="CJ250" s="41">
        <v>0</v>
      </c>
      <c r="CK250" s="41">
        <v>5</v>
      </c>
      <c r="CL250" s="41">
        <v>12</v>
      </c>
      <c r="CM250" s="41">
        <v>0</v>
      </c>
      <c r="CN250" s="41">
        <v>2</v>
      </c>
      <c r="CO250" s="41"/>
      <c r="CP250" s="41">
        <v>6</v>
      </c>
      <c r="CQ250" s="41"/>
      <c r="CR250" s="41"/>
      <c r="CS250" s="41">
        <v>4</v>
      </c>
      <c r="CT250" s="41">
        <v>16</v>
      </c>
      <c r="CU250" s="41"/>
      <c r="CV250" s="41">
        <v>0</v>
      </c>
      <c r="CW250" s="41"/>
      <c r="CX250" s="41"/>
      <c r="CY250" s="41"/>
      <c r="CZ250" s="41"/>
      <c r="DA250" s="41"/>
      <c r="DB250" s="41">
        <v>0</v>
      </c>
      <c r="DC250" s="41"/>
      <c r="DD250" s="41">
        <v>2</v>
      </c>
      <c r="DE250" s="41">
        <v>4</v>
      </c>
      <c r="DF250" s="41"/>
      <c r="DG250" s="41"/>
      <c r="DH250" s="41"/>
      <c r="DI250" s="41"/>
      <c r="DJ250" s="41"/>
      <c r="DK250" s="41"/>
      <c r="DL250" s="41"/>
      <c r="DM250" s="41"/>
      <c r="DN250" s="41"/>
      <c r="DO250" s="41"/>
      <c r="DP250" s="41"/>
      <c r="DQ250" s="41">
        <v>120</v>
      </c>
      <c r="DR250" s="41">
        <v>1</v>
      </c>
      <c r="DS250" s="41">
        <v>30</v>
      </c>
      <c r="DT250" s="41"/>
      <c r="DU250" s="41">
        <v>0</v>
      </c>
      <c r="DV250" s="41"/>
      <c r="DW250" s="41"/>
      <c r="DX250" s="41"/>
      <c r="DY250" s="41"/>
      <c r="DZ250" s="41"/>
      <c r="EA250" s="41"/>
      <c r="EB250" s="41"/>
      <c r="EC250" s="41"/>
      <c r="ED250" s="41"/>
      <c r="EE250" s="41">
        <v>5</v>
      </c>
      <c r="EF250" s="41"/>
      <c r="EG250" s="41"/>
      <c r="EH250" s="41"/>
      <c r="EI250" s="41"/>
      <c r="EJ250" s="41"/>
      <c r="EK250" s="41"/>
      <c r="EL250" s="41"/>
      <c r="EM250" s="41"/>
      <c r="EN250" s="41"/>
      <c r="EO250" s="41"/>
      <c r="EP250" s="41">
        <v>2</v>
      </c>
      <c r="EQ250" s="41">
        <v>0</v>
      </c>
      <c r="ER250" s="41"/>
      <c r="ES250" s="41"/>
      <c r="ET250" s="41"/>
      <c r="EU250" s="41"/>
      <c r="EV250" s="41"/>
      <c r="EW250" s="41"/>
      <c r="EX250" s="41">
        <v>1</v>
      </c>
      <c r="EY250" s="41">
        <v>0</v>
      </c>
      <c r="EZ250" s="41"/>
      <c r="FA250" s="41"/>
      <c r="FB250" s="41"/>
      <c r="FC250" s="41">
        <v>1</v>
      </c>
      <c r="FD250" s="41">
        <v>0</v>
      </c>
      <c r="FE250" s="41">
        <v>1</v>
      </c>
      <c r="FF250" s="41"/>
      <c r="FG250" s="41">
        <v>1</v>
      </c>
      <c r="FH250" s="41">
        <v>2</v>
      </c>
      <c r="FI250" s="41">
        <v>3</v>
      </c>
      <c r="FJ250" s="41">
        <v>0</v>
      </c>
      <c r="FK250" s="41"/>
      <c r="FL250" s="41">
        <v>132</v>
      </c>
      <c r="FM250" s="41"/>
      <c r="FN250" s="41">
        <v>1</v>
      </c>
      <c r="FO250" s="41">
        <v>2</v>
      </c>
      <c r="FP250" s="41">
        <v>4</v>
      </c>
      <c r="FQ250" s="41">
        <v>0</v>
      </c>
      <c r="FR250" s="41"/>
      <c r="FS250" s="41">
        <v>2</v>
      </c>
      <c r="FT250" s="41"/>
      <c r="FU250" s="41"/>
      <c r="FV250" s="41"/>
      <c r="FW250" s="41">
        <v>0</v>
      </c>
      <c r="FX250" s="41"/>
      <c r="FY250" s="41"/>
      <c r="FZ250" s="41"/>
      <c r="GA250" s="41"/>
      <c r="GB250" s="41"/>
      <c r="GC250" s="41"/>
      <c r="GD250" s="41">
        <v>3</v>
      </c>
      <c r="GE250" s="41">
        <v>1</v>
      </c>
      <c r="GF250" s="41">
        <v>0</v>
      </c>
      <c r="GG250" s="41">
        <v>0</v>
      </c>
      <c r="GH250" s="41"/>
      <c r="GI250" s="41">
        <v>0</v>
      </c>
      <c r="GJ250" s="41"/>
      <c r="GK250" s="41">
        <v>0</v>
      </c>
      <c r="GL250" s="41"/>
      <c r="GM250" s="41">
        <v>3</v>
      </c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>
        <v>8</v>
      </c>
      <c r="HZ250" s="41">
        <v>39</v>
      </c>
      <c r="IA250" s="41">
        <v>22</v>
      </c>
      <c r="IB250" s="41"/>
      <c r="IC250" s="41">
        <v>2</v>
      </c>
      <c r="ID250" s="41"/>
      <c r="IE250" s="41"/>
      <c r="IF250" s="41"/>
      <c r="IG250" s="41"/>
      <c r="IH250" s="41"/>
      <c r="II250" s="41"/>
      <c r="IJ250" s="41"/>
      <c r="IK250" s="41"/>
      <c r="IL250" s="41"/>
      <c r="IM250" s="41">
        <v>53</v>
      </c>
      <c r="IN250" s="41">
        <v>56</v>
      </c>
      <c r="IO250" s="41">
        <v>27</v>
      </c>
      <c r="IP250" s="41">
        <v>284</v>
      </c>
      <c r="IQ250" s="41">
        <v>519</v>
      </c>
      <c r="IR250" s="41">
        <v>41</v>
      </c>
      <c r="IS250" s="41">
        <v>8</v>
      </c>
      <c r="IT250" s="41">
        <v>4</v>
      </c>
      <c r="IU250" s="41">
        <v>9</v>
      </c>
      <c r="IV250" s="41">
        <v>113</v>
      </c>
      <c r="IW250" s="41">
        <v>5</v>
      </c>
      <c r="IX250" s="41"/>
      <c r="IY250" s="41">
        <v>36</v>
      </c>
      <c r="IZ250" s="41">
        <v>10</v>
      </c>
      <c r="JA250" s="41">
        <v>107</v>
      </c>
      <c r="JB250" s="41"/>
      <c r="JC250" s="41"/>
      <c r="JD250" s="41"/>
      <c r="JE250" s="41">
        <v>189</v>
      </c>
      <c r="JF250" s="41">
        <v>54</v>
      </c>
      <c r="JG250" s="41">
        <v>25</v>
      </c>
      <c r="JH250" s="41">
        <v>15</v>
      </c>
      <c r="JI250" s="41">
        <v>6</v>
      </c>
      <c r="JJ250" s="41">
        <v>75</v>
      </c>
      <c r="JK250" s="41"/>
      <c r="JL250" s="41">
        <v>43</v>
      </c>
      <c r="JM250" s="41">
        <v>7</v>
      </c>
      <c r="JN250" s="41"/>
      <c r="JO250" s="41">
        <v>6</v>
      </c>
      <c r="JP250" s="41">
        <v>0</v>
      </c>
      <c r="JQ250" s="41">
        <v>0</v>
      </c>
      <c r="JR250" s="41"/>
      <c r="JS250" s="41"/>
      <c r="JT250" s="41">
        <v>0</v>
      </c>
      <c r="JU250" s="41"/>
      <c r="JV250" s="41"/>
      <c r="JW250" s="41"/>
      <c r="JX250" s="41">
        <v>6</v>
      </c>
      <c r="JY250" s="41"/>
      <c r="JZ250" s="41"/>
      <c r="KA250" s="41">
        <v>0</v>
      </c>
      <c r="KB250" s="41"/>
      <c r="KC250" s="41"/>
      <c r="KD250" s="41">
        <v>0</v>
      </c>
      <c r="KE250" s="41"/>
      <c r="KF250" s="41"/>
      <c r="KG250" s="41"/>
      <c r="KH250" s="41"/>
      <c r="KI250" s="41"/>
      <c r="KJ250" s="41"/>
      <c r="KK250" s="41">
        <v>0</v>
      </c>
      <c r="KL250" s="41"/>
      <c r="KM250" s="41">
        <v>0</v>
      </c>
      <c r="KN250" s="41"/>
      <c r="KO250" s="41"/>
      <c r="KP250" s="41">
        <v>0</v>
      </c>
      <c r="KQ250" s="41"/>
      <c r="KR250" s="41"/>
      <c r="KS250" s="41"/>
      <c r="KT250" s="41"/>
      <c r="KU250" s="41"/>
      <c r="KV250" s="41"/>
      <c r="KW250" s="41"/>
      <c r="KX250" s="41"/>
      <c r="KY250" s="41"/>
      <c r="KZ250" s="41"/>
      <c r="LA250" s="41"/>
      <c r="LB250" s="41"/>
      <c r="LC250" s="41"/>
      <c r="LD250" s="41"/>
      <c r="LE250" s="41">
        <v>1</v>
      </c>
      <c r="LF250" s="41"/>
      <c r="LG250" s="41">
        <v>0</v>
      </c>
      <c r="LH250" s="41"/>
      <c r="LI250" s="41"/>
      <c r="LJ250" s="41"/>
      <c r="LK250" s="41"/>
      <c r="LL250" s="41"/>
      <c r="LM250" s="41"/>
      <c r="LN250" s="41"/>
      <c r="LO250" s="41"/>
      <c r="LP250" s="41"/>
      <c r="LQ250" s="41"/>
      <c r="LR250" s="41"/>
      <c r="LS250" s="41"/>
      <c r="LT250" s="41"/>
      <c r="LU250" s="41"/>
      <c r="LV250" s="41"/>
      <c r="LW250" s="41"/>
      <c r="LX250" s="41"/>
      <c r="LY250" s="41">
        <v>52</v>
      </c>
      <c r="LZ250" s="41"/>
      <c r="MA250" s="41"/>
      <c r="MB250" s="41">
        <v>119</v>
      </c>
      <c r="MC250" s="41">
        <v>0</v>
      </c>
      <c r="MD250" s="41"/>
      <c r="ME250" s="41">
        <v>75</v>
      </c>
      <c r="MF250" s="41">
        <v>18</v>
      </c>
      <c r="MG250" s="41">
        <v>8</v>
      </c>
      <c r="MH250" s="41"/>
      <c r="MI250" s="41"/>
      <c r="MJ250" s="41">
        <v>5</v>
      </c>
      <c r="MK250" s="41">
        <v>2</v>
      </c>
      <c r="ML250" s="41"/>
      <c r="MM250" s="41">
        <v>6</v>
      </c>
      <c r="MN250" s="41">
        <v>2</v>
      </c>
      <c r="MO250" s="41">
        <v>62</v>
      </c>
      <c r="MP250" s="41">
        <v>16</v>
      </c>
      <c r="MQ250" s="41"/>
      <c r="MR250" s="41">
        <v>3</v>
      </c>
      <c r="MS250" s="41">
        <v>4</v>
      </c>
      <c r="MT250" s="41">
        <v>98</v>
      </c>
      <c r="MU250" s="41">
        <v>1</v>
      </c>
      <c r="MV250" s="41">
        <v>0</v>
      </c>
      <c r="MW250" s="41">
        <v>0</v>
      </c>
      <c r="MX250" s="41">
        <v>252</v>
      </c>
      <c r="MY250" s="41">
        <v>41</v>
      </c>
      <c r="MZ250" s="41">
        <v>283</v>
      </c>
      <c r="NA250" s="41">
        <v>12</v>
      </c>
      <c r="NB250" s="41">
        <v>111</v>
      </c>
      <c r="NC250" s="41">
        <v>54</v>
      </c>
      <c r="ND250" s="41">
        <v>72</v>
      </c>
      <c r="NE250" s="41">
        <v>585</v>
      </c>
      <c r="NF250" s="41">
        <v>0</v>
      </c>
      <c r="NG250" s="41">
        <v>0</v>
      </c>
      <c r="NH250" s="41"/>
      <c r="NI250" s="41"/>
      <c r="NJ250" s="41"/>
      <c r="NK250" s="41"/>
      <c r="NL250" s="41"/>
      <c r="NM250" s="41"/>
      <c r="NN250" s="41"/>
      <c r="NO250" s="41"/>
      <c r="NP250" s="41"/>
      <c r="NQ250" s="41"/>
      <c r="NR250" s="41"/>
      <c r="NS250" s="41"/>
      <c r="NT250" s="41"/>
      <c r="NU250" s="41"/>
      <c r="NV250" s="41"/>
      <c r="NW250" s="41">
        <v>0</v>
      </c>
      <c r="NX250" s="41"/>
      <c r="NY250" s="41">
        <v>62</v>
      </c>
      <c r="NZ250" s="41">
        <v>7</v>
      </c>
      <c r="OA250" s="41"/>
      <c r="OB250" s="41"/>
      <c r="OC250" s="41">
        <v>2</v>
      </c>
      <c r="OD250" s="41"/>
      <c r="OE250" s="41"/>
      <c r="OF250" s="41"/>
      <c r="OG250" s="41"/>
      <c r="OH250" s="41"/>
      <c r="OI250" s="41"/>
      <c r="OJ250" s="41">
        <v>31</v>
      </c>
      <c r="OK250" s="41"/>
      <c r="OL250" s="41"/>
      <c r="OM250" s="41"/>
      <c r="ON250" s="41">
        <v>157</v>
      </c>
      <c r="OO250" s="41">
        <v>899</v>
      </c>
      <c r="OP250" s="41">
        <v>80</v>
      </c>
      <c r="OQ250" s="41"/>
      <c r="OR250" s="41"/>
      <c r="OS250" s="42">
        <v>55</v>
      </c>
      <c r="OT250" s="43">
        <v>8642</v>
      </c>
      <c r="OU250" s="40">
        <v>111</v>
      </c>
      <c r="OV250" s="41"/>
      <c r="OW250" s="41"/>
      <c r="OX250" s="41"/>
      <c r="OY250" s="41"/>
      <c r="OZ250" s="41">
        <v>57</v>
      </c>
      <c r="PA250" s="41">
        <v>597</v>
      </c>
      <c r="PB250" s="41"/>
      <c r="PC250" s="41"/>
      <c r="PD250" s="41"/>
      <c r="PE250" s="41"/>
      <c r="PF250" s="41"/>
      <c r="PG250" s="41"/>
      <c r="PH250" s="41"/>
      <c r="PI250" s="41"/>
      <c r="PJ250" s="41"/>
      <c r="PK250" s="41"/>
      <c r="PL250" s="41"/>
      <c r="PM250" s="42"/>
      <c r="PN250" s="43">
        <v>9406</v>
      </c>
    </row>
    <row r="251" spans="1:430" ht="12.75" customHeight="1" x14ac:dyDescent="0.2">
      <c r="A251" s="39">
        <v>325130</v>
      </c>
      <c r="B251" s="76" t="s">
        <v>58</v>
      </c>
      <c r="C251" s="76" t="str">
        <f>IFERROR(INDEX('Industry Category ISIC Code Map'!$B$2:$B$26,MATCH($B251,'Industry Category ISIC Code Map'!$A$2:$A$26,0)),"")</f>
        <v>chemicals 20</v>
      </c>
      <c r="D251" s="65" t="s">
        <v>308</v>
      </c>
      <c r="E251" s="40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>
        <v>1</v>
      </c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>
        <v>9</v>
      </c>
      <c r="AT251" s="41">
        <v>8</v>
      </c>
      <c r="AU251" s="41">
        <v>3</v>
      </c>
      <c r="AV251" s="41">
        <v>34</v>
      </c>
      <c r="AW251" s="41"/>
      <c r="AX251" s="41"/>
      <c r="AY251" s="41">
        <v>3</v>
      </c>
      <c r="AZ251" s="41">
        <v>4</v>
      </c>
      <c r="BA251" s="41">
        <v>14</v>
      </c>
      <c r="BB251" s="41"/>
      <c r="BC251" s="41">
        <v>11</v>
      </c>
      <c r="BD251" s="41">
        <v>0</v>
      </c>
      <c r="BE251" s="41">
        <v>0</v>
      </c>
      <c r="BF251" s="41"/>
      <c r="BG251" s="41"/>
      <c r="BH251" s="41"/>
      <c r="BI251" s="41"/>
      <c r="BJ251" s="41"/>
      <c r="BK251" s="41"/>
      <c r="BL251" s="41"/>
      <c r="BM251" s="41"/>
      <c r="BN251" s="41">
        <v>7</v>
      </c>
      <c r="BO251" s="41"/>
      <c r="BP251" s="41"/>
      <c r="BQ251" s="41">
        <v>0</v>
      </c>
      <c r="BR251" s="41"/>
      <c r="BS251" s="41"/>
      <c r="BT251" s="41">
        <v>0</v>
      </c>
      <c r="BU251" s="41"/>
      <c r="BV251" s="41"/>
      <c r="BW251" s="41">
        <v>0</v>
      </c>
      <c r="BX251" s="41"/>
      <c r="BY251" s="41"/>
      <c r="BZ251" s="41">
        <v>4</v>
      </c>
      <c r="CA251" s="41"/>
      <c r="CB251" s="41"/>
      <c r="CC251" s="41"/>
      <c r="CD251" s="41"/>
      <c r="CE251" s="41"/>
      <c r="CF251" s="41"/>
      <c r="CG251" s="41">
        <v>0</v>
      </c>
      <c r="CH251" s="41"/>
      <c r="CI251" s="41"/>
      <c r="CJ251" s="41"/>
      <c r="CK251" s="41">
        <v>22</v>
      </c>
      <c r="CL251" s="41"/>
      <c r="CM251" s="41">
        <v>19</v>
      </c>
      <c r="CN251" s="41">
        <v>35</v>
      </c>
      <c r="CO251" s="41"/>
      <c r="CP251" s="41"/>
      <c r="CQ251" s="41">
        <v>1</v>
      </c>
      <c r="CR251" s="41"/>
      <c r="CS251" s="41"/>
      <c r="CT251" s="41"/>
      <c r="CU251" s="41"/>
      <c r="CV251" s="41"/>
      <c r="CW251" s="41"/>
      <c r="CX251" s="41"/>
      <c r="CY251" s="41"/>
      <c r="CZ251" s="41"/>
      <c r="DA251" s="41"/>
      <c r="DB251" s="41"/>
      <c r="DC251" s="41"/>
      <c r="DD251" s="41"/>
      <c r="DE251" s="41"/>
      <c r="DF251" s="41"/>
      <c r="DG251" s="41"/>
      <c r="DH251" s="41"/>
      <c r="DI251" s="41"/>
      <c r="DJ251" s="41"/>
      <c r="DK251" s="41"/>
      <c r="DL251" s="41"/>
      <c r="DM251" s="41"/>
      <c r="DN251" s="41"/>
      <c r="DO251" s="41"/>
      <c r="DP251" s="41"/>
      <c r="DQ251" s="41"/>
      <c r="DR251" s="41"/>
      <c r="DS251" s="41"/>
      <c r="DT251" s="41"/>
      <c r="DU251" s="41"/>
      <c r="DV251" s="41"/>
      <c r="DW251" s="41"/>
      <c r="DX251" s="41"/>
      <c r="DY251" s="41"/>
      <c r="DZ251" s="41"/>
      <c r="EA251" s="41"/>
      <c r="EB251" s="41"/>
      <c r="EC251" s="41"/>
      <c r="ED251" s="41"/>
      <c r="EE251" s="41">
        <v>0</v>
      </c>
      <c r="EF251" s="41"/>
      <c r="EG251" s="41"/>
      <c r="EH251" s="41"/>
      <c r="EI251" s="41"/>
      <c r="EJ251" s="41"/>
      <c r="EK251" s="41"/>
      <c r="EL251" s="41"/>
      <c r="EM251" s="41"/>
      <c r="EN251" s="41"/>
      <c r="EO251" s="41"/>
      <c r="EP251" s="41">
        <v>37</v>
      </c>
      <c r="EQ251" s="41">
        <v>11</v>
      </c>
      <c r="ER251" s="41"/>
      <c r="ES251" s="41"/>
      <c r="ET251" s="41"/>
      <c r="EU251" s="41"/>
      <c r="EV251" s="41">
        <v>0</v>
      </c>
      <c r="EW251" s="41">
        <v>0</v>
      </c>
      <c r="EX251" s="41">
        <v>0</v>
      </c>
      <c r="EY251" s="41"/>
      <c r="EZ251" s="41"/>
      <c r="FA251" s="41"/>
      <c r="FB251" s="41"/>
      <c r="FC251" s="41">
        <v>1</v>
      </c>
      <c r="FD251" s="41">
        <v>1</v>
      </c>
      <c r="FE251" s="41">
        <v>2</v>
      </c>
      <c r="FF251" s="41"/>
      <c r="FG251" s="41">
        <v>1</v>
      </c>
      <c r="FH251" s="41">
        <v>6</v>
      </c>
      <c r="FI251" s="41">
        <v>10</v>
      </c>
      <c r="FJ251" s="41"/>
      <c r="FK251" s="41"/>
      <c r="FL251" s="41">
        <v>19</v>
      </c>
      <c r="FM251" s="41"/>
      <c r="FN251" s="41"/>
      <c r="FO251" s="41"/>
      <c r="FP251" s="41"/>
      <c r="FQ251" s="41"/>
      <c r="FR251" s="41"/>
      <c r="FS251" s="41">
        <v>2</v>
      </c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>
        <v>4</v>
      </c>
      <c r="GF251" s="41"/>
      <c r="GG251" s="41">
        <v>1</v>
      </c>
      <c r="GH251" s="41"/>
      <c r="GI251" s="41">
        <v>0</v>
      </c>
      <c r="GJ251" s="41"/>
      <c r="GK251" s="41">
        <v>86</v>
      </c>
      <c r="GL251" s="41"/>
      <c r="GM251" s="41">
        <v>35</v>
      </c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>
        <v>23</v>
      </c>
      <c r="HR251" s="41">
        <v>147</v>
      </c>
      <c r="HS251" s="41">
        <v>287</v>
      </c>
      <c r="HT251" s="41">
        <v>105</v>
      </c>
      <c r="HU251" s="41"/>
      <c r="HV251" s="41">
        <v>3</v>
      </c>
      <c r="HW251" s="41">
        <v>3</v>
      </c>
      <c r="HX251" s="41">
        <v>1</v>
      </c>
      <c r="HY251" s="41">
        <v>29</v>
      </c>
      <c r="HZ251" s="41">
        <v>358</v>
      </c>
      <c r="IA251" s="41">
        <v>179</v>
      </c>
      <c r="IB251" s="41"/>
      <c r="IC251" s="41">
        <v>200</v>
      </c>
      <c r="ID251" s="41"/>
      <c r="IE251" s="41"/>
      <c r="IF251" s="41"/>
      <c r="IG251" s="41"/>
      <c r="IH251" s="41"/>
      <c r="II251" s="41">
        <v>0</v>
      </c>
      <c r="IJ251" s="41"/>
      <c r="IK251" s="41"/>
      <c r="IL251" s="41">
        <v>12</v>
      </c>
      <c r="IM251" s="41">
        <v>5</v>
      </c>
      <c r="IN251" s="41"/>
      <c r="IO251" s="41">
        <v>36</v>
      </c>
      <c r="IP251" s="41">
        <v>15</v>
      </c>
      <c r="IQ251" s="41">
        <v>403</v>
      </c>
      <c r="IR251" s="41">
        <v>67</v>
      </c>
      <c r="IS251" s="41">
        <v>451</v>
      </c>
      <c r="IT251" s="41"/>
      <c r="IU251" s="41">
        <v>0</v>
      </c>
      <c r="IV251" s="41"/>
      <c r="IW251" s="41"/>
      <c r="IX251" s="41"/>
      <c r="IY251" s="41">
        <v>17</v>
      </c>
      <c r="IZ251" s="41">
        <v>2622</v>
      </c>
      <c r="JA251" s="41">
        <v>5</v>
      </c>
      <c r="JB251" s="41">
        <v>73</v>
      </c>
      <c r="JC251" s="41">
        <v>120</v>
      </c>
      <c r="JD251" s="41">
        <v>1121</v>
      </c>
      <c r="JE251" s="41">
        <v>496</v>
      </c>
      <c r="JF251" s="41">
        <v>114</v>
      </c>
      <c r="JG251" s="41">
        <v>94</v>
      </c>
      <c r="JH251" s="41">
        <v>6</v>
      </c>
      <c r="JI251" s="41">
        <v>3</v>
      </c>
      <c r="JJ251" s="41">
        <v>3</v>
      </c>
      <c r="JK251" s="41">
        <v>76</v>
      </c>
      <c r="JL251" s="41">
        <v>613</v>
      </c>
      <c r="JM251" s="41">
        <v>45</v>
      </c>
      <c r="JN251" s="41">
        <v>0</v>
      </c>
      <c r="JO251" s="41">
        <v>39</v>
      </c>
      <c r="JP251" s="41"/>
      <c r="JQ251" s="41"/>
      <c r="JR251" s="41"/>
      <c r="JS251" s="41"/>
      <c r="JT251" s="41"/>
      <c r="JU251" s="41"/>
      <c r="JV251" s="41"/>
      <c r="JW251" s="41"/>
      <c r="JX251" s="41"/>
      <c r="JY251" s="41"/>
      <c r="JZ251" s="41"/>
      <c r="KA251" s="41"/>
      <c r="KB251" s="41"/>
      <c r="KC251" s="41"/>
      <c r="KD251" s="41"/>
      <c r="KE251" s="41"/>
      <c r="KF251" s="41"/>
      <c r="KG251" s="41"/>
      <c r="KH251" s="41"/>
      <c r="KI251" s="41"/>
      <c r="KJ251" s="41"/>
      <c r="KK251" s="41">
        <v>1</v>
      </c>
      <c r="KL251" s="41"/>
      <c r="KM251" s="41"/>
      <c r="KN251" s="41"/>
      <c r="KO251" s="41"/>
      <c r="KP251" s="41">
        <v>0</v>
      </c>
      <c r="KQ251" s="41"/>
      <c r="KR251" s="41"/>
      <c r="KS251" s="41"/>
      <c r="KT251" s="41"/>
      <c r="KU251" s="41"/>
      <c r="KV251" s="41"/>
      <c r="KW251" s="41"/>
      <c r="KX251" s="41"/>
      <c r="KY251" s="41"/>
      <c r="KZ251" s="41"/>
      <c r="LA251" s="41"/>
      <c r="LB251" s="41">
        <v>0</v>
      </c>
      <c r="LC251" s="41"/>
      <c r="LD251" s="41">
        <v>0</v>
      </c>
      <c r="LE251" s="41"/>
      <c r="LF251" s="41"/>
      <c r="LG251" s="41">
        <v>0</v>
      </c>
      <c r="LH251" s="41"/>
      <c r="LI251" s="41"/>
      <c r="LJ251" s="41"/>
      <c r="LK251" s="41"/>
      <c r="LL251" s="41"/>
      <c r="LM251" s="41"/>
      <c r="LN251" s="41"/>
      <c r="LO251" s="41"/>
      <c r="LP251" s="41"/>
      <c r="LQ251" s="41"/>
      <c r="LR251" s="41"/>
      <c r="LS251" s="41"/>
      <c r="LT251" s="41"/>
      <c r="LU251" s="41"/>
      <c r="LV251" s="41"/>
      <c r="LW251" s="41"/>
      <c r="LX251" s="41"/>
      <c r="LY251" s="41"/>
      <c r="LZ251" s="41"/>
      <c r="MA251" s="41"/>
      <c r="MB251" s="41"/>
      <c r="MC251" s="41">
        <v>1</v>
      </c>
      <c r="MD251" s="41"/>
      <c r="ME251" s="41">
        <v>20</v>
      </c>
      <c r="MF251" s="41"/>
      <c r="MG251" s="41">
        <v>5</v>
      </c>
      <c r="MH251" s="41"/>
      <c r="MI251" s="41"/>
      <c r="MJ251" s="41"/>
      <c r="MK251" s="41">
        <v>2</v>
      </c>
      <c r="ML251" s="41"/>
      <c r="MM251" s="41"/>
      <c r="MN251" s="41">
        <v>28</v>
      </c>
      <c r="MO251" s="41">
        <v>11</v>
      </c>
      <c r="MP251" s="41">
        <v>5</v>
      </c>
      <c r="MQ251" s="41"/>
      <c r="MR251" s="41">
        <v>1</v>
      </c>
      <c r="MS251" s="41">
        <v>1</v>
      </c>
      <c r="MT251" s="41">
        <v>1</v>
      </c>
      <c r="MU251" s="41">
        <v>1</v>
      </c>
      <c r="MV251" s="41">
        <v>1</v>
      </c>
      <c r="MW251" s="41">
        <v>1</v>
      </c>
      <c r="MX251" s="41">
        <v>81</v>
      </c>
      <c r="MY251" s="41">
        <v>3</v>
      </c>
      <c r="MZ251" s="41">
        <v>93</v>
      </c>
      <c r="NA251" s="41">
        <v>7</v>
      </c>
      <c r="NB251" s="41">
        <v>69</v>
      </c>
      <c r="NC251" s="41">
        <v>33</v>
      </c>
      <c r="ND251" s="41">
        <v>34</v>
      </c>
      <c r="NE251" s="41">
        <v>105</v>
      </c>
      <c r="NF251" s="41"/>
      <c r="NG251" s="41">
        <v>0</v>
      </c>
      <c r="NH251" s="41"/>
      <c r="NI251" s="41"/>
      <c r="NJ251" s="41"/>
      <c r="NK251" s="41"/>
      <c r="NL251" s="41"/>
      <c r="NM251" s="41"/>
      <c r="NN251" s="41"/>
      <c r="NO251" s="41"/>
      <c r="NP251" s="41"/>
      <c r="NQ251" s="41"/>
      <c r="NR251" s="41"/>
      <c r="NS251" s="41"/>
      <c r="NT251" s="41"/>
      <c r="NU251" s="41"/>
      <c r="NV251" s="41"/>
      <c r="NW251" s="41"/>
      <c r="NX251" s="41"/>
      <c r="NY251" s="41">
        <v>27</v>
      </c>
      <c r="NZ251" s="41">
        <v>3</v>
      </c>
      <c r="OA251" s="41"/>
      <c r="OB251" s="41"/>
      <c r="OC251" s="41">
        <v>4</v>
      </c>
      <c r="OD251" s="41"/>
      <c r="OE251" s="41"/>
      <c r="OF251" s="41"/>
      <c r="OG251" s="41"/>
      <c r="OH251" s="41"/>
      <c r="OI251" s="41"/>
      <c r="OJ251" s="41">
        <v>27</v>
      </c>
      <c r="OK251" s="41"/>
      <c r="OL251" s="41"/>
      <c r="OM251" s="41"/>
      <c r="ON251" s="41">
        <v>209</v>
      </c>
      <c r="OO251" s="41">
        <v>658</v>
      </c>
      <c r="OP251" s="41">
        <v>55</v>
      </c>
      <c r="OQ251" s="41"/>
      <c r="OR251" s="41"/>
      <c r="OS251" s="42">
        <v>28</v>
      </c>
      <c r="OT251" s="43">
        <v>9675</v>
      </c>
      <c r="OU251" s="40"/>
      <c r="OV251" s="41"/>
      <c r="OW251" s="41"/>
      <c r="OX251" s="41"/>
      <c r="OY251" s="41"/>
      <c r="OZ251" s="41">
        <v>22</v>
      </c>
      <c r="PA251" s="41">
        <v>3387</v>
      </c>
      <c r="PB251" s="41"/>
      <c r="PC251" s="41"/>
      <c r="PD251" s="41"/>
      <c r="PE251" s="41"/>
      <c r="PF251" s="41"/>
      <c r="PG251" s="41"/>
      <c r="PH251" s="41"/>
      <c r="PI251" s="41"/>
      <c r="PJ251" s="41"/>
      <c r="PK251" s="41"/>
      <c r="PL251" s="41"/>
      <c r="PM251" s="42"/>
      <c r="PN251" s="43">
        <v>13084</v>
      </c>
    </row>
    <row r="252" spans="1:430" ht="12.75" customHeight="1" x14ac:dyDescent="0.2">
      <c r="A252" s="39">
        <v>325180</v>
      </c>
      <c r="B252" s="76" t="s">
        <v>58</v>
      </c>
      <c r="C252" s="76" t="str">
        <f>IFERROR(INDEX('Industry Category ISIC Code Map'!$B$2:$B$26,MATCH($B252,'Industry Category ISIC Code Map'!$A$2:$A$26,0)),"")</f>
        <v>chemicals 20</v>
      </c>
      <c r="D252" s="65" t="s">
        <v>309</v>
      </c>
      <c r="E252" s="40">
        <v>173</v>
      </c>
      <c r="F252" s="41">
        <v>244</v>
      </c>
      <c r="G252" s="41">
        <v>26</v>
      </c>
      <c r="H252" s="41">
        <v>25</v>
      </c>
      <c r="I252" s="41">
        <v>17</v>
      </c>
      <c r="J252" s="41">
        <v>27</v>
      </c>
      <c r="K252" s="41">
        <v>6</v>
      </c>
      <c r="L252" s="41">
        <v>2</v>
      </c>
      <c r="M252" s="41">
        <v>0</v>
      </c>
      <c r="N252" s="41">
        <v>3</v>
      </c>
      <c r="O252" s="41"/>
      <c r="P252" s="41"/>
      <c r="Q252" s="41"/>
      <c r="R252" s="41">
        <v>934</v>
      </c>
      <c r="S252" s="41">
        <v>15</v>
      </c>
      <c r="T252" s="41">
        <v>21</v>
      </c>
      <c r="U252" s="41">
        <v>155</v>
      </c>
      <c r="V252" s="41"/>
      <c r="W252" s="41">
        <v>111</v>
      </c>
      <c r="X252" s="41">
        <v>6</v>
      </c>
      <c r="Y252" s="41">
        <v>75</v>
      </c>
      <c r="Z252" s="41">
        <v>217</v>
      </c>
      <c r="AA252" s="41">
        <v>1</v>
      </c>
      <c r="AB252" s="41">
        <v>115</v>
      </c>
      <c r="AC252" s="41">
        <v>0</v>
      </c>
      <c r="AD252" s="41">
        <v>0</v>
      </c>
      <c r="AE252" s="41">
        <v>15</v>
      </c>
      <c r="AF252" s="41"/>
      <c r="AG252" s="41">
        <v>0</v>
      </c>
      <c r="AH252" s="41"/>
      <c r="AI252" s="41"/>
      <c r="AJ252" s="41">
        <v>0</v>
      </c>
      <c r="AK252" s="41"/>
      <c r="AL252" s="41">
        <v>0</v>
      </c>
      <c r="AM252" s="41"/>
      <c r="AN252" s="41"/>
      <c r="AO252" s="41">
        <v>372</v>
      </c>
      <c r="AP252" s="41"/>
      <c r="AQ252" s="41"/>
      <c r="AR252" s="41"/>
      <c r="AS252" s="41">
        <v>16</v>
      </c>
      <c r="AT252" s="41">
        <v>968</v>
      </c>
      <c r="AU252" s="41">
        <v>11</v>
      </c>
      <c r="AV252" s="41">
        <v>528</v>
      </c>
      <c r="AW252" s="41"/>
      <c r="AX252" s="41"/>
      <c r="AY252" s="41">
        <v>24</v>
      </c>
      <c r="AZ252" s="41">
        <v>39</v>
      </c>
      <c r="BA252" s="41">
        <v>125</v>
      </c>
      <c r="BB252" s="41"/>
      <c r="BC252" s="41">
        <v>36</v>
      </c>
      <c r="BD252" s="41">
        <v>1</v>
      </c>
      <c r="BE252" s="41">
        <v>186</v>
      </c>
      <c r="BF252" s="41">
        <v>180</v>
      </c>
      <c r="BG252" s="41">
        <v>5</v>
      </c>
      <c r="BH252" s="41">
        <v>59</v>
      </c>
      <c r="BI252" s="41"/>
      <c r="BJ252" s="41"/>
      <c r="BK252" s="41">
        <v>19</v>
      </c>
      <c r="BL252" s="41">
        <v>16</v>
      </c>
      <c r="BM252" s="41">
        <v>0</v>
      </c>
      <c r="BN252" s="41">
        <v>1</v>
      </c>
      <c r="BO252" s="41"/>
      <c r="BP252" s="41"/>
      <c r="BQ252" s="41">
        <v>0</v>
      </c>
      <c r="BR252" s="41">
        <v>0</v>
      </c>
      <c r="BS252" s="41">
        <v>5</v>
      </c>
      <c r="BT252" s="41">
        <v>11</v>
      </c>
      <c r="BU252" s="41">
        <v>2</v>
      </c>
      <c r="BV252" s="41">
        <v>3</v>
      </c>
      <c r="BW252" s="41">
        <v>3</v>
      </c>
      <c r="BX252" s="41"/>
      <c r="BY252" s="41">
        <v>6</v>
      </c>
      <c r="BZ252" s="41">
        <v>3</v>
      </c>
      <c r="CA252" s="41"/>
      <c r="CB252" s="41">
        <v>56</v>
      </c>
      <c r="CC252" s="41"/>
      <c r="CD252" s="41"/>
      <c r="CE252" s="41"/>
      <c r="CF252" s="41"/>
      <c r="CG252" s="41">
        <v>2</v>
      </c>
      <c r="CH252" s="41"/>
      <c r="CI252" s="41"/>
      <c r="CJ252" s="41"/>
      <c r="CK252" s="41"/>
      <c r="CL252" s="41"/>
      <c r="CM252" s="41"/>
      <c r="CN252" s="41"/>
      <c r="CO252" s="41"/>
      <c r="CP252" s="41">
        <v>24</v>
      </c>
      <c r="CQ252" s="41"/>
      <c r="CR252" s="41"/>
      <c r="CS252" s="41"/>
      <c r="CT252" s="41"/>
      <c r="CU252" s="41"/>
      <c r="CV252" s="41"/>
      <c r="CW252" s="41"/>
      <c r="CX252" s="41"/>
      <c r="CY252" s="41"/>
      <c r="CZ252" s="41"/>
      <c r="DA252" s="41"/>
      <c r="DB252" s="41"/>
      <c r="DC252" s="41"/>
      <c r="DD252" s="41"/>
      <c r="DE252" s="41"/>
      <c r="DF252" s="41"/>
      <c r="DG252" s="41"/>
      <c r="DH252" s="41"/>
      <c r="DI252" s="41"/>
      <c r="DJ252" s="41"/>
      <c r="DK252" s="41"/>
      <c r="DL252" s="41"/>
      <c r="DM252" s="41"/>
      <c r="DN252" s="41"/>
      <c r="DO252" s="41">
        <v>1</v>
      </c>
      <c r="DP252" s="41"/>
      <c r="DQ252" s="41">
        <v>589</v>
      </c>
      <c r="DR252" s="41">
        <v>89</v>
      </c>
      <c r="DS252" s="41">
        <v>177</v>
      </c>
      <c r="DT252" s="41"/>
      <c r="DU252" s="41"/>
      <c r="DV252" s="41"/>
      <c r="DW252" s="41"/>
      <c r="DX252" s="41"/>
      <c r="DY252" s="41"/>
      <c r="DZ252" s="41"/>
      <c r="EA252" s="41"/>
      <c r="EB252" s="41"/>
      <c r="EC252" s="41"/>
      <c r="ED252" s="41"/>
      <c r="EE252" s="41">
        <v>23</v>
      </c>
      <c r="EF252" s="41"/>
      <c r="EG252" s="41"/>
      <c r="EH252" s="41"/>
      <c r="EI252" s="41"/>
      <c r="EJ252" s="41"/>
      <c r="EK252" s="41"/>
      <c r="EL252" s="41"/>
      <c r="EM252" s="41"/>
      <c r="EN252" s="41"/>
      <c r="EO252" s="41"/>
      <c r="EP252" s="41">
        <v>81</v>
      </c>
      <c r="EQ252" s="41">
        <v>1</v>
      </c>
      <c r="ER252" s="41">
        <v>1</v>
      </c>
      <c r="ES252" s="41"/>
      <c r="ET252" s="41"/>
      <c r="EU252" s="41"/>
      <c r="EV252" s="41"/>
      <c r="EW252" s="41"/>
      <c r="EX252" s="41">
        <v>1</v>
      </c>
      <c r="EY252" s="41"/>
      <c r="EZ252" s="41"/>
      <c r="FA252" s="41"/>
      <c r="FB252" s="41"/>
      <c r="FC252" s="41">
        <v>3</v>
      </c>
      <c r="FD252" s="41">
        <v>2</v>
      </c>
      <c r="FE252" s="41">
        <v>10</v>
      </c>
      <c r="FF252" s="41"/>
      <c r="FG252" s="41">
        <v>1</v>
      </c>
      <c r="FH252" s="41">
        <v>26</v>
      </c>
      <c r="FI252" s="41">
        <v>78</v>
      </c>
      <c r="FJ252" s="41"/>
      <c r="FK252" s="41"/>
      <c r="FL252" s="41"/>
      <c r="FM252" s="41"/>
      <c r="FN252" s="41">
        <v>16</v>
      </c>
      <c r="FO252" s="41"/>
      <c r="FP252" s="41"/>
      <c r="FQ252" s="41"/>
      <c r="FR252" s="41"/>
      <c r="FS252" s="41">
        <v>26</v>
      </c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>
        <v>19</v>
      </c>
      <c r="GE252" s="41">
        <v>11</v>
      </c>
      <c r="GF252" s="41">
        <v>0</v>
      </c>
      <c r="GG252" s="41">
        <v>4</v>
      </c>
      <c r="GH252" s="41"/>
      <c r="GI252" s="41">
        <v>1</v>
      </c>
      <c r="GJ252" s="41"/>
      <c r="GK252" s="41">
        <v>31</v>
      </c>
      <c r="GL252" s="41"/>
      <c r="GM252" s="41"/>
      <c r="GN252" s="41">
        <v>37</v>
      </c>
      <c r="GO252" s="41">
        <v>234</v>
      </c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>
        <v>123</v>
      </c>
      <c r="HS252" s="41"/>
      <c r="HT252" s="41"/>
      <c r="HU252" s="41"/>
      <c r="HV252" s="41"/>
      <c r="HW252" s="41"/>
      <c r="HX252" s="41">
        <v>2</v>
      </c>
      <c r="HY252" s="41">
        <v>526</v>
      </c>
      <c r="HZ252" s="41">
        <v>2633</v>
      </c>
      <c r="IA252" s="41">
        <v>1364</v>
      </c>
      <c r="IB252" s="41"/>
      <c r="IC252" s="41">
        <v>255</v>
      </c>
      <c r="ID252" s="41">
        <v>6</v>
      </c>
      <c r="IE252" s="41"/>
      <c r="IF252" s="41">
        <v>41</v>
      </c>
      <c r="IG252" s="41"/>
      <c r="IH252" s="41"/>
      <c r="II252" s="41">
        <v>760</v>
      </c>
      <c r="IJ252" s="41">
        <v>38</v>
      </c>
      <c r="IK252" s="41"/>
      <c r="IL252" s="41">
        <v>460</v>
      </c>
      <c r="IM252" s="41">
        <v>114</v>
      </c>
      <c r="IN252" s="41">
        <v>156</v>
      </c>
      <c r="IO252" s="41">
        <v>255</v>
      </c>
      <c r="IP252" s="41">
        <v>3223</v>
      </c>
      <c r="IQ252" s="41">
        <v>2632</v>
      </c>
      <c r="IR252" s="41">
        <v>2290</v>
      </c>
      <c r="IS252" s="41">
        <v>494</v>
      </c>
      <c r="IT252" s="41">
        <v>0</v>
      </c>
      <c r="IU252" s="41">
        <v>12</v>
      </c>
      <c r="IV252" s="41">
        <v>5</v>
      </c>
      <c r="IW252" s="41">
        <v>0</v>
      </c>
      <c r="IX252" s="41">
        <v>502</v>
      </c>
      <c r="IY252" s="41">
        <v>439</v>
      </c>
      <c r="IZ252" s="41">
        <v>54</v>
      </c>
      <c r="JA252" s="41">
        <v>412</v>
      </c>
      <c r="JB252" s="41">
        <v>2298</v>
      </c>
      <c r="JC252" s="41">
        <v>37</v>
      </c>
      <c r="JD252" s="41">
        <v>183</v>
      </c>
      <c r="JE252" s="41">
        <v>2612</v>
      </c>
      <c r="JF252" s="41">
        <v>330</v>
      </c>
      <c r="JG252" s="41">
        <v>115</v>
      </c>
      <c r="JH252" s="41">
        <v>104</v>
      </c>
      <c r="JI252" s="41">
        <v>175</v>
      </c>
      <c r="JJ252" s="41">
        <v>1239</v>
      </c>
      <c r="JK252" s="41"/>
      <c r="JL252" s="41">
        <v>628</v>
      </c>
      <c r="JM252" s="41">
        <v>1922</v>
      </c>
      <c r="JN252" s="41">
        <v>75</v>
      </c>
      <c r="JO252" s="41">
        <v>1008</v>
      </c>
      <c r="JP252" s="41">
        <v>0</v>
      </c>
      <c r="JQ252" s="41"/>
      <c r="JR252" s="41"/>
      <c r="JS252" s="41"/>
      <c r="JT252" s="41">
        <v>0</v>
      </c>
      <c r="JU252" s="41"/>
      <c r="JV252" s="41"/>
      <c r="JW252" s="41"/>
      <c r="JX252" s="41">
        <v>81</v>
      </c>
      <c r="JY252" s="41">
        <v>1</v>
      </c>
      <c r="JZ252" s="41"/>
      <c r="KA252" s="41">
        <v>0</v>
      </c>
      <c r="KB252" s="41"/>
      <c r="KC252" s="41"/>
      <c r="KD252" s="41">
        <v>0</v>
      </c>
      <c r="KE252" s="41"/>
      <c r="KF252" s="41"/>
      <c r="KG252" s="41"/>
      <c r="KH252" s="41"/>
      <c r="KI252" s="41"/>
      <c r="KJ252" s="41"/>
      <c r="KK252" s="41">
        <v>4</v>
      </c>
      <c r="KL252" s="41"/>
      <c r="KM252" s="41">
        <v>7</v>
      </c>
      <c r="KN252" s="41"/>
      <c r="KO252" s="41"/>
      <c r="KP252" s="41">
        <v>0</v>
      </c>
      <c r="KQ252" s="41"/>
      <c r="KR252" s="41"/>
      <c r="KS252" s="41"/>
      <c r="KT252" s="41"/>
      <c r="KU252" s="41"/>
      <c r="KV252" s="41"/>
      <c r="KW252" s="41"/>
      <c r="KX252" s="41"/>
      <c r="KY252" s="41"/>
      <c r="KZ252" s="41"/>
      <c r="LA252" s="41">
        <v>0</v>
      </c>
      <c r="LB252" s="41">
        <v>2</v>
      </c>
      <c r="LC252" s="41">
        <v>7</v>
      </c>
      <c r="LD252" s="41">
        <v>0</v>
      </c>
      <c r="LE252" s="41"/>
      <c r="LF252" s="41"/>
      <c r="LG252" s="41"/>
      <c r="LH252" s="41"/>
      <c r="LI252" s="41"/>
      <c r="LJ252" s="41"/>
      <c r="LK252" s="41"/>
      <c r="LL252" s="41"/>
      <c r="LM252" s="41"/>
      <c r="LN252" s="41"/>
      <c r="LO252" s="41"/>
      <c r="LP252" s="41">
        <v>25</v>
      </c>
      <c r="LQ252" s="41"/>
      <c r="LR252" s="41">
        <v>58</v>
      </c>
      <c r="LS252" s="41"/>
      <c r="LT252" s="41"/>
      <c r="LU252" s="41"/>
      <c r="LV252" s="41"/>
      <c r="LW252" s="41"/>
      <c r="LX252" s="41"/>
      <c r="LY252" s="41"/>
      <c r="LZ252" s="41"/>
      <c r="MA252" s="41"/>
      <c r="MB252" s="41"/>
      <c r="MC252" s="41">
        <v>4</v>
      </c>
      <c r="MD252" s="41"/>
      <c r="ME252" s="41">
        <v>177</v>
      </c>
      <c r="MF252" s="41"/>
      <c r="MG252" s="41">
        <v>31</v>
      </c>
      <c r="MH252" s="41"/>
      <c r="MI252" s="41">
        <v>4</v>
      </c>
      <c r="MJ252" s="41">
        <v>2</v>
      </c>
      <c r="MK252" s="41">
        <v>2</v>
      </c>
      <c r="ML252" s="41"/>
      <c r="MM252" s="41">
        <v>605</v>
      </c>
      <c r="MN252" s="41"/>
      <c r="MO252" s="41">
        <v>52</v>
      </c>
      <c r="MP252" s="41">
        <v>9</v>
      </c>
      <c r="MQ252" s="41"/>
      <c r="MR252" s="41">
        <v>1</v>
      </c>
      <c r="MS252" s="41">
        <v>4</v>
      </c>
      <c r="MT252" s="41">
        <v>86</v>
      </c>
      <c r="MU252" s="41">
        <v>6</v>
      </c>
      <c r="MV252" s="41">
        <v>0</v>
      </c>
      <c r="MW252" s="41">
        <v>24</v>
      </c>
      <c r="MX252" s="41">
        <v>312</v>
      </c>
      <c r="MY252" s="41">
        <v>42</v>
      </c>
      <c r="MZ252" s="41">
        <v>274</v>
      </c>
      <c r="NA252" s="41">
        <v>223</v>
      </c>
      <c r="NB252" s="41">
        <v>457</v>
      </c>
      <c r="NC252" s="41">
        <v>246</v>
      </c>
      <c r="ND252" s="41">
        <v>332</v>
      </c>
      <c r="NE252" s="41">
        <v>414</v>
      </c>
      <c r="NF252" s="41">
        <v>6</v>
      </c>
      <c r="NG252" s="41">
        <v>3</v>
      </c>
      <c r="NH252" s="41"/>
      <c r="NI252" s="41"/>
      <c r="NJ252" s="41"/>
      <c r="NK252" s="41"/>
      <c r="NL252" s="41"/>
      <c r="NM252" s="41"/>
      <c r="NN252" s="41"/>
      <c r="NO252" s="41"/>
      <c r="NP252" s="41"/>
      <c r="NQ252" s="41"/>
      <c r="NR252" s="41"/>
      <c r="NS252" s="41"/>
      <c r="NT252" s="41"/>
      <c r="NU252" s="41">
        <v>0</v>
      </c>
      <c r="NV252" s="41"/>
      <c r="NW252" s="41"/>
      <c r="NX252" s="41">
        <v>0</v>
      </c>
      <c r="NY252" s="41">
        <v>21</v>
      </c>
      <c r="NZ252" s="41">
        <v>3</v>
      </c>
      <c r="OA252" s="41"/>
      <c r="OB252" s="41">
        <v>0</v>
      </c>
      <c r="OC252" s="41">
        <v>12</v>
      </c>
      <c r="OD252" s="41"/>
      <c r="OE252" s="41"/>
      <c r="OF252" s="41"/>
      <c r="OG252" s="41"/>
      <c r="OH252" s="41"/>
      <c r="OI252" s="41">
        <v>754</v>
      </c>
      <c r="OJ252" s="41">
        <v>91</v>
      </c>
      <c r="OK252" s="41"/>
      <c r="OL252" s="41"/>
      <c r="OM252" s="41"/>
      <c r="ON252" s="41">
        <v>358</v>
      </c>
      <c r="OO252" s="41">
        <v>1207</v>
      </c>
      <c r="OP252" s="41">
        <v>300</v>
      </c>
      <c r="OQ252" s="41"/>
      <c r="OR252" s="41">
        <v>20</v>
      </c>
      <c r="OS252" s="42">
        <v>112</v>
      </c>
      <c r="OT252" s="43">
        <v>40251</v>
      </c>
      <c r="OU252" s="40">
        <v>47</v>
      </c>
      <c r="OV252" s="41">
        <v>3175</v>
      </c>
      <c r="OW252" s="41"/>
      <c r="OX252" s="41"/>
      <c r="OY252" s="41"/>
      <c r="OZ252" s="41">
        <v>133</v>
      </c>
      <c r="PA252" s="41">
        <v>13272</v>
      </c>
      <c r="PB252" s="41"/>
      <c r="PC252" s="41"/>
      <c r="PD252" s="41"/>
      <c r="PE252" s="41"/>
      <c r="PF252" s="41"/>
      <c r="PG252" s="41"/>
      <c r="PH252" s="41"/>
      <c r="PI252" s="41"/>
      <c r="PJ252" s="41"/>
      <c r="PK252" s="41"/>
      <c r="PL252" s="41"/>
      <c r="PM252" s="42"/>
      <c r="PN252" s="43">
        <v>56878</v>
      </c>
    </row>
    <row r="253" spans="1:430" ht="12.75" customHeight="1" x14ac:dyDescent="0.2">
      <c r="A253" s="39">
        <v>325190</v>
      </c>
      <c r="B253" s="76" t="s">
        <v>58</v>
      </c>
      <c r="C253" s="76" t="str">
        <f>IFERROR(INDEX('Industry Category ISIC Code Map'!$B$2:$B$26,MATCH($B253,'Industry Category ISIC Code Map'!$A$2:$A$26,0)),"")</f>
        <v>chemicals 20</v>
      </c>
      <c r="D253" s="65" t="s">
        <v>310</v>
      </c>
      <c r="E253" s="40"/>
      <c r="F253" s="41"/>
      <c r="G253" s="41"/>
      <c r="H253" s="41"/>
      <c r="I253" s="41"/>
      <c r="J253" s="41">
        <v>414</v>
      </c>
      <c r="K253" s="41"/>
      <c r="L253" s="41"/>
      <c r="M253" s="41"/>
      <c r="N253" s="41"/>
      <c r="O253" s="41"/>
      <c r="P253" s="41"/>
      <c r="Q253" s="41"/>
      <c r="R253" s="41">
        <v>1111</v>
      </c>
      <c r="S253" s="41">
        <v>44</v>
      </c>
      <c r="T253" s="41">
        <v>139</v>
      </c>
      <c r="U253" s="41">
        <v>423</v>
      </c>
      <c r="V253" s="41"/>
      <c r="W253" s="41">
        <v>263</v>
      </c>
      <c r="X253" s="41">
        <v>46</v>
      </c>
      <c r="Y253" s="41">
        <v>583</v>
      </c>
      <c r="Z253" s="41">
        <v>1370</v>
      </c>
      <c r="AA253" s="41">
        <v>4</v>
      </c>
      <c r="AB253" s="41">
        <v>40</v>
      </c>
      <c r="AC253" s="41">
        <v>2</v>
      </c>
      <c r="AD253" s="41">
        <v>5</v>
      </c>
      <c r="AE253" s="41">
        <v>101</v>
      </c>
      <c r="AF253" s="41">
        <v>7</v>
      </c>
      <c r="AG253" s="41">
        <v>1</v>
      </c>
      <c r="AH253" s="41">
        <v>0</v>
      </c>
      <c r="AI253" s="41">
        <v>7</v>
      </c>
      <c r="AJ253" s="41">
        <v>1</v>
      </c>
      <c r="AK253" s="41">
        <v>4</v>
      </c>
      <c r="AL253" s="41">
        <v>18</v>
      </c>
      <c r="AM253" s="41"/>
      <c r="AN253" s="41">
        <v>4</v>
      </c>
      <c r="AO253" s="41">
        <v>177</v>
      </c>
      <c r="AP253" s="41">
        <v>5</v>
      </c>
      <c r="AQ253" s="41">
        <v>12</v>
      </c>
      <c r="AR253" s="41">
        <v>6</v>
      </c>
      <c r="AS253" s="41">
        <v>48</v>
      </c>
      <c r="AT253" s="41">
        <v>39</v>
      </c>
      <c r="AU253" s="41">
        <v>11</v>
      </c>
      <c r="AV253" s="41">
        <v>1166</v>
      </c>
      <c r="AW253" s="41">
        <v>5</v>
      </c>
      <c r="AX253" s="41">
        <v>8</v>
      </c>
      <c r="AY253" s="41">
        <v>16</v>
      </c>
      <c r="AZ253" s="41">
        <v>18</v>
      </c>
      <c r="BA253" s="41">
        <v>176</v>
      </c>
      <c r="BB253" s="41">
        <v>56</v>
      </c>
      <c r="BC253" s="41">
        <v>88</v>
      </c>
      <c r="BD253" s="41">
        <v>1</v>
      </c>
      <c r="BE253" s="41">
        <v>190</v>
      </c>
      <c r="BF253" s="41">
        <v>107</v>
      </c>
      <c r="BG253" s="41">
        <v>21</v>
      </c>
      <c r="BH253" s="41">
        <v>4</v>
      </c>
      <c r="BI253" s="41">
        <v>89</v>
      </c>
      <c r="BJ253" s="41">
        <v>0</v>
      </c>
      <c r="BK253" s="41">
        <v>109</v>
      </c>
      <c r="BL253" s="41">
        <v>57</v>
      </c>
      <c r="BM253" s="41">
        <v>6</v>
      </c>
      <c r="BN253" s="41">
        <v>18</v>
      </c>
      <c r="BO253" s="41">
        <v>1</v>
      </c>
      <c r="BP253" s="41">
        <v>3</v>
      </c>
      <c r="BQ253" s="41">
        <v>2</v>
      </c>
      <c r="BR253" s="41">
        <v>2</v>
      </c>
      <c r="BS253" s="41">
        <v>19</v>
      </c>
      <c r="BT253" s="41">
        <v>432</v>
      </c>
      <c r="BU253" s="41">
        <v>6</v>
      </c>
      <c r="BV253" s="41">
        <v>9</v>
      </c>
      <c r="BW253" s="41">
        <v>11</v>
      </c>
      <c r="BX253" s="41">
        <v>2</v>
      </c>
      <c r="BY253" s="41">
        <v>16</v>
      </c>
      <c r="BZ253" s="41">
        <v>17</v>
      </c>
      <c r="CA253" s="41">
        <v>12</v>
      </c>
      <c r="CB253" s="41">
        <v>121</v>
      </c>
      <c r="CC253" s="41">
        <v>1</v>
      </c>
      <c r="CD253" s="41">
        <v>11</v>
      </c>
      <c r="CE253" s="41">
        <v>3</v>
      </c>
      <c r="CF253" s="41">
        <v>2</v>
      </c>
      <c r="CG253" s="41">
        <v>52</v>
      </c>
      <c r="CH253" s="41"/>
      <c r="CI253" s="41">
        <v>26</v>
      </c>
      <c r="CJ253" s="41">
        <v>2</v>
      </c>
      <c r="CK253" s="41">
        <v>51</v>
      </c>
      <c r="CL253" s="41">
        <v>28</v>
      </c>
      <c r="CM253" s="41">
        <v>2</v>
      </c>
      <c r="CN253" s="41">
        <v>16</v>
      </c>
      <c r="CO253" s="41">
        <v>2</v>
      </c>
      <c r="CP253" s="41">
        <v>54</v>
      </c>
      <c r="CQ253" s="41">
        <v>4</v>
      </c>
      <c r="CR253" s="41">
        <v>2</v>
      </c>
      <c r="CS253" s="41">
        <v>108</v>
      </c>
      <c r="CT253" s="41">
        <v>1</v>
      </c>
      <c r="CU253" s="41">
        <v>4</v>
      </c>
      <c r="CV253" s="41">
        <v>5</v>
      </c>
      <c r="CW253" s="41">
        <v>5</v>
      </c>
      <c r="CX253" s="41">
        <v>2</v>
      </c>
      <c r="CY253" s="41">
        <v>19</v>
      </c>
      <c r="CZ253" s="41">
        <v>1</v>
      </c>
      <c r="DA253" s="41">
        <v>2</v>
      </c>
      <c r="DB253" s="41">
        <v>8</v>
      </c>
      <c r="DC253" s="41">
        <v>5</v>
      </c>
      <c r="DD253" s="41">
        <v>12</v>
      </c>
      <c r="DE253" s="41">
        <v>18</v>
      </c>
      <c r="DF253" s="41">
        <v>1</v>
      </c>
      <c r="DG253" s="41">
        <v>2</v>
      </c>
      <c r="DH253" s="41">
        <v>0</v>
      </c>
      <c r="DI253" s="41">
        <v>16</v>
      </c>
      <c r="DJ253" s="41">
        <v>7</v>
      </c>
      <c r="DK253" s="41">
        <v>0</v>
      </c>
      <c r="DL253" s="41">
        <v>2</v>
      </c>
      <c r="DM253" s="41">
        <v>1</v>
      </c>
      <c r="DN253" s="41">
        <v>1</v>
      </c>
      <c r="DO253" s="41">
        <v>5</v>
      </c>
      <c r="DP253" s="41">
        <v>2</v>
      </c>
      <c r="DQ253" s="41">
        <v>15</v>
      </c>
      <c r="DR253" s="41">
        <v>3</v>
      </c>
      <c r="DS253" s="41">
        <v>12</v>
      </c>
      <c r="DT253" s="41">
        <v>96</v>
      </c>
      <c r="DU253" s="41">
        <v>5</v>
      </c>
      <c r="DV253" s="41">
        <v>0</v>
      </c>
      <c r="DW253" s="41">
        <v>2</v>
      </c>
      <c r="DX253" s="41">
        <v>1</v>
      </c>
      <c r="DY253" s="41"/>
      <c r="DZ253" s="41">
        <v>3</v>
      </c>
      <c r="EA253" s="41">
        <v>1</v>
      </c>
      <c r="EB253" s="41">
        <v>2</v>
      </c>
      <c r="EC253" s="41">
        <v>0</v>
      </c>
      <c r="ED253" s="41">
        <v>0</v>
      </c>
      <c r="EE253" s="41">
        <v>0</v>
      </c>
      <c r="EF253" s="41">
        <v>5</v>
      </c>
      <c r="EG253" s="41">
        <v>1</v>
      </c>
      <c r="EH253" s="41">
        <v>0</v>
      </c>
      <c r="EI253" s="41">
        <v>0</v>
      </c>
      <c r="EJ253" s="41"/>
      <c r="EK253" s="41">
        <v>0</v>
      </c>
      <c r="EL253" s="41">
        <v>1</v>
      </c>
      <c r="EM253" s="41">
        <v>1</v>
      </c>
      <c r="EN253" s="41">
        <v>1</v>
      </c>
      <c r="EO253" s="41">
        <v>0</v>
      </c>
      <c r="EP253" s="41">
        <v>0</v>
      </c>
      <c r="EQ253" s="41">
        <v>0</v>
      </c>
      <c r="ER253" s="41">
        <v>8</v>
      </c>
      <c r="ES253" s="41">
        <v>7</v>
      </c>
      <c r="ET253" s="41">
        <v>78</v>
      </c>
      <c r="EU253" s="41">
        <v>5</v>
      </c>
      <c r="EV253" s="41">
        <v>14</v>
      </c>
      <c r="EW253" s="41">
        <v>34</v>
      </c>
      <c r="EX253" s="41">
        <v>13</v>
      </c>
      <c r="EY253" s="41">
        <v>5</v>
      </c>
      <c r="EZ253" s="41">
        <v>1</v>
      </c>
      <c r="FA253" s="41">
        <v>6</v>
      </c>
      <c r="FB253" s="41">
        <v>40</v>
      </c>
      <c r="FC253" s="41">
        <v>35</v>
      </c>
      <c r="FD253" s="41">
        <v>12</v>
      </c>
      <c r="FE253" s="41">
        <v>38</v>
      </c>
      <c r="FF253" s="41">
        <v>5</v>
      </c>
      <c r="FG253" s="41">
        <v>8</v>
      </c>
      <c r="FH253" s="41">
        <v>53</v>
      </c>
      <c r="FI253" s="41">
        <v>99</v>
      </c>
      <c r="FJ253" s="41">
        <v>9</v>
      </c>
      <c r="FK253" s="41">
        <v>2</v>
      </c>
      <c r="FL253" s="41">
        <v>0</v>
      </c>
      <c r="FM253" s="41">
        <v>117</v>
      </c>
      <c r="FN253" s="41">
        <v>35</v>
      </c>
      <c r="FO253" s="41">
        <v>6</v>
      </c>
      <c r="FP253" s="41">
        <v>32</v>
      </c>
      <c r="FQ253" s="41">
        <v>5</v>
      </c>
      <c r="FR253" s="41"/>
      <c r="FS253" s="41">
        <v>24</v>
      </c>
      <c r="FT253" s="41">
        <v>3</v>
      </c>
      <c r="FU253" s="41">
        <v>7</v>
      </c>
      <c r="FV253" s="41">
        <v>4</v>
      </c>
      <c r="FW253" s="41">
        <v>1</v>
      </c>
      <c r="FX253" s="41">
        <v>6</v>
      </c>
      <c r="FY253" s="41">
        <v>2</v>
      </c>
      <c r="FZ253" s="41">
        <v>4</v>
      </c>
      <c r="GA253" s="41">
        <v>8</v>
      </c>
      <c r="GB253" s="41">
        <v>2</v>
      </c>
      <c r="GC253" s="41">
        <v>32</v>
      </c>
      <c r="GD253" s="41">
        <v>59</v>
      </c>
      <c r="GE253" s="41">
        <v>96</v>
      </c>
      <c r="GF253" s="41">
        <v>1</v>
      </c>
      <c r="GG253" s="41">
        <v>12</v>
      </c>
      <c r="GH253" s="41">
        <v>1</v>
      </c>
      <c r="GI253" s="41">
        <v>5</v>
      </c>
      <c r="GJ253" s="41">
        <v>1</v>
      </c>
      <c r="GK253" s="41">
        <v>114</v>
      </c>
      <c r="GL253" s="41">
        <v>12</v>
      </c>
      <c r="GM253" s="41">
        <v>26</v>
      </c>
      <c r="GN253" s="41">
        <v>3</v>
      </c>
      <c r="GO253" s="41">
        <v>4</v>
      </c>
      <c r="GP253" s="41">
        <v>1</v>
      </c>
      <c r="GQ253" s="41">
        <v>174</v>
      </c>
      <c r="GR253" s="41">
        <v>1</v>
      </c>
      <c r="GS253" s="41">
        <v>9</v>
      </c>
      <c r="GT253" s="41">
        <v>2</v>
      </c>
      <c r="GU253" s="41">
        <v>713</v>
      </c>
      <c r="GV253" s="41">
        <v>6</v>
      </c>
      <c r="GW253" s="41">
        <v>3</v>
      </c>
      <c r="GX253" s="41">
        <v>16</v>
      </c>
      <c r="GY253" s="41">
        <v>22</v>
      </c>
      <c r="GZ253" s="41">
        <v>40</v>
      </c>
      <c r="HA253" s="41">
        <v>21</v>
      </c>
      <c r="HB253" s="41">
        <v>12</v>
      </c>
      <c r="HC253" s="41">
        <v>7</v>
      </c>
      <c r="HD253" s="41">
        <v>1</v>
      </c>
      <c r="HE253" s="41">
        <v>64</v>
      </c>
      <c r="HF253" s="41">
        <v>49</v>
      </c>
      <c r="HG253" s="41">
        <v>28</v>
      </c>
      <c r="HH253" s="41">
        <v>6</v>
      </c>
      <c r="HI253" s="41">
        <v>636</v>
      </c>
      <c r="HJ253" s="41">
        <v>30</v>
      </c>
      <c r="HK253" s="41">
        <v>81</v>
      </c>
      <c r="HL253" s="41">
        <v>86</v>
      </c>
      <c r="HM253" s="41">
        <v>17</v>
      </c>
      <c r="HN253" s="41">
        <v>13</v>
      </c>
      <c r="HO253" s="41">
        <v>11</v>
      </c>
      <c r="HP253" s="41">
        <v>9</v>
      </c>
      <c r="HQ253" s="41">
        <v>2</v>
      </c>
      <c r="HR253" s="41">
        <v>138</v>
      </c>
      <c r="HS253" s="41">
        <v>32</v>
      </c>
      <c r="HT253" s="41"/>
      <c r="HU253" s="41">
        <v>3</v>
      </c>
      <c r="HV253" s="41">
        <v>3</v>
      </c>
      <c r="HW253" s="41">
        <v>0</v>
      </c>
      <c r="HX253" s="41">
        <v>11</v>
      </c>
      <c r="HY253" s="41">
        <v>128</v>
      </c>
      <c r="HZ253" s="41">
        <v>1645</v>
      </c>
      <c r="IA253" s="41">
        <v>572</v>
      </c>
      <c r="IB253" s="41">
        <v>54</v>
      </c>
      <c r="IC253" s="41">
        <v>228</v>
      </c>
      <c r="ID253" s="41">
        <v>10</v>
      </c>
      <c r="IE253" s="41">
        <v>18</v>
      </c>
      <c r="IF253" s="41">
        <v>32</v>
      </c>
      <c r="IG253" s="41">
        <v>3996</v>
      </c>
      <c r="IH253" s="41">
        <v>5</v>
      </c>
      <c r="II253" s="41">
        <v>6765</v>
      </c>
      <c r="IJ253" s="41">
        <v>735</v>
      </c>
      <c r="IK253" s="41">
        <v>24</v>
      </c>
      <c r="IL253" s="41">
        <v>344</v>
      </c>
      <c r="IM253" s="41">
        <v>11521</v>
      </c>
      <c r="IN253" s="41">
        <v>387</v>
      </c>
      <c r="IO253" s="41">
        <v>549</v>
      </c>
      <c r="IP253" s="41">
        <v>217</v>
      </c>
      <c r="IQ253" s="41">
        <v>13199</v>
      </c>
      <c r="IR253" s="41">
        <v>23930</v>
      </c>
      <c r="IS253" s="41">
        <v>2241</v>
      </c>
      <c r="IT253" s="41">
        <v>696</v>
      </c>
      <c r="IU253" s="41">
        <v>7171</v>
      </c>
      <c r="IV253" s="41">
        <v>326</v>
      </c>
      <c r="IW253" s="41">
        <v>50</v>
      </c>
      <c r="IX253" s="41">
        <v>4</v>
      </c>
      <c r="IY253" s="41">
        <v>5675</v>
      </c>
      <c r="IZ253" s="41">
        <v>2018</v>
      </c>
      <c r="JA253" s="41">
        <v>1226</v>
      </c>
      <c r="JB253" s="41">
        <v>2531</v>
      </c>
      <c r="JC253" s="41">
        <v>2134</v>
      </c>
      <c r="JD253" s="41">
        <v>68</v>
      </c>
      <c r="JE253" s="41">
        <v>2089</v>
      </c>
      <c r="JF253" s="41">
        <v>1050</v>
      </c>
      <c r="JG253" s="41">
        <v>89</v>
      </c>
      <c r="JH253" s="41">
        <v>33</v>
      </c>
      <c r="JI253" s="41">
        <v>33</v>
      </c>
      <c r="JJ253" s="41">
        <v>272</v>
      </c>
      <c r="JK253" s="41">
        <v>866</v>
      </c>
      <c r="JL253" s="41">
        <v>445</v>
      </c>
      <c r="JM253" s="41">
        <v>825</v>
      </c>
      <c r="JN253" s="41">
        <v>94</v>
      </c>
      <c r="JO253" s="41">
        <v>531</v>
      </c>
      <c r="JP253" s="41">
        <v>0</v>
      </c>
      <c r="JQ253" s="41">
        <v>20</v>
      </c>
      <c r="JR253" s="41">
        <v>16</v>
      </c>
      <c r="JS253" s="41"/>
      <c r="JT253" s="41">
        <v>453</v>
      </c>
      <c r="JU253" s="41">
        <v>0</v>
      </c>
      <c r="JV253" s="41">
        <v>35</v>
      </c>
      <c r="JW253" s="41">
        <v>73</v>
      </c>
      <c r="JX253" s="41">
        <v>111</v>
      </c>
      <c r="JY253" s="41">
        <v>3</v>
      </c>
      <c r="JZ253" s="41"/>
      <c r="KA253" s="41">
        <v>6</v>
      </c>
      <c r="KB253" s="41">
        <v>14</v>
      </c>
      <c r="KC253" s="41">
        <v>7</v>
      </c>
      <c r="KD253" s="41">
        <v>0</v>
      </c>
      <c r="KE253" s="41">
        <v>3</v>
      </c>
      <c r="KF253" s="41">
        <v>3</v>
      </c>
      <c r="KG253" s="41">
        <v>0</v>
      </c>
      <c r="KH253" s="41">
        <v>3</v>
      </c>
      <c r="KI253" s="41">
        <v>4</v>
      </c>
      <c r="KJ253" s="41"/>
      <c r="KK253" s="41">
        <v>15</v>
      </c>
      <c r="KL253" s="41">
        <v>5</v>
      </c>
      <c r="KM253" s="41">
        <v>74</v>
      </c>
      <c r="KN253" s="41">
        <v>1</v>
      </c>
      <c r="KO253" s="41">
        <v>1</v>
      </c>
      <c r="KP253" s="41">
        <v>5</v>
      </c>
      <c r="KQ253" s="41">
        <v>28</v>
      </c>
      <c r="KR253" s="41">
        <v>1</v>
      </c>
      <c r="KS253" s="41">
        <v>100</v>
      </c>
      <c r="KT253" s="41">
        <v>24</v>
      </c>
      <c r="KU253" s="41">
        <v>8</v>
      </c>
      <c r="KV253" s="41">
        <v>6</v>
      </c>
      <c r="KW253" s="41"/>
      <c r="KX253" s="41">
        <v>4</v>
      </c>
      <c r="KY253" s="41">
        <v>0</v>
      </c>
      <c r="KZ253" s="41">
        <v>0</v>
      </c>
      <c r="LA253" s="41"/>
      <c r="LB253" s="41">
        <v>161</v>
      </c>
      <c r="LC253" s="41">
        <v>94</v>
      </c>
      <c r="LD253" s="41">
        <v>23</v>
      </c>
      <c r="LE253" s="41">
        <v>2</v>
      </c>
      <c r="LF253" s="41"/>
      <c r="LG253" s="41">
        <v>0</v>
      </c>
      <c r="LH253" s="41"/>
      <c r="LI253" s="41"/>
      <c r="LJ253" s="41"/>
      <c r="LK253" s="41"/>
      <c r="LL253" s="41"/>
      <c r="LM253" s="41">
        <v>1</v>
      </c>
      <c r="LN253" s="41"/>
      <c r="LO253" s="41">
        <v>0</v>
      </c>
      <c r="LP253" s="41">
        <v>0</v>
      </c>
      <c r="LQ253" s="41">
        <v>0</v>
      </c>
      <c r="LR253" s="41">
        <v>5339</v>
      </c>
      <c r="LS253" s="41">
        <v>5</v>
      </c>
      <c r="LT253" s="41">
        <v>0</v>
      </c>
      <c r="LU253" s="41">
        <v>0</v>
      </c>
      <c r="LV253" s="41">
        <v>0</v>
      </c>
      <c r="LW253" s="41">
        <v>1</v>
      </c>
      <c r="LX253" s="41"/>
      <c r="LY253" s="41"/>
      <c r="LZ253" s="41">
        <v>1</v>
      </c>
      <c r="MA253" s="41">
        <v>20</v>
      </c>
      <c r="MB253" s="41">
        <v>4573</v>
      </c>
      <c r="MC253" s="41">
        <v>195</v>
      </c>
      <c r="MD253" s="41">
        <v>9</v>
      </c>
      <c r="ME253" s="41">
        <v>653</v>
      </c>
      <c r="MF253" s="41">
        <v>65</v>
      </c>
      <c r="MG253" s="41">
        <v>85</v>
      </c>
      <c r="MH253" s="41">
        <v>5</v>
      </c>
      <c r="MI253" s="41">
        <v>17</v>
      </c>
      <c r="MJ253" s="41">
        <v>31</v>
      </c>
      <c r="MK253" s="41">
        <v>114</v>
      </c>
      <c r="ML253" s="41">
        <v>1</v>
      </c>
      <c r="MM253" s="41">
        <v>539</v>
      </c>
      <c r="MN253" s="41">
        <v>554</v>
      </c>
      <c r="MO253" s="41">
        <v>251</v>
      </c>
      <c r="MP253" s="41">
        <v>175</v>
      </c>
      <c r="MQ253" s="41">
        <v>2</v>
      </c>
      <c r="MR253" s="41">
        <v>12</v>
      </c>
      <c r="MS253" s="41">
        <v>119</v>
      </c>
      <c r="MT253" s="41">
        <v>664</v>
      </c>
      <c r="MU253" s="41">
        <v>25</v>
      </c>
      <c r="MV253" s="41">
        <v>7</v>
      </c>
      <c r="MW253" s="41">
        <v>61</v>
      </c>
      <c r="MX253" s="41">
        <v>847</v>
      </c>
      <c r="MY253" s="41">
        <v>173</v>
      </c>
      <c r="MZ253" s="41">
        <v>1187</v>
      </c>
      <c r="NA253" s="41"/>
      <c r="NB253" s="41">
        <v>744</v>
      </c>
      <c r="NC253" s="41">
        <v>734</v>
      </c>
      <c r="ND253" s="41">
        <v>798</v>
      </c>
      <c r="NE253" s="41">
        <v>1915</v>
      </c>
      <c r="NF253" s="41">
        <v>98</v>
      </c>
      <c r="NG253" s="41">
        <v>9</v>
      </c>
      <c r="NH253" s="41">
        <v>6</v>
      </c>
      <c r="NI253" s="41">
        <v>8</v>
      </c>
      <c r="NJ253" s="41">
        <v>0</v>
      </c>
      <c r="NK253" s="41"/>
      <c r="NL253" s="41">
        <v>0</v>
      </c>
      <c r="NM253" s="41"/>
      <c r="NN253" s="41"/>
      <c r="NO253" s="41"/>
      <c r="NP253" s="41">
        <v>0</v>
      </c>
      <c r="NQ253" s="41">
        <v>6</v>
      </c>
      <c r="NR253" s="41">
        <v>2</v>
      </c>
      <c r="NS253" s="41">
        <v>13</v>
      </c>
      <c r="NT253" s="41">
        <v>73</v>
      </c>
      <c r="NU253" s="41">
        <v>208</v>
      </c>
      <c r="NV253" s="41">
        <v>35</v>
      </c>
      <c r="NW253" s="41">
        <v>11</v>
      </c>
      <c r="NX253" s="41">
        <v>2</v>
      </c>
      <c r="NY253" s="41">
        <v>272</v>
      </c>
      <c r="NZ253" s="41">
        <v>39</v>
      </c>
      <c r="OA253" s="41">
        <v>0</v>
      </c>
      <c r="OB253" s="41">
        <v>0</v>
      </c>
      <c r="OC253" s="41">
        <v>33</v>
      </c>
      <c r="OD253" s="41">
        <v>0</v>
      </c>
      <c r="OE253" s="41"/>
      <c r="OF253" s="41">
        <v>0</v>
      </c>
      <c r="OG253" s="41">
        <v>5</v>
      </c>
      <c r="OH253" s="41"/>
      <c r="OI253" s="41">
        <v>2</v>
      </c>
      <c r="OJ253" s="41">
        <v>411</v>
      </c>
      <c r="OK253" s="41">
        <v>9</v>
      </c>
      <c r="OL253" s="41">
        <v>2</v>
      </c>
      <c r="OM253" s="41">
        <v>0</v>
      </c>
      <c r="ON253" s="41">
        <v>1413</v>
      </c>
      <c r="OO253" s="41">
        <v>5193</v>
      </c>
      <c r="OP253" s="41">
        <v>600</v>
      </c>
      <c r="OQ253" s="41">
        <v>1168</v>
      </c>
      <c r="OR253" s="41"/>
      <c r="OS253" s="42">
        <v>1029</v>
      </c>
      <c r="OT253" s="43">
        <v>138337</v>
      </c>
      <c r="OU253" s="40">
        <v>1401</v>
      </c>
      <c r="OV253" s="41"/>
      <c r="OW253" s="41"/>
      <c r="OX253" s="41"/>
      <c r="OY253" s="41"/>
      <c r="OZ253" s="41">
        <v>503</v>
      </c>
      <c r="PA253" s="41">
        <v>37016</v>
      </c>
      <c r="PB253" s="41"/>
      <c r="PC253" s="41"/>
      <c r="PD253" s="41"/>
      <c r="PE253" s="41"/>
      <c r="PF253" s="41"/>
      <c r="PG253" s="41"/>
      <c r="PH253" s="41"/>
      <c r="PI253" s="41"/>
      <c r="PJ253" s="41"/>
      <c r="PK253" s="41"/>
      <c r="PL253" s="41"/>
      <c r="PM253" s="42"/>
      <c r="PN253" s="43">
        <v>177257</v>
      </c>
    </row>
    <row r="254" spans="1:430" ht="12.75" customHeight="1" x14ac:dyDescent="0.2">
      <c r="A254" s="39">
        <v>325211</v>
      </c>
      <c r="B254" s="76" t="s">
        <v>58</v>
      </c>
      <c r="C254" s="76" t="str">
        <f>IFERROR(INDEX('Industry Category ISIC Code Map'!$B$2:$B$26,MATCH($B254,'Industry Category ISIC Code Map'!$A$2:$A$26,0)),"")</f>
        <v>chemicals 20</v>
      </c>
      <c r="D254" s="65" t="s">
        <v>311</v>
      </c>
      <c r="E254" s="40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>
        <v>2</v>
      </c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>
        <v>935</v>
      </c>
      <c r="AQ254" s="41"/>
      <c r="AR254" s="41">
        <v>92</v>
      </c>
      <c r="AS254" s="41">
        <v>1</v>
      </c>
      <c r="AT254" s="41">
        <v>351</v>
      </c>
      <c r="AU254" s="41">
        <v>10</v>
      </c>
      <c r="AV254" s="41"/>
      <c r="AW254" s="41"/>
      <c r="AX254" s="41"/>
      <c r="AY254" s="41"/>
      <c r="AZ254" s="41">
        <v>3</v>
      </c>
      <c r="BA254" s="41">
        <v>2</v>
      </c>
      <c r="BB254" s="41"/>
      <c r="BC254" s="41">
        <v>62</v>
      </c>
      <c r="BD254" s="41">
        <v>5</v>
      </c>
      <c r="BE254" s="41">
        <v>2</v>
      </c>
      <c r="BF254" s="41">
        <v>7</v>
      </c>
      <c r="BG254" s="41"/>
      <c r="BH254" s="41"/>
      <c r="BI254" s="41"/>
      <c r="BJ254" s="41"/>
      <c r="BK254" s="41"/>
      <c r="BL254" s="41">
        <v>83</v>
      </c>
      <c r="BM254" s="41"/>
      <c r="BN254" s="41"/>
      <c r="BO254" s="41"/>
      <c r="BP254" s="41"/>
      <c r="BQ254" s="41">
        <v>145</v>
      </c>
      <c r="BR254" s="41">
        <v>83</v>
      </c>
      <c r="BS254" s="41"/>
      <c r="BT254" s="41"/>
      <c r="BU254" s="41"/>
      <c r="BV254" s="41"/>
      <c r="BW254" s="41">
        <v>1</v>
      </c>
      <c r="BX254" s="41">
        <v>48</v>
      </c>
      <c r="BY254" s="41"/>
      <c r="BZ254" s="41"/>
      <c r="CA254" s="41"/>
      <c r="CB254" s="41">
        <v>219</v>
      </c>
      <c r="CC254" s="41">
        <v>33</v>
      </c>
      <c r="CD254" s="41"/>
      <c r="CE254" s="41"/>
      <c r="CF254" s="41">
        <v>34</v>
      </c>
      <c r="CG254" s="41">
        <v>70</v>
      </c>
      <c r="CH254" s="41">
        <v>109</v>
      </c>
      <c r="CI254" s="41"/>
      <c r="CJ254" s="41"/>
      <c r="CK254" s="41"/>
      <c r="CL254" s="41"/>
      <c r="CM254" s="41"/>
      <c r="CN254" s="41"/>
      <c r="CO254" s="41">
        <v>2</v>
      </c>
      <c r="CP254" s="41">
        <v>33</v>
      </c>
      <c r="CQ254" s="41">
        <v>52</v>
      </c>
      <c r="CR254" s="41"/>
      <c r="CS254" s="41">
        <v>165</v>
      </c>
      <c r="CT254" s="41"/>
      <c r="CU254" s="41"/>
      <c r="CV254" s="41"/>
      <c r="CW254" s="41"/>
      <c r="CX254" s="41"/>
      <c r="CY254" s="41"/>
      <c r="CZ254" s="41"/>
      <c r="DA254" s="41"/>
      <c r="DB254" s="41"/>
      <c r="DC254" s="41"/>
      <c r="DD254" s="41"/>
      <c r="DE254" s="41"/>
      <c r="DF254" s="41"/>
      <c r="DG254" s="41"/>
      <c r="DH254" s="41"/>
      <c r="DI254" s="41"/>
      <c r="DJ254" s="41"/>
      <c r="DK254" s="41"/>
      <c r="DL254" s="41"/>
      <c r="DM254" s="41"/>
      <c r="DN254" s="41">
        <v>2</v>
      </c>
      <c r="DO254" s="41">
        <v>4</v>
      </c>
      <c r="DP254" s="41">
        <v>3</v>
      </c>
      <c r="DQ254" s="41">
        <v>1</v>
      </c>
      <c r="DR254" s="41">
        <v>6</v>
      </c>
      <c r="DS254" s="41">
        <v>110</v>
      </c>
      <c r="DT254" s="41"/>
      <c r="DU254" s="41">
        <v>10</v>
      </c>
      <c r="DV254" s="41">
        <v>13</v>
      </c>
      <c r="DW254" s="41">
        <v>27</v>
      </c>
      <c r="DX254" s="41">
        <v>31</v>
      </c>
      <c r="DY254" s="41">
        <v>6</v>
      </c>
      <c r="DZ254" s="41">
        <v>8</v>
      </c>
      <c r="EA254" s="41"/>
      <c r="EB254" s="41">
        <v>4</v>
      </c>
      <c r="EC254" s="41"/>
      <c r="ED254" s="41">
        <v>48</v>
      </c>
      <c r="EE254" s="41"/>
      <c r="EF254" s="41">
        <v>40</v>
      </c>
      <c r="EG254" s="41">
        <v>255</v>
      </c>
      <c r="EH254" s="41">
        <v>25</v>
      </c>
      <c r="EI254" s="41">
        <v>111</v>
      </c>
      <c r="EJ254" s="41">
        <v>104</v>
      </c>
      <c r="EK254" s="41">
        <v>96</v>
      </c>
      <c r="EL254" s="41"/>
      <c r="EM254" s="41">
        <v>23</v>
      </c>
      <c r="EN254" s="41">
        <v>65</v>
      </c>
      <c r="EO254" s="41">
        <v>21</v>
      </c>
      <c r="EP254" s="41">
        <v>24</v>
      </c>
      <c r="EQ254" s="41">
        <v>4</v>
      </c>
      <c r="ER254" s="41">
        <v>597</v>
      </c>
      <c r="ES254" s="41">
        <v>708</v>
      </c>
      <c r="ET254" s="41"/>
      <c r="EU254" s="41"/>
      <c r="EV254" s="41"/>
      <c r="EW254" s="41"/>
      <c r="EX254" s="41">
        <v>1</v>
      </c>
      <c r="EY254" s="41"/>
      <c r="EZ254" s="41"/>
      <c r="FA254" s="41">
        <v>4</v>
      </c>
      <c r="FB254" s="41">
        <v>88</v>
      </c>
      <c r="FC254" s="41">
        <v>169</v>
      </c>
      <c r="FD254" s="41">
        <v>560</v>
      </c>
      <c r="FE254" s="41">
        <v>27</v>
      </c>
      <c r="FF254" s="41">
        <v>446</v>
      </c>
      <c r="FG254" s="41">
        <v>67</v>
      </c>
      <c r="FH254" s="41">
        <v>1009</v>
      </c>
      <c r="FI254" s="41">
        <v>86</v>
      </c>
      <c r="FJ254" s="41"/>
      <c r="FK254" s="41"/>
      <c r="FL254" s="41"/>
      <c r="FM254" s="41"/>
      <c r="FN254" s="41"/>
      <c r="FO254" s="41"/>
      <c r="FP254" s="41"/>
      <c r="FQ254" s="41">
        <v>175</v>
      </c>
      <c r="FR254" s="41"/>
      <c r="FS254" s="41">
        <v>85</v>
      </c>
      <c r="FT254" s="41"/>
      <c r="FU254" s="41"/>
      <c r="FV254" s="41">
        <v>7</v>
      </c>
      <c r="FW254" s="41">
        <v>7</v>
      </c>
      <c r="FX254" s="41">
        <v>75</v>
      </c>
      <c r="FY254" s="41">
        <v>111</v>
      </c>
      <c r="FZ254" s="41">
        <v>64</v>
      </c>
      <c r="GA254" s="41">
        <v>53</v>
      </c>
      <c r="GB254" s="41"/>
      <c r="GC254" s="41">
        <v>836</v>
      </c>
      <c r="GD254" s="41">
        <v>219</v>
      </c>
      <c r="GE254" s="41"/>
      <c r="GF254" s="41">
        <v>148</v>
      </c>
      <c r="GG254" s="41"/>
      <c r="GH254" s="41">
        <v>0</v>
      </c>
      <c r="GI254" s="41">
        <v>284</v>
      </c>
      <c r="GJ254" s="41">
        <v>72</v>
      </c>
      <c r="GK254" s="41">
        <v>4</v>
      </c>
      <c r="GL254" s="41">
        <v>197</v>
      </c>
      <c r="GM254" s="41">
        <v>786</v>
      </c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>
        <v>10</v>
      </c>
      <c r="GY254" s="41">
        <v>25</v>
      </c>
      <c r="GZ254" s="41">
        <v>266</v>
      </c>
      <c r="HA254" s="41">
        <v>6</v>
      </c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>
        <v>1208</v>
      </c>
      <c r="HS254" s="41">
        <v>204</v>
      </c>
      <c r="HT254" s="41"/>
      <c r="HU254" s="41"/>
      <c r="HV254" s="41">
        <v>93</v>
      </c>
      <c r="HW254" s="41"/>
      <c r="HX254" s="41">
        <v>53</v>
      </c>
      <c r="HY254" s="41"/>
      <c r="HZ254" s="41">
        <v>0</v>
      </c>
      <c r="IA254" s="41">
        <v>83</v>
      </c>
      <c r="IB254" s="41">
        <v>6</v>
      </c>
      <c r="IC254" s="41">
        <v>1244</v>
      </c>
      <c r="ID254" s="41">
        <v>4</v>
      </c>
      <c r="IE254" s="41">
        <v>585</v>
      </c>
      <c r="IF254" s="41"/>
      <c r="IG254" s="41"/>
      <c r="IH254" s="41"/>
      <c r="II254" s="41"/>
      <c r="IJ254" s="41"/>
      <c r="IK254" s="41"/>
      <c r="IL254" s="41"/>
      <c r="IM254" s="41">
        <v>46</v>
      </c>
      <c r="IN254" s="41"/>
      <c r="IO254" s="41">
        <v>3</v>
      </c>
      <c r="IP254" s="41"/>
      <c r="IQ254" s="41">
        <v>291</v>
      </c>
      <c r="IR254" s="41">
        <v>6178</v>
      </c>
      <c r="IS254" s="41">
        <v>2292</v>
      </c>
      <c r="IT254" s="41"/>
      <c r="IU254" s="41"/>
      <c r="IV254" s="41"/>
      <c r="IW254" s="41"/>
      <c r="IX254" s="41"/>
      <c r="IY254" s="41"/>
      <c r="IZ254" s="41">
        <v>3083</v>
      </c>
      <c r="JA254" s="41">
        <v>976</v>
      </c>
      <c r="JB254" s="41"/>
      <c r="JC254" s="41"/>
      <c r="JD254" s="41">
        <v>282</v>
      </c>
      <c r="JE254" s="41">
        <v>4041</v>
      </c>
      <c r="JF254" s="41">
        <v>14140</v>
      </c>
      <c r="JG254" s="41">
        <v>6350</v>
      </c>
      <c r="JH254" s="41">
        <v>558</v>
      </c>
      <c r="JI254" s="41">
        <v>2262</v>
      </c>
      <c r="JJ254" s="41">
        <v>756</v>
      </c>
      <c r="JK254" s="41">
        <v>4843</v>
      </c>
      <c r="JL254" s="41">
        <v>19319</v>
      </c>
      <c r="JM254" s="41">
        <v>73</v>
      </c>
      <c r="JN254" s="41">
        <v>163</v>
      </c>
      <c r="JO254" s="41">
        <v>306</v>
      </c>
      <c r="JP254" s="41">
        <v>21</v>
      </c>
      <c r="JQ254" s="41">
        <v>2</v>
      </c>
      <c r="JR254" s="41"/>
      <c r="JS254" s="41"/>
      <c r="JT254" s="41"/>
      <c r="JU254" s="41"/>
      <c r="JV254" s="41"/>
      <c r="JW254" s="41"/>
      <c r="JX254" s="41"/>
      <c r="JY254" s="41"/>
      <c r="JZ254" s="41"/>
      <c r="KA254" s="41">
        <v>7</v>
      </c>
      <c r="KB254" s="41"/>
      <c r="KC254" s="41"/>
      <c r="KD254" s="41"/>
      <c r="KE254" s="41"/>
      <c r="KF254" s="41">
        <v>0</v>
      </c>
      <c r="KG254" s="41"/>
      <c r="KH254" s="41"/>
      <c r="KI254" s="41"/>
      <c r="KJ254" s="41"/>
      <c r="KK254" s="41"/>
      <c r="KL254" s="41"/>
      <c r="KM254" s="41"/>
      <c r="KN254" s="41"/>
      <c r="KO254" s="41"/>
      <c r="KP254" s="41"/>
      <c r="KQ254" s="41"/>
      <c r="KR254" s="41"/>
      <c r="KS254" s="41"/>
      <c r="KT254" s="41"/>
      <c r="KU254" s="41"/>
      <c r="KV254" s="41"/>
      <c r="KW254" s="41"/>
      <c r="KX254" s="41">
        <v>0</v>
      </c>
      <c r="KY254" s="41"/>
      <c r="KZ254" s="41"/>
      <c r="LA254" s="41"/>
      <c r="LB254" s="41"/>
      <c r="LC254" s="41"/>
      <c r="LD254" s="41"/>
      <c r="LE254" s="41"/>
      <c r="LF254" s="41"/>
      <c r="LG254" s="41"/>
      <c r="LH254" s="41"/>
      <c r="LI254" s="41"/>
      <c r="LJ254" s="41"/>
      <c r="LK254" s="41"/>
      <c r="LL254" s="41"/>
      <c r="LM254" s="41"/>
      <c r="LN254" s="41"/>
      <c r="LO254" s="41"/>
      <c r="LP254" s="41"/>
      <c r="LQ254" s="41"/>
      <c r="LR254" s="41"/>
      <c r="LS254" s="41"/>
      <c r="LT254" s="41"/>
      <c r="LU254" s="41"/>
      <c r="LV254" s="41"/>
      <c r="LW254" s="41"/>
      <c r="LX254" s="41"/>
      <c r="LY254" s="41">
        <v>43</v>
      </c>
      <c r="LZ254" s="41"/>
      <c r="MA254" s="41"/>
      <c r="MB254" s="41">
        <v>104</v>
      </c>
      <c r="MC254" s="41"/>
      <c r="MD254" s="41"/>
      <c r="ME254" s="41"/>
      <c r="MF254" s="41"/>
      <c r="MG254" s="41"/>
      <c r="MH254" s="41"/>
      <c r="MI254" s="41"/>
      <c r="MJ254" s="41"/>
      <c r="MK254" s="41"/>
      <c r="ML254" s="41"/>
      <c r="MM254" s="41"/>
      <c r="MN254" s="41"/>
      <c r="MO254" s="41"/>
      <c r="MP254" s="41"/>
      <c r="MQ254" s="41"/>
      <c r="MR254" s="41"/>
      <c r="MS254" s="41"/>
      <c r="MT254" s="41"/>
      <c r="MU254" s="41"/>
      <c r="MV254" s="41"/>
      <c r="MW254" s="41"/>
      <c r="MX254" s="41"/>
      <c r="MY254" s="41"/>
      <c r="MZ254" s="41"/>
      <c r="NA254" s="41"/>
      <c r="NB254" s="41"/>
      <c r="NC254" s="41"/>
      <c r="ND254" s="41"/>
      <c r="NE254" s="41"/>
      <c r="NF254" s="41"/>
      <c r="NG254" s="41"/>
      <c r="NH254" s="41"/>
      <c r="NI254" s="41"/>
      <c r="NJ254" s="41"/>
      <c r="NK254" s="41"/>
      <c r="NL254" s="41"/>
      <c r="NM254" s="41"/>
      <c r="NN254" s="41"/>
      <c r="NO254" s="41"/>
      <c r="NP254" s="41"/>
      <c r="NQ254" s="41"/>
      <c r="NR254" s="41">
        <v>0</v>
      </c>
      <c r="NS254" s="41"/>
      <c r="NT254" s="41"/>
      <c r="NU254" s="41"/>
      <c r="NV254" s="41"/>
      <c r="NW254" s="41"/>
      <c r="NX254" s="41"/>
      <c r="NY254" s="41"/>
      <c r="NZ254" s="41">
        <v>0</v>
      </c>
      <c r="OA254" s="41"/>
      <c r="OB254" s="41"/>
      <c r="OC254" s="41"/>
      <c r="OD254" s="41"/>
      <c r="OE254" s="41"/>
      <c r="OF254" s="41"/>
      <c r="OG254" s="41"/>
      <c r="OH254" s="41"/>
      <c r="OI254" s="41">
        <v>1</v>
      </c>
      <c r="OJ254" s="41">
        <v>1</v>
      </c>
      <c r="OK254" s="41"/>
      <c r="OL254" s="41"/>
      <c r="OM254" s="41"/>
      <c r="ON254" s="41">
        <v>28</v>
      </c>
      <c r="OO254" s="41"/>
      <c r="OP254" s="41">
        <v>9</v>
      </c>
      <c r="OQ254" s="41">
        <v>5</v>
      </c>
      <c r="OR254" s="41"/>
      <c r="OS254" s="42"/>
      <c r="OT254" s="43">
        <v>80446</v>
      </c>
      <c r="OU254" s="40"/>
      <c r="OV254" s="41"/>
      <c r="OW254" s="41"/>
      <c r="OX254" s="41"/>
      <c r="OY254" s="41"/>
      <c r="OZ254" s="41">
        <v>336</v>
      </c>
      <c r="PA254" s="41">
        <v>30460</v>
      </c>
      <c r="PB254" s="41"/>
      <c r="PC254" s="41"/>
      <c r="PD254" s="41"/>
      <c r="PE254" s="41"/>
      <c r="PF254" s="41"/>
      <c r="PG254" s="41"/>
      <c r="PH254" s="41"/>
      <c r="PI254" s="41"/>
      <c r="PJ254" s="41"/>
      <c r="PK254" s="41"/>
      <c r="PL254" s="41"/>
      <c r="PM254" s="42"/>
      <c r="PN254" s="43">
        <v>111242</v>
      </c>
    </row>
    <row r="255" spans="1:430" ht="12.75" customHeight="1" x14ac:dyDescent="0.2">
      <c r="A255" s="39" t="s">
        <v>523</v>
      </c>
      <c r="B255" s="76" t="s">
        <v>58</v>
      </c>
      <c r="C255" s="76" t="str">
        <f>IFERROR(INDEX('Industry Category ISIC Code Map'!$B$2:$B$26,MATCH($B255,'Industry Category ISIC Code Map'!$A$2:$A$26,0)),"")</f>
        <v>chemicals 20</v>
      </c>
      <c r="D255" s="65" t="s">
        <v>312</v>
      </c>
      <c r="E255" s="40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>
        <v>158</v>
      </c>
      <c r="AR255" s="41">
        <v>1</v>
      </c>
      <c r="AS255" s="41">
        <v>1</v>
      </c>
      <c r="AT255" s="41">
        <v>14</v>
      </c>
      <c r="AU255" s="41"/>
      <c r="AV255" s="41"/>
      <c r="AW255" s="41"/>
      <c r="AX255" s="41"/>
      <c r="AY255" s="41"/>
      <c r="AZ255" s="41">
        <v>5</v>
      </c>
      <c r="BA255" s="41">
        <v>15</v>
      </c>
      <c r="BB255" s="41"/>
      <c r="BC255" s="41">
        <v>23</v>
      </c>
      <c r="BD255" s="41">
        <v>0</v>
      </c>
      <c r="BE255" s="41">
        <v>289</v>
      </c>
      <c r="BF255" s="41">
        <v>8</v>
      </c>
      <c r="BG255" s="41"/>
      <c r="BH255" s="41"/>
      <c r="BI255" s="41"/>
      <c r="BJ255" s="41"/>
      <c r="BK255" s="41">
        <v>27</v>
      </c>
      <c r="BL255" s="41"/>
      <c r="BM255" s="41"/>
      <c r="BN255" s="41"/>
      <c r="BO255" s="41"/>
      <c r="BP255" s="41"/>
      <c r="BQ255" s="41">
        <v>1</v>
      </c>
      <c r="BR255" s="41"/>
      <c r="BS255" s="41"/>
      <c r="BT255" s="41"/>
      <c r="BU255" s="41"/>
      <c r="BV255" s="41"/>
      <c r="BW255" s="41">
        <v>3</v>
      </c>
      <c r="BX255" s="41"/>
      <c r="BY255" s="41"/>
      <c r="BZ255" s="41"/>
      <c r="CA255" s="41"/>
      <c r="CB255" s="41">
        <v>36</v>
      </c>
      <c r="CC255" s="41"/>
      <c r="CD255" s="41"/>
      <c r="CE255" s="41"/>
      <c r="CF255" s="41"/>
      <c r="CG255" s="41">
        <v>7</v>
      </c>
      <c r="CH255" s="41"/>
      <c r="CI255" s="41"/>
      <c r="CJ255" s="41"/>
      <c r="CK255" s="41"/>
      <c r="CL255" s="41"/>
      <c r="CM255" s="41"/>
      <c r="CN255" s="41"/>
      <c r="CO255" s="41"/>
      <c r="CP255" s="41"/>
      <c r="CQ255" s="41">
        <v>221</v>
      </c>
      <c r="CR255" s="41"/>
      <c r="CS255" s="41"/>
      <c r="CT255" s="41"/>
      <c r="CU255" s="41"/>
      <c r="CV255" s="41"/>
      <c r="CW255" s="41"/>
      <c r="CX255" s="41"/>
      <c r="CY255" s="41"/>
      <c r="CZ255" s="41"/>
      <c r="DA255" s="41"/>
      <c r="DB255" s="41"/>
      <c r="DC255" s="41"/>
      <c r="DD255" s="41"/>
      <c r="DE255" s="41"/>
      <c r="DF255" s="41"/>
      <c r="DG255" s="41"/>
      <c r="DH255" s="41"/>
      <c r="DI255" s="41">
        <v>783</v>
      </c>
      <c r="DJ255" s="41"/>
      <c r="DK255" s="41"/>
      <c r="DL255" s="41"/>
      <c r="DM255" s="41"/>
      <c r="DN255" s="41"/>
      <c r="DO255" s="41"/>
      <c r="DP255" s="41"/>
      <c r="DQ255" s="41"/>
      <c r="DR255" s="41"/>
      <c r="DS255" s="41"/>
      <c r="DT255" s="41">
        <v>6</v>
      </c>
      <c r="DU255" s="41">
        <v>73</v>
      </c>
      <c r="DV255" s="41"/>
      <c r="DW255" s="41"/>
      <c r="DX255" s="41"/>
      <c r="DY255" s="41"/>
      <c r="DZ255" s="41"/>
      <c r="EA255" s="41">
        <v>14</v>
      </c>
      <c r="EB255" s="41"/>
      <c r="EC255" s="41"/>
      <c r="ED255" s="41"/>
      <c r="EE255" s="41"/>
      <c r="EF255" s="41"/>
      <c r="EG255" s="41"/>
      <c r="EH255" s="41"/>
      <c r="EI255" s="41"/>
      <c r="EJ255" s="41"/>
      <c r="EK255" s="41"/>
      <c r="EL255" s="41"/>
      <c r="EM255" s="41"/>
      <c r="EN255" s="41"/>
      <c r="EO255" s="41"/>
      <c r="EP255" s="41"/>
      <c r="EQ255" s="41"/>
      <c r="ER255" s="41">
        <v>16</v>
      </c>
      <c r="ES255" s="41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>
        <v>7</v>
      </c>
      <c r="FD255" s="41">
        <v>6</v>
      </c>
      <c r="FE255" s="41">
        <v>10</v>
      </c>
      <c r="FF255" s="41">
        <v>437</v>
      </c>
      <c r="FG255" s="41">
        <v>3</v>
      </c>
      <c r="FH255" s="41">
        <v>116</v>
      </c>
      <c r="FI255" s="41">
        <v>41</v>
      </c>
      <c r="FJ255" s="41"/>
      <c r="FK255" s="41"/>
      <c r="FL255" s="41"/>
      <c r="FM255" s="41"/>
      <c r="FN255" s="41">
        <v>12</v>
      </c>
      <c r="FO255" s="41"/>
      <c r="FP255" s="41"/>
      <c r="FQ255" s="41"/>
      <c r="FR255" s="41"/>
      <c r="FS255" s="41">
        <v>11</v>
      </c>
      <c r="FT255" s="41">
        <v>30</v>
      </c>
      <c r="FU255" s="41"/>
      <c r="FV255" s="41"/>
      <c r="FW255" s="41"/>
      <c r="FX255" s="41"/>
      <c r="FY255" s="41"/>
      <c r="FZ255" s="41"/>
      <c r="GA255" s="41"/>
      <c r="GB255" s="41"/>
      <c r="GC255" s="41">
        <v>657</v>
      </c>
      <c r="GD255" s="41">
        <v>655</v>
      </c>
      <c r="GE255" s="41">
        <v>5</v>
      </c>
      <c r="GF255" s="41">
        <v>33</v>
      </c>
      <c r="GG255" s="41">
        <v>1</v>
      </c>
      <c r="GH255" s="41"/>
      <c r="GI255" s="41">
        <v>72</v>
      </c>
      <c r="GJ255" s="41"/>
      <c r="GK255" s="41">
        <v>6</v>
      </c>
      <c r="GL255" s="41"/>
      <c r="GM255" s="41">
        <v>863</v>
      </c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>
        <v>2609</v>
      </c>
      <c r="HQ255" s="41">
        <v>3301</v>
      </c>
      <c r="HR255" s="41">
        <v>2282</v>
      </c>
      <c r="HS255" s="41">
        <v>198</v>
      </c>
      <c r="HT255" s="41">
        <v>2535</v>
      </c>
      <c r="HU255" s="41">
        <v>321</v>
      </c>
      <c r="HV255" s="41">
        <v>628</v>
      </c>
      <c r="HW255" s="41">
        <v>23</v>
      </c>
      <c r="HX255" s="41">
        <v>15</v>
      </c>
      <c r="HY255" s="41"/>
      <c r="HZ255" s="41">
        <v>24</v>
      </c>
      <c r="IA255" s="41"/>
      <c r="IB255" s="41"/>
      <c r="IC255" s="41">
        <v>92</v>
      </c>
      <c r="ID255" s="41">
        <v>26</v>
      </c>
      <c r="IE255" s="41"/>
      <c r="IF255" s="41">
        <v>183</v>
      </c>
      <c r="IG255" s="41"/>
      <c r="IH255" s="41"/>
      <c r="II255" s="41"/>
      <c r="IJ255" s="41">
        <v>5</v>
      </c>
      <c r="IK255" s="41"/>
      <c r="IL255" s="41"/>
      <c r="IM255" s="41"/>
      <c r="IN255" s="41"/>
      <c r="IO255" s="41"/>
      <c r="IP255" s="41"/>
      <c r="IQ255" s="41">
        <v>30</v>
      </c>
      <c r="IR255" s="41">
        <v>21</v>
      </c>
      <c r="IS255" s="41">
        <v>54</v>
      </c>
      <c r="IT255" s="41"/>
      <c r="IU255" s="41"/>
      <c r="IV255" s="41"/>
      <c r="IW255" s="41"/>
      <c r="IX255" s="41"/>
      <c r="IY255" s="41"/>
      <c r="IZ255" s="41">
        <v>161</v>
      </c>
      <c r="JA255" s="41">
        <v>536</v>
      </c>
      <c r="JB255" s="41"/>
      <c r="JC255" s="41"/>
      <c r="JD255" s="41"/>
      <c r="JE255" s="41">
        <v>67</v>
      </c>
      <c r="JF255" s="41">
        <v>111</v>
      </c>
      <c r="JG255" s="41">
        <v>31</v>
      </c>
      <c r="JH255" s="41">
        <v>29</v>
      </c>
      <c r="JI255" s="41">
        <v>900</v>
      </c>
      <c r="JJ255" s="41">
        <v>172</v>
      </c>
      <c r="JK255" s="41"/>
      <c r="JL255" s="41">
        <v>126</v>
      </c>
      <c r="JM255" s="41">
        <v>2511</v>
      </c>
      <c r="JN255" s="41">
        <v>437</v>
      </c>
      <c r="JO255" s="41">
        <v>1134</v>
      </c>
      <c r="JP255" s="41"/>
      <c r="JQ255" s="41">
        <v>2</v>
      </c>
      <c r="JR255" s="41"/>
      <c r="JS255" s="41">
        <v>0</v>
      </c>
      <c r="JT255" s="41">
        <v>2</v>
      </c>
      <c r="JU255" s="41"/>
      <c r="JV255" s="41"/>
      <c r="JW255" s="41"/>
      <c r="JX255" s="41"/>
      <c r="JY255" s="41">
        <v>0</v>
      </c>
      <c r="JZ255" s="41"/>
      <c r="KA255" s="41"/>
      <c r="KB255" s="41"/>
      <c r="KC255" s="41"/>
      <c r="KD255" s="41"/>
      <c r="KE255" s="41"/>
      <c r="KF255" s="41"/>
      <c r="KG255" s="41"/>
      <c r="KH255" s="41"/>
      <c r="KI255" s="41"/>
      <c r="KJ255" s="41"/>
      <c r="KK255" s="41"/>
      <c r="KL255" s="41"/>
      <c r="KM255" s="41"/>
      <c r="KN255" s="41"/>
      <c r="KO255" s="41"/>
      <c r="KP255" s="41"/>
      <c r="KQ255" s="41"/>
      <c r="KR255" s="41"/>
      <c r="KS255" s="41"/>
      <c r="KT255" s="41"/>
      <c r="KU255" s="41"/>
      <c r="KV255" s="41"/>
      <c r="KW255" s="41"/>
      <c r="KX255" s="41"/>
      <c r="KY255" s="41"/>
      <c r="KZ255" s="41"/>
      <c r="LA255" s="41"/>
      <c r="LB255" s="41"/>
      <c r="LC255" s="41"/>
      <c r="LD255" s="41"/>
      <c r="LE255" s="41"/>
      <c r="LF255" s="41"/>
      <c r="LG255" s="41"/>
      <c r="LH255" s="41"/>
      <c r="LI255" s="41"/>
      <c r="LJ255" s="41"/>
      <c r="LK255" s="41"/>
      <c r="LL255" s="41"/>
      <c r="LM255" s="41"/>
      <c r="LN255" s="41"/>
      <c r="LO255" s="41"/>
      <c r="LP255" s="41"/>
      <c r="LQ255" s="41"/>
      <c r="LR255" s="41"/>
      <c r="LS255" s="41"/>
      <c r="LT255" s="41"/>
      <c r="LU255" s="41"/>
      <c r="LV255" s="41"/>
      <c r="LW255" s="41"/>
      <c r="LX255" s="41"/>
      <c r="LY255" s="41"/>
      <c r="LZ255" s="41"/>
      <c r="MA255" s="41"/>
      <c r="MB255" s="41">
        <v>94</v>
      </c>
      <c r="MC255" s="41"/>
      <c r="MD255" s="41"/>
      <c r="ME255" s="41">
        <v>27</v>
      </c>
      <c r="MF255" s="41"/>
      <c r="MG255" s="41"/>
      <c r="MH255" s="41"/>
      <c r="MI255" s="41"/>
      <c r="MJ255" s="41"/>
      <c r="MK255" s="41"/>
      <c r="ML255" s="41"/>
      <c r="MM255" s="41"/>
      <c r="MN255" s="41"/>
      <c r="MO255" s="41"/>
      <c r="MP255" s="41"/>
      <c r="MQ255" s="41"/>
      <c r="MR255" s="41"/>
      <c r="MS255" s="41"/>
      <c r="MT255" s="41"/>
      <c r="MU255" s="41"/>
      <c r="MV255" s="41"/>
      <c r="MW255" s="41"/>
      <c r="MX255" s="41"/>
      <c r="MY255" s="41"/>
      <c r="MZ255" s="41"/>
      <c r="NA255" s="41"/>
      <c r="NB255" s="41"/>
      <c r="NC255" s="41"/>
      <c r="ND255" s="41"/>
      <c r="NE255" s="41">
        <v>51</v>
      </c>
      <c r="NF255" s="41"/>
      <c r="NG255" s="41"/>
      <c r="NH255" s="41"/>
      <c r="NI255" s="41"/>
      <c r="NJ255" s="41"/>
      <c r="NK255" s="41"/>
      <c r="NL255" s="41"/>
      <c r="NM255" s="41"/>
      <c r="NN255" s="41"/>
      <c r="NO255" s="41"/>
      <c r="NP255" s="41"/>
      <c r="NQ255" s="41"/>
      <c r="NR255" s="41"/>
      <c r="NS255" s="41"/>
      <c r="NT255" s="41"/>
      <c r="NU255" s="41"/>
      <c r="NV255" s="41"/>
      <c r="NW255" s="41"/>
      <c r="NX255" s="41"/>
      <c r="NY255" s="41"/>
      <c r="NZ255" s="41"/>
      <c r="OA255" s="41"/>
      <c r="OB255" s="41"/>
      <c r="OC255" s="41"/>
      <c r="OD255" s="41"/>
      <c r="OE255" s="41"/>
      <c r="OF255" s="41"/>
      <c r="OG255" s="41"/>
      <c r="OH255" s="41"/>
      <c r="OI255" s="41">
        <v>6</v>
      </c>
      <c r="OJ255" s="41"/>
      <c r="OK255" s="41"/>
      <c r="OL255" s="41"/>
      <c r="OM255" s="41"/>
      <c r="ON255" s="41">
        <v>6</v>
      </c>
      <c r="OO255" s="41"/>
      <c r="OP255" s="41"/>
      <c r="OQ255" s="41">
        <v>10</v>
      </c>
      <c r="OR255" s="41"/>
      <c r="OS255" s="42">
        <v>8</v>
      </c>
      <c r="OT255" s="43">
        <v>23433</v>
      </c>
      <c r="OU255" s="40"/>
      <c r="OV255" s="41"/>
      <c r="OW255" s="41"/>
      <c r="OX255" s="41"/>
      <c r="OY255" s="41"/>
      <c r="OZ255" s="41">
        <v>-5</v>
      </c>
      <c r="PA255" s="41">
        <v>7303</v>
      </c>
      <c r="PB255" s="41"/>
      <c r="PC255" s="41"/>
      <c r="PD255" s="41"/>
      <c r="PE255" s="41"/>
      <c r="PF255" s="41"/>
      <c r="PG255" s="41"/>
      <c r="PH255" s="41"/>
      <c r="PI255" s="41"/>
      <c r="PJ255" s="41"/>
      <c r="PK255" s="41"/>
      <c r="PL255" s="41"/>
      <c r="PM255" s="42"/>
      <c r="PN255" s="43">
        <v>30731</v>
      </c>
    </row>
    <row r="256" spans="1:430" ht="12.75" customHeight="1" x14ac:dyDescent="0.2">
      <c r="A256" s="39">
        <v>325411</v>
      </c>
      <c r="B256" s="76" t="s">
        <v>59</v>
      </c>
      <c r="C256" s="76" t="str">
        <f>IFERROR(INDEX('Industry Category ISIC Code Map'!$B$2:$B$26,MATCH($B256,'Industry Category ISIC Code Map'!$A$2:$A$26,0)),"")</f>
        <v/>
      </c>
      <c r="D256" s="65" t="s">
        <v>313</v>
      </c>
      <c r="E256" s="40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>
        <v>58</v>
      </c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41"/>
      <c r="CK256" s="41"/>
      <c r="CL256" s="41"/>
      <c r="CM256" s="41"/>
      <c r="CN256" s="41"/>
      <c r="CO256" s="41"/>
      <c r="CP256" s="41"/>
      <c r="CQ256" s="41"/>
      <c r="CR256" s="41"/>
      <c r="CS256" s="41"/>
      <c r="CT256" s="41"/>
      <c r="CU256" s="41"/>
      <c r="CV256" s="41"/>
      <c r="CW256" s="41"/>
      <c r="CX256" s="41"/>
      <c r="CY256" s="41"/>
      <c r="CZ256" s="41"/>
      <c r="DA256" s="41"/>
      <c r="DB256" s="41"/>
      <c r="DC256" s="41"/>
      <c r="DD256" s="41"/>
      <c r="DE256" s="41"/>
      <c r="DF256" s="41"/>
      <c r="DG256" s="41"/>
      <c r="DH256" s="41"/>
      <c r="DI256" s="41"/>
      <c r="DJ256" s="41"/>
      <c r="DK256" s="41"/>
      <c r="DL256" s="41"/>
      <c r="DM256" s="41"/>
      <c r="DN256" s="41"/>
      <c r="DO256" s="41"/>
      <c r="DP256" s="41"/>
      <c r="DQ256" s="41"/>
      <c r="DR256" s="41"/>
      <c r="DS256" s="41"/>
      <c r="DT256" s="41"/>
      <c r="DU256" s="41"/>
      <c r="DV256" s="41"/>
      <c r="DW256" s="41"/>
      <c r="DX256" s="41"/>
      <c r="DY256" s="41"/>
      <c r="DZ256" s="41"/>
      <c r="EA256" s="41"/>
      <c r="EB256" s="41"/>
      <c r="EC256" s="41"/>
      <c r="ED256" s="41"/>
      <c r="EE256" s="41"/>
      <c r="EF256" s="41"/>
      <c r="EG256" s="41"/>
      <c r="EH256" s="41"/>
      <c r="EI256" s="41"/>
      <c r="EJ256" s="41"/>
      <c r="EK256" s="41"/>
      <c r="EL256" s="41"/>
      <c r="EM256" s="41"/>
      <c r="EN256" s="41"/>
      <c r="EO256" s="41"/>
      <c r="EP256" s="41"/>
      <c r="EQ256" s="41"/>
      <c r="ER256" s="41"/>
      <c r="ES256" s="41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>
        <v>186</v>
      </c>
      <c r="GO256" s="41">
        <v>767</v>
      </c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>
        <v>1918</v>
      </c>
      <c r="IU256" s="41">
        <v>11341</v>
      </c>
      <c r="IV256" s="41">
        <v>207</v>
      </c>
      <c r="IW256" s="41">
        <v>126</v>
      </c>
      <c r="IX256" s="41"/>
      <c r="IY256" s="41"/>
      <c r="IZ256" s="41"/>
      <c r="JA256" s="41"/>
      <c r="JB256" s="41"/>
      <c r="JC256" s="41"/>
      <c r="JD256" s="41"/>
      <c r="JE256" s="41"/>
      <c r="JF256" s="41"/>
      <c r="JG256" s="41"/>
      <c r="JH256" s="41"/>
      <c r="JI256" s="41"/>
      <c r="JJ256" s="41"/>
      <c r="JK256" s="41"/>
      <c r="JL256" s="41"/>
      <c r="JM256" s="41"/>
      <c r="JN256" s="41"/>
      <c r="JO256" s="41"/>
      <c r="JP256" s="41"/>
      <c r="JQ256" s="41"/>
      <c r="JR256" s="41"/>
      <c r="JS256" s="41"/>
      <c r="JT256" s="41"/>
      <c r="JU256" s="41"/>
      <c r="JV256" s="41">
        <v>0</v>
      </c>
      <c r="JW256" s="41">
        <v>1</v>
      </c>
      <c r="JX256" s="41">
        <v>101</v>
      </c>
      <c r="JY256" s="41"/>
      <c r="JZ256" s="41"/>
      <c r="KA256" s="41"/>
      <c r="KB256" s="41"/>
      <c r="KC256" s="41"/>
      <c r="KD256" s="41"/>
      <c r="KE256" s="41"/>
      <c r="KF256" s="41"/>
      <c r="KG256" s="41"/>
      <c r="KH256" s="41"/>
      <c r="KI256" s="41"/>
      <c r="KJ256" s="41"/>
      <c r="KK256" s="41"/>
      <c r="KL256" s="41"/>
      <c r="KM256" s="41"/>
      <c r="KN256" s="41"/>
      <c r="KO256" s="41"/>
      <c r="KP256" s="41"/>
      <c r="KQ256" s="41"/>
      <c r="KR256" s="41"/>
      <c r="KS256" s="41"/>
      <c r="KT256" s="41"/>
      <c r="KU256" s="41"/>
      <c r="KV256" s="41"/>
      <c r="KW256" s="41"/>
      <c r="KX256" s="41"/>
      <c r="KY256" s="41"/>
      <c r="KZ256" s="41"/>
      <c r="LA256" s="41"/>
      <c r="LB256" s="41"/>
      <c r="LC256" s="41"/>
      <c r="LD256" s="41"/>
      <c r="LE256" s="41"/>
      <c r="LF256" s="41"/>
      <c r="LG256" s="41"/>
      <c r="LH256" s="41"/>
      <c r="LI256" s="41"/>
      <c r="LJ256" s="41"/>
      <c r="LK256" s="41"/>
      <c r="LL256" s="41"/>
      <c r="LM256" s="41"/>
      <c r="LN256" s="41"/>
      <c r="LO256" s="41"/>
      <c r="LP256" s="41"/>
      <c r="LQ256" s="41"/>
      <c r="LR256" s="41"/>
      <c r="LS256" s="41"/>
      <c r="LT256" s="41"/>
      <c r="LU256" s="41"/>
      <c r="LV256" s="41"/>
      <c r="LW256" s="41"/>
      <c r="LX256" s="41"/>
      <c r="LY256" s="41"/>
      <c r="LZ256" s="41"/>
      <c r="MA256" s="41"/>
      <c r="MB256" s="41">
        <v>68</v>
      </c>
      <c r="MC256" s="41"/>
      <c r="MD256" s="41"/>
      <c r="ME256" s="41">
        <v>25</v>
      </c>
      <c r="MF256" s="41"/>
      <c r="MG256" s="41"/>
      <c r="MH256" s="41"/>
      <c r="MI256" s="41"/>
      <c r="MJ256" s="41"/>
      <c r="MK256" s="41">
        <v>1</v>
      </c>
      <c r="ML256" s="41"/>
      <c r="MM256" s="41"/>
      <c r="MN256" s="41"/>
      <c r="MO256" s="41"/>
      <c r="MP256" s="41"/>
      <c r="MQ256" s="41"/>
      <c r="MR256" s="41"/>
      <c r="MS256" s="41"/>
      <c r="MT256" s="41"/>
      <c r="MU256" s="41"/>
      <c r="MV256" s="41"/>
      <c r="MW256" s="41"/>
      <c r="MX256" s="41">
        <v>2668</v>
      </c>
      <c r="MY256" s="41"/>
      <c r="MZ256" s="41">
        <v>187</v>
      </c>
      <c r="NA256" s="41"/>
      <c r="NB256" s="41"/>
      <c r="NC256" s="41"/>
      <c r="ND256" s="41"/>
      <c r="NE256" s="41"/>
      <c r="NF256" s="41"/>
      <c r="NG256" s="41"/>
      <c r="NH256" s="41"/>
      <c r="NI256" s="41"/>
      <c r="NJ256" s="41"/>
      <c r="NK256" s="41"/>
      <c r="NL256" s="41"/>
      <c r="NM256" s="41"/>
      <c r="NN256" s="41"/>
      <c r="NO256" s="41"/>
      <c r="NP256" s="41"/>
      <c r="NQ256" s="41"/>
      <c r="NR256" s="41"/>
      <c r="NS256" s="41"/>
      <c r="NT256" s="41"/>
      <c r="NU256" s="41"/>
      <c r="NV256" s="41"/>
      <c r="NW256" s="41"/>
      <c r="NX256" s="41"/>
      <c r="NY256" s="41"/>
      <c r="NZ256" s="41"/>
      <c r="OA256" s="41"/>
      <c r="OB256" s="41"/>
      <c r="OC256" s="41"/>
      <c r="OD256" s="41"/>
      <c r="OE256" s="41"/>
      <c r="OF256" s="41"/>
      <c r="OG256" s="41"/>
      <c r="OH256" s="41"/>
      <c r="OI256" s="41"/>
      <c r="OJ256" s="41"/>
      <c r="OK256" s="41"/>
      <c r="OL256" s="41"/>
      <c r="OM256" s="41"/>
      <c r="ON256" s="41"/>
      <c r="OO256" s="41"/>
      <c r="OP256" s="41">
        <v>3</v>
      </c>
      <c r="OQ256" s="41"/>
      <c r="OR256" s="41"/>
      <c r="OS256" s="42"/>
      <c r="OT256" s="43">
        <v>17656</v>
      </c>
      <c r="OU256" s="40"/>
      <c r="OV256" s="41"/>
      <c r="OW256" s="41"/>
      <c r="OX256" s="41"/>
      <c r="OY256" s="41"/>
      <c r="OZ256" s="41">
        <v>61</v>
      </c>
      <c r="PA256" s="41">
        <v>50</v>
      </c>
      <c r="PB256" s="41"/>
      <c r="PC256" s="41"/>
      <c r="PD256" s="41"/>
      <c r="PE256" s="41"/>
      <c r="PF256" s="41"/>
      <c r="PG256" s="41"/>
      <c r="PH256" s="41"/>
      <c r="PI256" s="41"/>
      <c r="PJ256" s="41"/>
      <c r="PK256" s="41"/>
      <c r="PL256" s="41"/>
      <c r="PM256" s="42"/>
      <c r="PN256" s="43">
        <v>17767</v>
      </c>
    </row>
    <row r="257" spans="1:430" ht="12.75" customHeight="1" x14ac:dyDescent="0.2">
      <c r="A257" s="39">
        <v>325412</v>
      </c>
      <c r="B257" s="76" t="s">
        <v>59</v>
      </c>
      <c r="C257" s="76" t="str">
        <f>IFERROR(INDEX('Industry Category ISIC Code Map'!$B$2:$B$26,MATCH($B257,'Industry Category ISIC Code Map'!$A$2:$A$26,0)),"")</f>
        <v/>
      </c>
      <c r="D257" s="65" t="s">
        <v>314</v>
      </c>
      <c r="E257" s="40"/>
      <c r="F257" s="41"/>
      <c r="G257" s="41"/>
      <c r="H257" s="41"/>
      <c r="I257" s="41"/>
      <c r="J257" s="41"/>
      <c r="K257" s="41">
        <v>15</v>
      </c>
      <c r="L257" s="41">
        <v>17</v>
      </c>
      <c r="M257" s="41">
        <v>231</v>
      </c>
      <c r="N257" s="41">
        <v>72</v>
      </c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>
        <v>42</v>
      </c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41"/>
      <c r="CK257" s="41"/>
      <c r="CL257" s="41"/>
      <c r="CM257" s="41"/>
      <c r="CN257" s="41"/>
      <c r="CO257" s="41"/>
      <c r="CP257" s="41"/>
      <c r="CQ257" s="41"/>
      <c r="CR257" s="41"/>
      <c r="CS257" s="41"/>
      <c r="CT257" s="41"/>
      <c r="CU257" s="41"/>
      <c r="CV257" s="41"/>
      <c r="CW257" s="41"/>
      <c r="CX257" s="41"/>
      <c r="CY257" s="41"/>
      <c r="CZ257" s="41"/>
      <c r="DA257" s="41"/>
      <c r="DB257" s="41"/>
      <c r="DC257" s="41"/>
      <c r="DD257" s="41"/>
      <c r="DE257" s="41"/>
      <c r="DF257" s="41"/>
      <c r="DG257" s="41"/>
      <c r="DH257" s="41"/>
      <c r="DI257" s="41"/>
      <c r="DJ257" s="41"/>
      <c r="DK257" s="41"/>
      <c r="DL257" s="41"/>
      <c r="DM257" s="41"/>
      <c r="DN257" s="41"/>
      <c r="DO257" s="41"/>
      <c r="DP257" s="41"/>
      <c r="DQ257" s="41"/>
      <c r="DR257" s="41"/>
      <c r="DS257" s="41"/>
      <c r="DT257" s="41"/>
      <c r="DU257" s="41"/>
      <c r="DV257" s="41"/>
      <c r="DW257" s="41"/>
      <c r="DX257" s="41"/>
      <c r="DY257" s="41"/>
      <c r="DZ257" s="41"/>
      <c r="EA257" s="41"/>
      <c r="EB257" s="41"/>
      <c r="EC257" s="41"/>
      <c r="ED257" s="41"/>
      <c r="EE257" s="41"/>
      <c r="EF257" s="41"/>
      <c r="EG257" s="41"/>
      <c r="EH257" s="41"/>
      <c r="EI257" s="41"/>
      <c r="EJ257" s="41"/>
      <c r="EK257" s="41"/>
      <c r="EL257" s="41"/>
      <c r="EM257" s="41"/>
      <c r="EN257" s="41"/>
      <c r="EO257" s="41"/>
      <c r="EP257" s="41"/>
      <c r="EQ257" s="41"/>
      <c r="ER257" s="41"/>
      <c r="ES257" s="41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>
        <v>30</v>
      </c>
      <c r="IU257" s="41">
        <v>1243</v>
      </c>
      <c r="IV257" s="41">
        <v>0</v>
      </c>
      <c r="IW257" s="41">
        <v>128</v>
      </c>
      <c r="IX257" s="41"/>
      <c r="IY257" s="41"/>
      <c r="IZ257" s="41"/>
      <c r="JA257" s="41"/>
      <c r="JB257" s="41"/>
      <c r="JC257" s="41"/>
      <c r="JD257" s="41"/>
      <c r="JE257" s="41"/>
      <c r="JF257" s="41"/>
      <c r="JG257" s="41"/>
      <c r="JH257" s="41"/>
      <c r="JI257" s="41"/>
      <c r="JJ257" s="41"/>
      <c r="JK257" s="41"/>
      <c r="JL257" s="41"/>
      <c r="JM257" s="41"/>
      <c r="JN257" s="41"/>
      <c r="JO257" s="41"/>
      <c r="JP257" s="41"/>
      <c r="JQ257" s="41"/>
      <c r="JR257" s="41"/>
      <c r="JS257" s="41"/>
      <c r="JT257" s="41"/>
      <c r="JU257" s="41">
        <v>164</v>
      </c>
      <c r="JV257" s="41"/>
      <c r="JW257" s="41"/>
      <c r="JX257" s="41"/>
      <c r="JY257" s="41">
        <v>4</v>
      </c>
      <c r="JZ257" s="41"/>
      <c r="KA257" s="41"/>
      <c r="KB257" s="41"/>
      <c r="KC257" s="41"/>
      <c r="KD257" s="41"/>
      <c r="KE257" s="41">
        <v>326</v>
      </c>
      <c r="KF257" s="41"/>
      <c r="KG257" s="41"/>
      <c r="KH257" s="41"/>
      <c r="KI257" s="41"/>
      <c r="KJ257" s="41"/>
      <c r="KK257" s="41"/>
      <c r="KL257" s="41"/>
      <c r="KM257" s="41"/>
      <c r="KN257" s="41"/>
      <c r="KO257" s="41"/>
      <c r="KP257" s="41"/>
      <c r="KQ257" s="41"/>
      <c r="KR257" s="41"/>
      <c r="KS257" s="41"/>
      <c r="KT257" s="41"/>
      <c r="KU257" s="41"/>
      <c r="KV257" s="41"/>
      <c r="KW257" s="41"/>
      <c r="KX257" s="41"/>
      <c r="KY257" s="41"/>
      <c r="KZ257" s="41"/>
      <c r="LA257" s="41"/>
      <c r="LB257" s="41"/>
      <c r="LC257" s="41"/>
      <c r="LD257" s="41"/>
      <c r="LE257" s="41"/>
      <c r="LF257" s="41"/>
      <c r="LG257" s="41"/>
      <c r="LH257" s="41"/>
      <c r="LI257" s="41"/>
      <c r="LJ257" s="41"/>
      <c r="LK257" s="41"/>
      <c r="LL257" s="41"/>
      <c r="LM257" s="41"/>
      <c r="LN257" s="41"/>
      <c r="LO257" s="41"/>
      <c r="LP257" s="41"/>
      <c r="LQ257" s="41"/>
      <c r="LR257" s="41"/>
      <c r="LS257" s="41"/>
      <c r="LT257" s="41"/>
      <c r="LU257" s="41"/>
      <c r="LV257" s="41"/>
      <c r="LW257" s="41"/>
      <c r="LX257" s="41"/>
      <c r="LY257" s="41">
        <v>0</v>
      </c>
      <c r="LZ257" s="41"/>
      <c r="MA257" s="41"/>
      <c r="MB257" s="41">
        <v>0</v>
      </c>
      <c r="MC257" s="41"/>
      <c r="MD257" s="41"/>
      <c r="ME257" s="41">
        <v>174</v>
      </c>
      <c r="MF257" s="41"/>
      <c r="MG257" s="41"/>
      <c r="MH257" s="41"/>
      <c r="MI257" s="41">
        <v>3049</v>
      </c>
      <c r="MJ257" s="41">
        <v>0</v>
      </c>
      <c r="MK257" s="41">
        <v>10</v>
      </c>
      <c r="ML257" s="41"/>
      <c r="MM257" s="41"/>
      <c r="MN257" s="41"/>
      <c r="MO257" s="41"/>
      <c r="MP257" s="41"/>
      <c r="MQ257" s="41"/>
      <c r="MR257" s="41"/>
      <c r="MS257" s="41"/>
      <c r="MT257" s="41"/>
      <c r="MU257" s="41"/>
      <c r="MV257" s="41">
        <v>0</v>
      </c>
      <c r="MW257" s="41"/>
      <c r="MX257" s="41">
        <v>4411</v>
      </c>
      <c r="MY257" s="41">
        <v>87</v>
      </c>
      <c r="MZ257" s="41">
        <v>1415</v>
      </c>
      <c r="NA257" s="41"/>
      <c r="NB257" s="41">
        <v>136</v>
      </c>
      <c r="NC257" s="41">
        <v>910</v>
      </c>
      <c r="ND257" s="41">
        <v>768</v>
      </c>
      <c r="NE257" s="41">
        <v>9462</v>
      </c>
      <c r="NF257" s="41">
        <v>520</v>
      </c>
      <c r="NG257" s="41">
        <v>20</v>
      </c>
      <c r="NH257" s="41"/>
      <c r="NI257" s="41"/>
      <c r="NJ257" s="41"/>
      <c r="NK257" s="41"/>
      <c r="NL257" s="41">
        <v>9</v>
      </c>
      <c r="NM257" s="41"/>
      <c r="NN257" s="41"/>
      <c r="NO257" s="41"/>
      <c r="NP257" s="41"/>
      <c r="NQ257" s="41"/>
      <c r="NR257" s="41"/>
      <c r="NS257" s="41"/>
      <c r="NT257" s="41"/>
      <c r="NU257" s="41"/>
      <c r="NV257" s="41"/>
      <c r="NW257" s="41"/>
      <c r="NX257" s="41"/>
      <c r="NY257" s="41"/>
      <c r="NZ257" s="41"/>
      <c r="OA257" s="41"/>
      <c r="OB257" s="41"/>
      <c r="OC257" s="41"/>
      <c r="OD257" s="41">
        <v>6</v>
      </c>
      <c r="OE257" s="41"/>
      <c r="OF257" s="41"/>
      <c r="OG257" s="41"/>
      <c r="OH257" s="41"/>
      <c r="OI257" s="41">
        <v>616</v>
      </c>
      <c r="OJ257" s="41">
        <v>127</v>
      </c>
      <c r="OK257" s="41"/>
      <c r="OL257" s="41"/>
      <c r="OM257" s="41"/>
      <c r="ON257" s="41">
        <v>15</v>
      </c>
      <c r="OO257" s="41">
        <v>301</v>
      </c>
      <c r="OP257" s="41">
        <v>0</v>
      </c>
      <c r="OQ257" s="41"/>
      <c r="OR257" s="41"/>
      <c r="OS257" s="42"/>
      <c r="OT257" s="43">
        <v>24311</v>
      </c>
      <c r="OU257" s="40">
        <v>351519</v>
      </c>
      <c r="OV257" s="41"/>
      <c r="OW257" s="41"/>
      <c r="OX257" s="41"/>
      <c r="OY257" s="41"/>
      <c r="OZ257" s="41">
        <v>149</v>
      </c>
      <c r="PA257" s="41">
        <v>36714</v>
      </c>
      <c r="PB257" s="41"/>
      <c r="PC257" s="41"/>
      <c r="PD257" s="41"/>
      <c r="PE257" s="41"/>
      <c r="PF257" s="41"/>
      <c r="PG257" s="41"/>
      <c r="PH257" s="41"/>
      <c r="PI257" s="41"/>
      <c r="PJ257" s="41"/>
      <c r="PK257" s="41"/>
      <c r="PL257" s="41"/>
      <c r="PM257" s="42"/>
      <c r="PN257" s="43">
        <v>412693</v>
      </c>
    </row>
    <row r="258" spans="1:430" ht="12.75" customHeight="1" x14ac:dyDescent="0.2">
      <c r="A258" s="39">
        <v>325413</v>
      </c>
      <c r="B258" s="76" t="s">
        <v>59</v>
      </c>
      <c r="C258" s="76" t="str">
        <f>IFERROR(INDEX('Industry Category ISIC Code Map'!$B$2:$B$26,MATCH($B258,'Industry Category ISIC Code Map'!$A$2:$A$26,0)),"")</f>
        <v/>
      </c>
      <c r="D258" s="65" t="s">
        <v>315</v>
      </c>
      <c r="E258" s="40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>
        <v>89</v>
      </c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41"/>
      <c r="CK258" s="41"/>
      <c r="CL258" s="41"/>
      <c r="CM258" s="41"/>
      <c r="CN258" s="41"/>
      <c r="CO258" s="41"/>
      <c r="CP258" s="41"/>
      <c r="CQ258" s="41"/>
      <c r="CR258" s="41"/>
      <c r="CS258" s="41"/>
      <c r="CT258" s="41"/>
      <c r="CU258" s="41"/>
      <c r="CV258" s="41"/>
      <c r="CW258" s="41"/>
      <c r="CX258" s="41"/>
      <c r="CY258" s="41"/>
      <c r="CZ258" s="41"/>
      <c r="DA258" s="41"/>
      <c r="DB258" s="41"/>
      <c r="DC258" s="41"/>
      <c r="DD258" s="41"/>
      <c r="DE258" s="41"/>
      <c r="DF258" s="41"/>
      <c r="DG258" s="41"/>
      <c r="DH258" s="41"/>
      <c r="DI258" s="41"/>
      <c r="DJ258" s="41"/>
      <c r="DK258" s="41"/>
      <c r="DL258" s="41"/>
      <c r="DM258" s="41"/>
      <c r="DN258" s="41"/>
      <c r="DO258" s="41"/>
      <c r="DP258" s="41"/>
      <c r="DQ258" s="41"/>
      <c r="DR258" s="41"/>
      <c r="DS258" s="41"/>
      <c r="DT258" s="41"/>
      <c r="DU258" s="41"/>
      <c r="DV258" s="41"/>
      <c r="DW258" s="41"/>
      <c r="DX258" s="41"/>
      <c r="DY258" s="41"/>
      <c r="DZ258" s="41"/>
      <c r="EA258" s="41"/>
      <c r="EB258" s="41"/>
      <c r="EC258" s="41"/>
      <c r="ED258" s="41"/>
      <c r="EE258" s="41"/>
      <c r="EF258" s="41"/>
      <c r="EG258" s="41"/>
      <c r="EH258" s="41"/>
      <c r="EI258" s="41"/>
      <c r="EJ258" s="41"/>
      <c r="EK258" s="41"/>
      <c r="EL258" s="41"/>
      <c r="EM258" s="41"/>
      <c r="EN258" s="41"/>
      <c r="EO258" s="41"/>
      <c r="EP258" s="41"/>
      <c r="EQ258" s="41"/>
      <c r="ER258" s="41"/>
      <c r="ES258" s="41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>
        <v>3</v>
      </c>
      <c r="IU258" s="41">
        <v>16</v>
      </c>
      <c r="IV258" s="41">
        <v>70</v>
      </c>
      <c r="IW258" s="41">
        <v>1</v>
      </c>
      <c r="IX258" s="41"/>
      <c r="IY258" s="41"/>
      <c r="IZ258" s="41"/>
      <c r="JA258" s="41"/>
      <c r="JB258" s="41"/>
      <c r="JC258" s="41"/>
      <c r="JD258" s="41"/>
      <c r="JE258" s="41"/>
      <c r="JF258" s="41"/>
      <c r="JG258" s="41"/>
      <c r="JH258" s="41"/>
      <c r="JI258" s="41"/>
      <c r="JJ258" s="41"/>
      <c r="JK258" s="41"/>
      <c r="JL258" s="41"/>
      <c r="JM258" s="41"/>
      <c r="JN258" s="41"/>
      <c r="JO258" s="41"/>
      <c r="JP258" s="41"/>
      <c r="JQ258" s="41"/>
      <c r="JR258" s="41"/>
      <c r="JS258" s="41"/>
      <c r="JT258" s="41"/>
      <c r="JU258" s="41">
        <v>27</v>
      </c>
      <c r="JV258" s="41"/>
      <c r="JW258" s="41"/>
      <c r="JX258" s="41"/>
      <c r="JY258" s="41"/>
      <c r="JZ258" s="41"/>
      <c r="KA258" s="41"/>
      <c r="KB258" s="41"/>
      <c r="KC258" s="41"/>
      <c r="KD258" s="41"/>
      <c r="KE258" s="41"/>
      <c r="KF258" s="41"/>
      <c r="KG258" s="41"/>
      <c r="KH258" s="41"/>
      <c r="KI258" s="41"/>
      <c r="KJ258" s="41"/>
      <c r="KK258" s="41"/>
      <c r="KL258" s="41"/>
      <c r="KM258" s="41"/>
      <c r="KN258" s="41"/>
      <c r="KO258" s="41"/>
      <c r="KP258" s="41"/>
      <c r="KQ258" s="41"/>
      <c r="KR258" s="41"/>
      <c r="KS258" s="41"/>
      <c r="KT258" s="41"/>
      <c r="KU258" s="41"/>
      <c r="KV258" s="41"/>
      <c r="KW258" s="41"/>
      <c r="KX258" s="41"/>
      <c r="KY258" s="41"/>
      <c r="KZ258" s="41"/>
      <c r="LA258" s="41"/>
      <c r="LB258" s="41"/>
      <c r="LC258" s="41"/>
      <c r="LD258" s="41"/>
      <c r="LE258" s="41"/>
      <c r="LF258" s="41"/>
      <c r="LG258" s="41"/>
      <c r="LH258" s="41"/>
      <c r="LI258" s="41"/>
      <c r="LJ258" s="41"/>
      <c r="LK258" s="41"/>
      <c r="LL258" s="41"/>
      <c r="LM258" s="41"/>
      <c r="LN258" s="41"/>
      <c r="LO258" s="41"/>
      <c r="LP258" s="41"/>
      <c r="LQ258" s="41"/>
      <c r="LR258" s="41"/>
      <c r="LS258" s="41"/>
      <c r="LT258" s="41"/>
      <c r="LU258" s="41"/>
      <c r="LV258" s="41"/>
      <c r="LW258" s="41"/>
      <c r="LX258" s="41"/>
      <c r="LY258" s="41">
        <v>0</v>
      </c>
      <c r="LZ258" s="41"/>
      <c r="MA258" s="41"/>
      <c r="MB258" s="41">
        <v>1</v>
      </c>
      <c r="MC258" s="41"/>
      <c r="MD258" s="41"/>
      <c r="ME258" s="41">
        <v>0</v>
      </c>
      <c r="MF258" s="41"/>
      <c r="MG258" s="41"/>
      <c r="MH258" s="41"/>
      <c r="MI258" s="41"/>
      <c r="MJ258" s="41"/>
      <c r="MK258" s="41"/>
      <c r="ML258" s="41"/>
      <c r="MM258" s="41"/>
      <c r="MN258" s="41"/>
      <c r="MO258" s="41"/>
      <c r="MP258" s="41"/>
      <c r="MQ258" s="41"/>
      <c r="MR258" s="41"/>
      <c r="MS258" s="41"/>
      <c r="MT258" s="41"/>
      <c r="MU258" s="41"/>
      <c r="MV258" s="41">
        <v>1</v>
      </c>
      <c r="MW258" s="41"/>
      <c r="MX258" s="41">
        <v>733</v>
      </c>
      <c r="MY258" s="41"/>
      <c r="MZ258" s="41">
        <v>4</v>
      </c>
      <c r="NA258" s="41"/>
      <c r="NB258" s="41">
        <v>90</v>
      </c>
      <c r="NC258" s="41"/>
      <c r="ND258" s="41"/>
      <c r="NE258" s="41">
        <v>14116</v>
      </c>
      <c r="NF258" s="41">
        <v>12</v>
      </c>
      <c r="NG258" s="41"/>
      <c r="NH258" s="41"/>
      <c r="NI258" s="41"/>
      <c r="NJ258" s="41"/>
      <c r="NK258" s="41"/>
      <c r="NL258" s="41"/>
      <c r="NM258" s="41"/>
      <c r="NN258" s="41"/>
      <c r="NO258" s="41"/>
      <c r="NP258" s="41"/>
      <c r="NQ258" s="41"/>
      <c r="NR258" s="41"/>
      <c r="NS258" s="41"/>
      <c r="NT258" s="41"/>
      <c r="NU258" s="41"/>
      <c r="NV258" s="41"/>
      <c r="NW258" s="41"/>
      <c r="NX258" s="41"/>
      <c r="NY258" s="41"/>
      <c r="NZ258" s="41"/>
      <c r="OA258" s="41"/>
      <c r="OB258" s="41"/>
      <c r="OC258" s="41"/>
      <c r="OD258" s="41"/>
      <c r="OE258" s="41"/>
      <c r="OF258" s="41"/>
      <c r="OG258" s="41"/>
      <c r="OH258" s="41"/>
      <c r="OI258" s="41">
        <v>39</v>
      </c>
      <c r="OJ258" s="41">
        <v>36</v>
      </c>
      <c r="OK258" s="41"/>
      <c r="OL258" s="41"/>
      <c r="OM258" s="41"/>
      <c r="ON258" s="41"/>
      <c r="OO258" s="41">
        <v>1424</v>
      </c>
      <c r="OP258" s="41"/>
      <c r="OQ258" s="41"/>
      <c r="OR258" s="41"/>
      <c r="OS258" s="42"/>
      <c r="OT258" s="43">
        <v>16663</v>
      </c>
      <c r="OU258" s="40"/>
      <c r="OV258" s="41"/>
      <c r="OW258" s="41"/>
      <c r="OX258" s="41"/>
      <c r="OY258" s="41"/>
      <c r="OZ258" s="41">
        <v>2</v>
      </c>
      <c r="PA258" s="41">
        <v>74</v>
      </c>
      <c r="PB258" s="41"/>
      <c r="PC258" s="41"/>
      <c r="PD258" s="41"/>
      <c r="PE258" s="41"/>
      <c r="PF258" s="41"/>
      <c r="PG258" s="41"/>
      <c r="PH258" s="41"/>
      <c r="PI258" s="41"/>
      <c r="PJ258" s="41"/>
      <c r="PK258" s="41"/>
      <c r="PL258" s="41"/>
      <c r="PM258" s="42"/>
      <c r="PN258" s="43">
        <v>16739</v>
      </c>
    </row>
    <row r="259" spans="1:430" ht="12.75" customHeight="1" x14ac:dyDescent="0.2">
      <c r="A259" s="39">
        <v>325414</v>
      </c>
      <c r="B259" s="76" t="s">
        <v>59</v>
      </c>
      <c r="C259" s="76" t="str">
        <f>IFERROR(INDEX('Industry Category ISIC Code Map'!$B$2:$B$26,MATCH($B259,'Industry Category ISIC Code Map'!$A$2:$A$26,0)),"")</f>
        <v/>
      </c>
      <c r="D259" s="65" t="s">
        <v>316</v>
      </c>
      <c r="E259" s="40"/>
      <c r="F259" s="41"/>
      <c r="G259" s="41"/>
      <c r="H259" s="41"/>
      <c r="I259" s="41"/>
      <c r="J259" s="41"/>
      <c r="K259" s="41">
        <v>1</v>
      </c>
      <c r="L259" s="41">
        <v>438</v>
      </c>
      <c r="M259" s="41">
        <v>153</v>
      </c>
      <c r="N259" s="41">
        <v>3</v>
      </c>
      <c r="O259" s="41"/>
      <c r="P259" s="41"/>
      <c r="Q259" s="41">
        <v>80</v>
      </c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>
        <v>103</v>
      </c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>
        <v>66</v>
      </c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  <c r="CX259" s="41"/>
      <c r="CY259" s="41"/>
      <c r="CZ259" s="41"/>
      <c r="DA259" s="41"/>
      <c r="DB259" s="41"/>
      <c r="DC259" s="41"/>
      <c r="DD259" s="41"/>
      <c r="DE259" s="41"/>
      <c r="DF259" s="41"/>
      <c r="DG259" s="41"/>
      <c r="DH259" s="41"/>
      <c r="DI259" s="41"/>
      <c r="DJ259" s="41"/>
      <c r="DK259" s="41"/>
      <c r="DL259" s="41"/>
      <c r="DM259" s="41"/>
      <c r="DN259" s="41"/>
      <c r="DO259" s="41"/>
      <c r="DP259" s="41"/>
      <c r="DQ259" s="41"/>
      <c r="DR259" s="41"/>
      <c r="DS259" s="41"/>
      <c r="DT259" s="41"/>
      <c r="DU259" s="41"/>
      <c r="DV259" s="41"/>
      <c r="DW259" s="41"/>
      <c r="DX259" s="41"/>
      <c r="DY259" s="41"/>
      <c r="DZ259" s="41"/>
      <c r="EA259" s="41"/>
      <c r="EB259" s="41"/>
      <c r="EC259" s="41"/>
      <c r="ED259" s="41"/>
      <c r="EE259" s="41"/>
      <c r="EF259" s="41"/>
      <c r="EG259" s="41"/>
      <c r="EH259" s="41"/>
      <c r="EI259" s="41"/>
      <c r="EJ259" s="41"/>
      <c r="EK259" s="41"/>
      <c r="EL259" s="41"/>
      <c r="EM259" s="41"/>
      <c r="EN259" s="41"/>
      <c r="EO259" s="41"/>
      <c r="EP259" s="41"/>
      <c r="EQ259" s="41"/>
      <c r="ER259" s="41"/>
      <c r="ES259" s="41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>
        <v>1808</v>
      </c>
      <c r="IU259" s="41">
        <v>14568</v>
      </c>
      <c r="IV259" s="41">
        <v>2967</v>
      </c>
      <c r="IW259" s="41">
        <v>7040</v>
      </c>
      <c r="IX259" s="41"/>
      <c r="IY259" s="41"/>
      <c r="IZ259" s="41"/>
      <c r="JA259" s="41"/>
      <c r="JB259" s="41"/>
      <c r="JC259" s="41"/>
      <c r="JD259" s="41"/>
      <c r="JE259" s="41"/>
      <c r="JF259" s="41"/>
      <c r="JG259" s="41"/>
      <c r="JH259" s="41"/>
      <c r="JI259" s="41"/>
      <c r="JJ259" s="41"/>
      <c r="JK259" s="41"/>
      <c r="JL259" s="41"/>
      <c r="JM259" s="41"/>
      <c r="JN259" s="41"/>
      <c r="JO259" s="41"/>
      <c r="JP259" s="41"/>
      <c r="JQ259" s="41"/>
      <c r="JR259" s="41"/>
      <c r="JS259" s="41"/>
      <c r="JT259" s="41"/>
      <c r="JU259" s="41">
        <v>2</v>
      </c>
      <c r="JV259" s="41"/>
      <c r="JW259" s="41"/>
      <c r="JX259" s="41"/>
      <c r="JY259" s="41"/>
      <c r="JZ259" s="41"/>
      <c r="KA259" s="41"/>
      <c r="KB259" s="41">
        <v>3</v>
      </c>
      <c r="KC259" s="41"/>
      <c r="KD259" s="41"/>
      <c r="KE259" s="41">
        <v>2</v>
      </c>
      <c r="KF259" s="41"/>
      <c r="KG259" s="41"/>
      <c r="KH259" s="41"/>
      <c r="KI259" s="41">
        <v>170</v>
      </c>
      <c r="KJ259" s="41"/>
      <c r="KK259" s="41"/>
      <c r="KL259" s="41"/>
      <c r="KM259" s="41"/>
      <c r="KN259" s="41"/>
      <c r="KO259" s="41"/>
      <c r="KP259" s="41"/>
      <c r="KQ259" s="41"/>
      <c r="KR259" s="41"/>
      <c r="KS259" s="41"/>
      <c r="KT259" s="41"/>
      <c r="KU259" s="41"/>
      <c r="KV259" s="41"/>
      <c r="KW259" s="41"/>
      <c r="KX259" s="41"/>
      <c r="KY259" s="41"/>
      <c r="KZ259" s="41"/>
      <c r="LA259" s="41"/>
      <c r="LB259" s="41"/>
      <c r="LC259" s="41"/>
      <c r="LD259" s="41"/>
      <c r="LE259" s="41"/>
      <c r="LF259" s="41"/>
      <c r="LG259" s="41"/>
      <c r="LH259" s="41"/>
      <c r="LI259" s="41"/>
      <c r="LJ259" s="41"/>
      <c r="LK259" s="41"/>
      <c r="LL259" s="41"/>
      <c r="LM259" s="41"/>
      <c r="LN259" s="41"/>
      <c r="LO259" s="41"/>
      <c r="LP259" s="41"/>
      <c r="LQ259" s="41"/>
      <c r="LR259" s="41"/>
      <c r="LS259" s="41"/>
      <c r="LT259" s="41"/>
      <c r="LU259" s="41"/>
      <c r="LV259" s="41"/>
      <c r="LW259" s="41"/>
      <c r="LX259" s="41"/>
      <c r="LY259" s="41"/>
      <c r="LZ259" s="41"/>
      <c r="MA259" s="41"/>
      <c r="MB259" s="41">
        <v>266</v>
      </c>
      <c r="MC259" s="41"/>
      <c r="MD259" s="41"/>
      <c r="ME259" s="41">
        <v>785</v>
      </c>
      <c r="MF259" s="41"/>
      <c r="MG259" s="41"/>
      <c r="MH259" s="41"/>
      <c r="MI259" s="41">
        <v>76</v>
      </c>
      <c r="MJ259" s="41"/>
      <c r="MK259" s="41">
        <v>19</v>
      </c>
      <c r="ML259" s="41"/>
      <c r="MM259" s="41"/>
      <c r="MN259" s="41"/>
      <c r="MO259" s="41"/>
      <c r="MP259" s="41"/>
      <c r="MQ259" s="41"/>
      <c r="MR259" s="41"/>
      <c r="MS259" s="41"/>
      <c r="MT259" s="41"/>
      <c r="MU259" s="41"/>
      <c r="MV259" s="41"/>
      <c r="MW259" s="41"/>
      <c r="MX259" s="41">
        <v>10</v>
      </c>
      <c r="MY259" s="41">
        <v>1099</v>
      </c>
      <c r="MZ259" s="41">
        <v>5339</v>
      </c>
      <c r="NA259" s="41">
        <v>3570</v>
      </c>
      <c r="NB259" s="41">
        <v>4614</v>
      </c>
      <c r="NC259" s="41"/>
      <c r="ND259" s="41"/>
      <c r="NE259" s="41">
        <v>285</v>
      </c>
      <c r="NF259" s="41">
        <v>2473</v>
      </c>
      <c r="NG259" s="41">
        <v>20</v>
      </c>
      <c r="NH259" s="41">
        <v>72</v>
      </c>
      <c r="NI259" s="41"/>
      <c r="NJ259" s="41"/>
      <c r="NK259" s="41"/>
      <c r="NL259" s="41"/>
      <c r="NM259" s="41"/>
      <c r="NN259" s="41"/>
      <c r="NO259" s="41">
        <v>134</v>
      </c>
      <c r="NP259" s="41">
        <v>188</v>
      </c>
      <c r="NQ259" s="41"/>
      <c r="NR259" s="41">
        <v>24</v>
      </c>
      <c r="NS259" s="41"/>
      <c r="NT259" s="41"/>
      <c r="NU259" s="41"/>
      <c r="NV259" s="41"/>
      <c r="NW259" s="41"/>
      <c r="NX259" s="41"/>
      <c r="NY259" s="41"/>
      <c r="NZ259" s="41"/>
      <c r="OA259" s="41"/>
      <c r="OB259" s="41"/>
      <c r="OC259" s="41"/>
      <c r="OD259" s="41">
        <v>20</v>
      </c>
      <c r="OE259" s="41"/>
      <c r="OF259" s="41"/>
      <c r="OG259" s="41"/>
      <c r="OH259" s="41"/>
      <c r="OI259" s="41">
        <v>2</v>
      </c>
      <c r="OJ259" s="41">
        <v>218</v>
      </c>
      <c r="OK259" s="41"/>
      <c r="OL259" s="41"/>
      <c r="OM259" s="41"/>
      <c r="ON259" s="41">
        <v>1</v>
      </c>
      <c r="OO259" s="41">
        <v>97</v>
      </c>
      <c r="OP259" s="41"/>
      <c r="OQ259" s="41"/>
      <c r="OR259" s="41"/>
      <c r="OS259" s="42">
        <v>5</v>
      </c>
      <c r="OT259" s="43">
        <v>46720</v>
      </c>
      <c r="OU259" s="40"/>
      <c r="OV259" s="41"/>
      <c r="OW259" s="41"/>
      <c r="OX259" s="41"/>
      <c r="OY259" s="41"/>
      <c r="OZ259" s="41">
        <v>137</v>
      </c>
      <c r="PA259" s="41">
        <v>6445</v>
      </c>
      <c r="PB259" s="41"/>
      <c r="PC259" s="41"/>
      <c r="PD259" s="41"/>
      <c r="PE259" s="41"/>
      <c r="PF259" s="41"/>
      <c r="PG259" s="41"/>
      <c r="PH259" s="41"/>
      <c r="PI259" s="41"/>
      <c r="PJ259" s="41"/>
      <c r="PK259" s="41"/>
      <c r="PL259" s="41"/>
      <c r="PM259" s="42"/>
      <c r="PN259" s="43">
        <v>53302</v>
      </c>
    </row>
    <row r="260" spans="1:430" ht="12.75" customHeight="1" x14ac:dyDescent="0.2">
      <c r="A260" s="39">
        <v>325310</v>
      </c>
      <c r="B260" s="76" t="s">
        <v>58</v>
      </c>
      <c r="C260" s="76" t="str">
        <f>IFERROR(INDEX('Industry Category ISIC Code Map'!$B$2:$B$26,MATCH($B260,'Industry Category ISIC Code Map'!$A$2:$A$26,0)),"")</f>
        <v>chemicals 20</v>
      </c>
      <c r="D260" s="65" t="s">
        <v>317</v>
      </c>
      <c r="E260" s="40">
        <v>2410</v>
      </c>
      <c r="F260" s="41">
        <v>14797</v>
      </c>
      <c r="G260" s="41">
        <v>1048</v>
      </c>
      <c r="H260" s="41">
        <v>1035</v>
      </c>
      <c r="I260" s="41">
        <v>859</v>
      </c>
      <c r="J260" s="41">
        <v>999</v>
      </c>
      <c r="K260" s="41">
        <v>422</v>
      </c>
      <c r="L260" s="41"/>
      <c r="M260" s="41"/>
      <c r="N260" s="41"/>
      <c r="O260" s="41"/>
      <c r="P260" s="41"/>
      <c r="Q260" s="41">
        <v>3328</v>
      </c>
      <c r="R260" s="41"/>
      <c r="S260" s="41">
        <v>1153</v>
      </c>
      <c r="T260" s="41"/>
      <c r="U260" s="41"/>
      <c r="V260" s="41"/>
      <c r="W260" s="41"/>
      <c r="X260" s="41">
        <v>12</v>
      </c>
      <c r="Y260" s="41">
        <v>3</v>
      </c>
      <c r="Z260" s="41">
        <v>0</v>
      </c>
      <c r="AA260" s="41"/>
      <c r="AB260" s="41">
        <v>8</v>
      </c>
      <c r="AC260" s="41">
        <v>186</v>
      </c>
      <c r="AD260" s="41">
        <v>392</v>
      </c>
      <c r="AE260" s="41">
        <v>769</v>
      </c>
      <c r="AF260" s="41">
        <v>462</v>
      </c>
      <c r="AG260" s="41">
        <v>310</v>
      </c>
      <c r="AH260" s="41">
        <v>58</v>
      </c>
      <c r="AI260" s="41">
        <v>958</v>
      </c>
      <c r="AJ260" s="41">
        <v>133</v>
      </c>
      <c r="AK260" s="41">
        <v>648</v>
      </c>
      <c r="AL260" s="41">
        <v>290</v>
      </c>
      <c r="AM260" s="41">
        <v>653</v>
      </c>
      <c r="AN260" s="41">
        <v>360</v>
      </c>
      <c r="AO260" s="41"/>
      <c r="AP260" s="41"/>
      <c r="AQ260" s="41"/>
      <c r="AR260" s="41"/>
      <c r="AS260" s="41"/>
      <c r="AT260" s="41">
        <v>7</v>
      </c>
      <c r="AU260" s="41"/>
      <c r="AV260" s="41"/>
      <c r="AW260" s="41"/>
      <c r="AX260" s="41"/>
      <c r="AY260" s="41"/>
      <c r="AZ260" s="41">
        <v>1</v>
      </c>
      <c r="BA260" s="41"/>
      <c r="BB260" s="41"/>
      <c r="BC260" s="41">
        <v>11</v>
      </c>
      <c r="BD260" s="41">
        <v>0</v>
      </c>
      <c r="BE260" s="41">
        <v>8</v>
      </c>
      <c r="BF260" s="41">
        <v>12</v>
      </c>
      <c r="BG260" s="41"/>
      <c r="BH260" s="41">
        <v>2</v>
      </c>
      <c r="BI260" s="41"/>
      <c r="BJ260" s="41"/>
      <c r="BK260" s="41">
        <v>2</v>
      </c>
      <c r="BL260" s="41"/>
      <c r="BM260" s="41"/>
      <c r="BN260" s="41"/>
      <c r="BO260" s="41"/>
      <c r="BP260" s="41"/>
      <c r="BQ260" s="41">
        <v>0</v>
      </c>
      <c r="BR260" s="41"/>
      <c r="BS260" s="41"/>
      <c r="BT260" s="41"/>
      <c r="BU260" s="41"/>
      <c r="BV260" s="41"/>
      <c r="BW260" s="41">
        <v>1</v>
      </c>
      <c r="BX260" s="41"/>
      <c r="BY260" s="41"/>
      <c r="BZ260" s="41"/>
      <c r="CA260" s="41"/>
      <c r="CB260" s="41">
        <v>8</v>
      </c>
      <c r="CC260" s="41"/>
      <c r="CD260" s="41"/>
      <c r="CE260" s="41"/>
      <c r="CF260" s="41"/>
      <c r="CG260" s="41">
        <v>0</v>
      </c>
      <c r="CH260" s="41"/>
      <c r="CI260" s="41"/>
      <c r="CJ260" s="41"/>
      <c r="CK260" s="41"/>
      <c r="CL260" s="41"/>
      <c r="CM260" s="41"/>
      <c r="CN260" s="41"/>
      <c r="CO260" s="41"/>
      <c r="CP260" s="41">
        <v>2</v>
      </c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  <c r="DA260" s="41"/>
      <c r="DB260" s="41"/>
      <c r="DC260" s="41"/>
      <c r="DD260" s="41"/>
      <c r="DE260" s="41"/>
      <c r="DF260" s="41"/>
      <c r="DG260" s="41"/>
      <c r="DH260" s="41"/>
      <c r="DI260" s="41"/>
      <c r="DJ260" s="41"/>
      <c r="DK260" s="41"/>
      <c r="DL260" s="41"/>
      <c r="DM260" s="41"/>
      <c r="DN260" s="41"/>
      <c r="DO260" s="41"/>
      <c r="DP260" s="41"/>
      <c r="DQ260" s="41"/>
      <c r="DR260" s="41"/>
      <c r="DS260" s="41"/>
      <c r="DT260" s="41"/>
      <c r="DU260" s="41"/>
      <c r="DV260" s="41"/>
      <c r="DW260" s="41"/>
      <c r="DX260" s="41"/>
      <c r="DY260" s="41"/>
      <c r="DZ260" s="41"/>
      <c r="EA260" s="41"/>
      <c r="EB260" s="41"/>
      <c r="EC260" s="41"/>
      <c r="ED260" s="41"/>
      <c r="EE260" s="41">
        <v>2</v>
      </c>
      <c r="EF260" s="41"/>
      <c r="EG260" s="41"/>
      <c r="EH260" s="41"/>
      <c r="EI260" s="41"/>
      <c r="EJ260" s="41"/>
      <c r="EK260" s="41"/>
      <c r="EL260" s="41"/>
      <c r="EM260" s="41"/>
      <c r="EN260" s="41"/>
      <c r="EO260" s="41"/>
      <c r="EP260" s="41">
        <v>0</v>
      </c>
      <c r="EQ260" s="41">
        <v>0</v>
      </c>
      <c r="ER260" s="41"/>
      <c r="ES260" s="41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>
        <v>1</v>
      </c>
      <c r="FD260" s="41">
        <v>1</v>
      </c>
      <c r="FE260" s="41">
        <v>2</v>
      </c>
      <c r="FF260" s="41"/>
      <c r="FG260" s="41">
        <v>1</v>
      </c>
      <c r="FH260" s="41">
        <v>4</v>
      </c>
      <c r="FI260" s="41">
        <v>7</v>
      </c>
      <c r="FJ260" s="41"/>
      <c r="FK260" s="41"/>
      <c r="FL260" s="41"/>
      <c r="FM260" s="41"/>
      <c r="FN260" s="41">
        <v>0</v>
      </c>
      <c r="FO260" s="41"/>
      <c r="FP260" s="41"/>
      <c r="FQ260" s="41"/>
      <c r="FR260" s="41"/>
      <c r="FS260" s="41">
        <v>6</v>
      </c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>
        <v>0</v>
      </c>
      <c r="GJ260" s="41"/>
      <c r="GK260" s="41">
        <v>3</v>
      </c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>
        <v>3</v>
      </c>
      <c r="HS260" s="41"/>
      <c r="HT260" s="41"/>
      <c r="HU260" s="41"/>
      <c r="HV260" s="41"/>
      <c r="HW260" s="41"/>
      <c r="HX260" s="41">
        <v>0</v>
      </c>
      <c r="HY260" s="41"/>
      <c r="HZ260" s="41"/>
      <c r="IA260" s="41"/>
      <c r="IB260" s="41"/>
      <c r="IC260" s="41">
        <v>7</v>
      </c>
      <c r="ID260" s="41"/>
      <c r="IE260" s="41"/>
      <c r="IF260" s="41"/>
      <c r="IG260" s="41"/>
      <c r="IH260" s="41"/>
      <c r="II260" s="41">
        <v>1</v>
      </c>
      <c r="IJ260" s="41"/>
      <c r="IK260" s="41"/>
      <c r="IL260" s="41">
        <v>24</v>
      </c>
      <c r="IM260" s="41">
        <v>136</v>
      </c>
      <c r="IN260" s="41">
        <v>13</v>
      </c>
      <c r="IO260" s="41">
        <v>13</v>
      </c>
      <c r="IP260" s="41">
        <v>524</v>
      </c>
      <c r="IQ260" s="41">
        <v>2033</v>
      </c>
      <c r="IR260" s="41">
        <v>225</v>
      </c>
      <c r="IS260" s="41">
        <v>4</v>
      </c>
      <c r="IT260" s="41"/>
      <c r="IU260" s="41">
        <v>11</v>
      </c>
      <c r="IV260" s="41"/>
      <c r="IW260" s="41"/>
      <c r="IX260" s="41">
        <v>8267</v>
      </c>
      <c r="IY260" s="41">
        <v>35</v>
      </c>
      <c r="IZ260" s="41">
        <v>9</v>
      </c>
      <c r="JA260" s="41">
        <v>29</v>
      </c>
      <c r="JB260" s="41">
        <v>141</v>
      </c>
      <c r="JC260" s="41"/>
      <c r="JD260" s="41"/>
      <c r="JE260" s="41">
        <v>716</v>
      </c>
      <c r="JF260" s="41">
        <v>24</v>
      </c>
      <c r="JG260" s="41">
        <v>8</v>
      </c>
      <c r="JH260" s="41">
        <v>7</v>
      </c>
      <c r="JI260" s="41">
        <v>2</v>
      </c>
      <c r="JJ260" s="41">
        <v>11</v>
      </c>
      <c r="JK260" s="41"/>
      <c r="JL260" s="41">
        <v>6</v>
      </c>
      <c r="JM260" s="41">
        <v>9</v>
      </c>
      <c r="JN260" s="41"/>
      <c r="JO260" s="41"/>
      <c r="JP260" s="41"/>
      <c r="JQ260" s="41"/>
      <c r="JR260" s="41"/>
      <c r="JS260" s="41"/>
      <c r="JT260" s="41"/>
      <c r="JU260" s="41"/>
      <c r="JV260" s="41">
        <v>0</v>
      </c>
      <c r="JW260" s="41"/>
      <c r="JX260" s="41">
        <v>705</v>
      </c>
      <c r="JY260" s="41">
        <v>13</v>
      </c>
      <c r="JZ260" s="41"/>
      <c r="KA260" s="41"/>
      <c r="KB260" s="41"/>
      <c r="KC260" s="41"/>
      <c r="KD260" s="41">
        <v>32</v>
      </c>
      <c r="KE260" s="41">
        <v>0</v>
      </c>
      <c r="KF260" s="41"/>
      <c r="KG260" s="41"/>
      <c r="KH260" s="41"/>
      <c r="KI260" s="41">
        <v>1</v>
      </c>
      <c r="KJ260" s="41"/>
      <c r="KK260" s="41">
        <v>9</v>
      </c>
      <c r="KL260" s="41"/>
      <c r="KM260" s="41"/>
      <c r="KN260" s="41"/>
      <c r="KO260" s="41"/>
      <c r="KP260" s="41"/>
      <c r="KQ260" s="41"/>
      <c r="KR260" s="41"/>
      <c r="KS260" s="41"/>
      <c r="KT260" s="41"/>
      <c r="KU260" s="41"/>
      <c r="KV260" s="41"/>
      <c r="KW260" s="41"/>
      <c r="KX260" s="41"/>
      <c r="KY260" s="41"/>
      <c r="KZ260" s="41"/>
      <c r="LA260" s="41"/>
      <c r="LB260" s="41"/>
      <c r="LC260" s="41"/>
      <c r="LD260" s="41"/>
      <c r="LE260" s="41"/>
      <c r="LF260" s="41"/>
      <c r="LG260" s="41"/>
      <c r="LH260" s="41"/>
      <c r="LI260" s="41"/>
      <c r="LJ260" s="41"/>
      <c r="LK260" s="41"/>
      <c r="LL260" s="41"/>
      <c r="LM260" s="41"/>
      <c r="LN260" s="41"/>
      <c r="LO260" s="41"/>
      <c r="LP260" s="41">
        <v>42</v>
      </c>
      <c r="LQ260" s="41">
        <v>0</v>
      </c>
      <c r="LR260" s="41"/>
      <c r="LS260" s="41"/>
      <c r="LT260" s="41"/>
      <c r="LU260" s="41"/>
      <c r="LV260" s="41"/>
      <c r="LW260" s="41"/>
      <c r="LX260" s="41"/>
      <c r="LY260" s="41"/>
      <c r="LZ260" s="41"/>
      <c r="MA260" s="41"/>
      <c r="MB260" s="41"/>
      <c r="MC260" s="41"/>
      <c r="MD260" s="41"/>
      <c r="ME260" s="41">
        <v>83</v>
      </c>
      <c r="MF260" s="41">
        <v>291</v>
      </c>
      <c r="MG260" s="41"/>
      <c r="MH260" s="41"/>
      <c r="MI260" s="41">
        <v>0</v>
      </c>
      <c r="MJ260" s="41">
        <v>17</v>
      </c>
      <c r="MK260" s="41">
        <v>3</v>
      </c>
      <c r="ML260" s="41"/>
      <c r="MM260" s="41">
        <v>1519</v>
      </c>
      <c r="MN260" s="41"/>
      <c r="MO260" s="41"/>
      <c r="MP260" s="41"/>
      <c r="MQ260" s="41"/>
      <c r="MR260" s="41"/>
      <c r="MS260" s="41"/>
      <c r="MT260" s="41"/>
      <c r="MU260" s="41">
        <v>29</v>
      </c>
      <c r="MV260" s="41">
        <v>2</v>
      </c>
      <c r="MW260" s="41">
        <v>7</v>
      </c>
      <c r="MX260" s="41"/>
      <c r="MY260" s="41"/>
      <c r="MZ260" s="41"/>
      <c r="NA260" s="41"/>
      <c r="NB260" s="41"/>
      <c r="NC260" s="41"/>
      <c r="ND260" s="41"/>
      <c r="NE260" s="41">
        <v>112</v>
      </c>
      <c r="NF260" s="41">
        <v>2</v>
      </c>
      <c r="NG260" s="41">
        <v>1</v>
      </c>
      <c r="NH260" s="41"/>
      <c r="NI260" s="41"/>
      <c r="NJ260" s="41"/>
      <c r="NK260" s="41">
        <v>1</v>
      </c>
      <c r="NL260" s="41"/>
      <c r="NM260" s="41"/>
      <c r="NN260" s="41"/>
      <c r="NO260" s="41"/>
      <c r="NP260" s="41">
        <v>70</v>
      </c>
      <c r="NQ260" s="41">
        <v>16</v>
      </c>
      <c r="NR260" s="41">
        <v>78</v>
      </c>
      <c r="NS260" s="41"/>
      <c r="NT260" s="41">
        <v>19</v>
      </c>
      <c r="NU260" s="41"/>
      <c r="NV260" s="41"/>
      <c r="NW260" s="41"/>
      <c r="NX260" s="41"/>
      <c r="NY260" s="41"/>
      <c r="NZ260" s="41"/>
      <c r="OA260" s="41"/>
      <c r="OB260" s="41"/>
      <c r="OC260" s="41"/>
      <c r="OD260" s="41">
        <v>0</v>
      </c>
      <c r="OE260" s="41"/>
      <c r="OF260" s="41"/>
      <c r="OG260" s="41"/>
      <c r="OH260" s="41"/>
      <c r="OI260" s="41">
        <v>16</v>
      </c>
      <c r="OJ260" s="41">
        <v>251</v>
      </c>
      <c r="OK260" s="41"/>
      <c r="OL260" s="41"/>
      <c r="OM260" s="41"/>
      <c r="ON260" s="41">
        <v>284</v>
      </c>
      <c r="OO260" s="41">
        <v>314</v>
      </c>
      <c r="OP260" s="41">
        <v>4379</v>
      </c>
      <c r="OQ260" s="41"/>
      <c r="OR260" s="41"/>
      <c r="OS260" s="42">
        <v>881</v>
      </c>
      <c r="OT260" s="43">
        <v>52809</v>
      </c>
      <c r="OU260" s="40">
        <v>777</v>
      </c>
      <c r="OV260" s="41"/>
      <c r="OW260" s="41"/>
      <c r="OX260" s="41"/>
      <c r="OY260" s="41"/>
      <c r="OZ260" s="41">
        <v>436</v>
      </c>
      <c r="PA260" s="41">
        <v>5125</v>
      </c>
      <c r="PB260" s="41"/>
      <c r="PC260" s="41"/>
      <c r="PD260" s="41"/>
      <c r="PE260" s="41"/>
      <c r="PF260" s="41"/>
      <c r="PG260" s="41"/>
      <c r="PH260" s="41"/>
      <c r="PI260" s="41"/>
      <c r="PJ260" s="41"/>
      <c r="PK260" s="41"/>
      <c r="PL260" s="41"/>
      <c r="PM260" s="42"/>
      <c r="PN260" s="43">
        <v>59147</v>
      </c>
    </row>
    <row r="261" spans="1:430" ht="12.75" customHeight="1" x14ac:dyDescent="0.2">
      <c r="A261" s="39">
        <v>325320</v>
      </c>
      <c r="B261" s="76" t="s">
        <v>58</v>
      </c>
      <c r="C261" s="76" t="str">
        <f>IFERROR(INDEX('Industry Category ISIC Code Map'!$B$2:$B$26,MATCH($B261,'Industry Category ISIC Code Map'!$A$2:$A$26,0)),"")</f>
        <v>chemicals 20</v>
      </c>
      <c r="D261" s="65" t="s">
        <v>318</v>
      </c>
      <c r="E261" s="40">
        <v>2377</v>
      </c>
      <c r="F261" s="41">
        <v>8101</v>
      </c>
      <c r="G261" s="41">
        <v>931</v>
      </c>
      <c r="H261" s="41">
        <v>1398</v>
      </c>
      <c r="I261" s="41">
        <v>438</v>
      </c>
      <c r="J261" s="41">
        <v>981</v>
      </c>
      <c r="K261" s="41">
        <v>713</v>
      </c>
      <c r="L261" s="41">
        <v>522</v>
      </c>
      <c r="M261" s="41">
        <v>158</v>
      </c>
      <c r="N261" s="41">
        <v>209</v>
      </c>
      <c r="O261" s="41">
        <v>2</v>
      </c>
      <c r="P261" s="41">
        <v>15</v>
      </c>
      <c r="Q261" s="41">
        <v>404</v>
      </c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>
        <v>4</v>
      </c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  <c r="DC261" s="41"/>
      <c r="DD261" s="41"/>
      <c r="DE261" s="41"/>
      <c r="DF261" s="41"/>
      <c r="DG261" s="41"/>
      <c r="DH261" s="41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  <c r="DX261" s="41"/>
      <c r="DY261" s="41"/>
      <c r="DZ261" s="41"/>
      <c r="EA261" s="41"/>
      <c r="EB261" s="41"/>
      <c r="EC261" s="41"/>
      <c r="ED261" s="41"/>
      <c r="EE261" s="41"/>
      <c r="EF261" s="41"/>
      <c r="EG261" s="41"/>
      <c r="EH261" s="41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  <c r="IW261" s="41"/>
      <c r="IX261" s="41"/>
      <c r="IY261" s="41">
        <v>107</v>
      </c>
      <c r="IZ261" s="41"/>
      <c r="JA261" s="41"/>
      <c r="JB261" s="41"/>
      <c r="JC261" s="41"/>
      <c r="JD261" s="41"/>
      <c r="JE261" s="41"/>
      <c r="JF261" s="41"/>
      <c r="JG261" s="41"/>
      <c r="JH261" s="41"/>
      <c r="JI261" s="41"/>
      <c r="JJ261" s="41"/>
      <c r="JK261" s="41"/>
      <c r="JL261" s="41"/>
      <c r="JM261" s="41"/>
      <c r="JN261" s="41"/>
      <c r="JO261" s="41"/>
      <c r="JP261" s="41"/>
      <c r="JQ261" s="41"/>
      <c r="JR261" s="41"/>
      <c r="JS261" s="41"/>
      <c r="JT261" s="41"/>
      <c r="JU261" s="41"/>
      <c r="JV261" s="41">
        <v>0</v>
      </c>
      <c r="JW261" s="41"/>
      <c r="JX261" s="41">
        <v>54</v>
      </c>
      <c r="JY261" s="41">
        <v>0</v>
      </c>
      <c r="JZ261" s="41"/>
      <c r="KA261" s="41"/>
      <c r="KB261" s="41"/>
      <c r="KC261" s="41"/>
      <c r="KD261" s="41">
        <v>0</v>
      </c>
      <c r="KE261" s="41"/>
      <c r="KF261" s="41"/>
      <c r="KG261" s="41"/>
      <c r="KH261" s="41"/>
      <c r="KI261" s="41">
        <v>0</v>
      </c>
      <c r="KJ261" s="41"/>
      <c r="KK261" s="41"/>
      <c r="KL261" s="41"/>
      <c r="KM261" s="41"/>
      <c r="KN261" s="41"/>
      <c r="KO261" s="41"/>
      <c r="KP261" s="41"/>
      <c r="KQ261" s="41"/>
      <c r="KR261" s="41"/>
      <c r="KS261" s="41"/>
      <c r="KT261" s="41"/>
      <c r="KU261" s="41"/>
      <c r="KV261" s="41"/>
      <c r="KW261" s="41"/>
      <c r="KX261" s="41"/>
      <c r="KY261" s="41"/>
      <c r="KZ261" s="41"/>
      <c r="LA261" s="41"/>
      <c r="LB261" s="41"/>
      <c r="LC261" s="41"/>
      <c r="LD261" s="41"/>
      <c r="LE261" s="41"/>
      <c r="LF261" s="41"/>
      <c r="LG261" s="41"/>
      <c r="LH261" s="41"/>
      <c r="LI261" s="41"/>
      <c r="LJ261" s="41"/>
      <c r="LK261" s="41"/>
      <c r="LL261" s="41"/>
      <c r="LM261" s="41"/>
      <c r="LN261" s="41"/>
      <c r="LO261" s="41"/>
      <c r="LP261" s="41">
        <v>1</v>
      </c>
      <c r="LQ261" s="41"/>
      <c r="LR261" s="41"/>
      <c r="LS261" s="41"/>
      <c r="LT261" s="41"/>
      <c r="LU261" s="41"/>
      <c r="LV261" s="41"/>
      <c r="LW261" s="41"/>
      <c r="LX261" s="41"/>
      <c r="LY261" s="41"/>
      <c r="LZ261" s="41"/>
      <c r="MA261" s="41"/>
      <c r="MB261" s="41"/>
      <c r="MC261" s="41"/>
      <c r="MD261" s="41"/>
      <c r="ME261" s="41">
        <v>15</v>
      </c>
      <c r="MF261" s="41">
        <v>88</v>
      </c>
      <c r="MG261" s="41"/>
      <c r="MH261" s="41"/>
      <c r="MI261" s="41">
        <v>0</v>
      </c>
      <c r="MJ261" s="41">
        <v>34</v>
      </c>
      <c r="MK261" s="41"/>
      <c r="ML261" s="41"/>
      <c r="MM261" s="41">
        <v>136</v>
      </c>
      <c r="MN261" s="41"/>
      <c r="MO261" s="41"/>
      <c r="MP261" s="41"/>
      <c r="MQ261" s="41"/>
      <c r="MR261" s="41"/>
      <c r="MS261" s="41"/>
      <c r="MT261" s="41"/>
      <c r="MU261" s="41"/>
      <c r="MV261" s="41">
        <v>35</v>
      </c>
      <c r="MW261" s="41">
        <v>2</v>
      </c>
      <c r="MX261" s="41"/>
      <c r="MY261" s="41"/>
      <c r="MZ261" s="41"/>
      <c r="NA261" s="41"/>
      <c r="NB261" s="41"/>
      <c r="NC261" s="41"/>
      <c r="ND261" s="41"/>
      <c r="NE261" s="41">
        <v>8</v>
      </c>
      <c r="NF261" s="41"/>
      <c r="NG261" s="41"/>
      <c r="NH261" s="41"/>
      <c r="NI261" s="41"/>
      <c r="NJ261" s="41"/>
      <c r="NK261" s="41"/>
      <c r="NL261" s="41">
        <v>1</v>
      </c>
      <c r="NM261" s="41"/>
      <c r="NN261" s="41"/>
      <c r="NO261" s="41"/>
      <c r="NP261" s="41">
        <v>8</v>
      </c>
      <c r="NQ261" s="41">
        <v>45</v>
      </c>
      <c r="NR261" s="41">
        <v>44</v>
      </c>
      <c r="NS261" s="41">
        <v>5</v>
      </c>
      <c r="NT261" s="41">
        <v>0</v>
      </c>
      <c r="NU261" s="41">
        <v>21</v>
      </c>
      <c r="NV261" s="41"/>
      <c r="NW261" s="41"/>
      <c r="NX261" s="41"/>
      <c r="NY261" s="41"/>
      <c r="NZ261" s="41"/>
      <c r="OA261" s="41"/>
      <c r="OB261" s="41"/>
      <c r="OC261" s="41"/>
      <c r="OD261" s="41">
        <v>0</v>
      </c>
      <c r="OE261" s="41">
        <v>27</v>
      </c>
      <c r="OF261" s="41"/>
      <c r="OG261" s="41">
        <v>12</v>
      </c>
      <c r="OH261" s="41"/>
      <c r="OI261" s="41">
        <v>4</v>
      </c>
      <c r="OJ261" s="41">
        <v>44</v>
      </c>
      <c r="OK261" s="41"/>
      <c r="OL261" s="41"/>
      <c r="OM261" s="41"/>
      <c r="ON261" s="41">
        <v>246</v>
      </c>
      <c r="OO261" s="41">
        <v>160</v>
      </c>
      <c r="OP261" s="41">
        <v>478</v>
      </c>
      <c r="OQ261" s="41"/>
      <c r="OR261" s="41"/>
      <c r="OS261" s="42"/>
      <c r="OT261" s="43">
        <v>17825</v>
      </c>
      <c r="OU261" s="40">
        <v>4089</v>
      </c>
      <c r="OV261" s="41"/>
      <c r="OW261" s="41"/>
      <c r="OX261" s="41"/>
      <c r="OY261" s="41"/>
      <c r="OZ261" s="41">
        <v>215</v>
      </c>
      <c r="PA261" s="41">
        <v>3143</v>
      </c>
      <c r="PB261" s="41"/>
      <c r="PC261" s="41"/>
      <c r="PD261" s="41"/>
      <c r="PE261" s="41"/>
      <c r="PF261" s="41"/>
      <c r="PG261" s="41"/>
      <c r="PH261" s="41"/>
      <c r="PI261" s="41"/>
      <c r="PJ261" s="41"/>
      <c r="PK261" s="41"/>
      <c r="PL261" s="41"/>
      <c r="PM261" s="42"/>
      <c r="PN261" s="43">
        <v>25272</v>
      </c>
    </row>
    <row r="262" spans="1:430" ht="12.75" customHeight="1" x14ac:dyDescent="0.2">
      <c r="A262" s="39">
        <v>325510</v>
      </c>
      <c r="B262" s="76" t="s">
        <v>58</v>
      </c>
      <c r="C262" s="76" t="str">
        <f>IFERROR(INDEX('Industry Category ISIC Code Map'!$B$2:$B$26,MATCH($B262,'Industry Category ISIC Code Map'!$A$2:$A$26,0)),"")</f>
        <v>chemicals 20</v>
      </c>
      <c r="D262" s="65" t="s">
        <v>319</v>
      </c>
      <c r="E262" s="40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>
        <v>1</v>
      </c>
      <c r="R262" s="41"/>
      <c r="S262" s="41"/>
      <c r="T262" s="41">
        <v>26</v>
      </c>
      <c r="U262" s="41"/>
      <c r="V262" s="41"/>
      <c r="W262" s="41"/>
      <c r="X262" s="41">
        <v>5</v>
      </c>
      <c r="Y262" s="41">
        <v>131</v>
      </c>
      <c r="Z262" s="41">
        <v>0</v>
      </c>
      <c r="AA262" s="41">
        <v>0</v>
      </c>
      <c r="AB262" s="41"/>
      <c r="AC262" s="41">
        <v>76</v>
      </c>
      <c r="AD262" s="41">
        <v>104</v>
      </c>
      <c r="AE262" s="41">
        <v>1483</v>
      </c>
      <c r="AF262" s="41">
        <v>970</v>
      </c>
      <c r="AG262" s="41">
        <v>141</v>
      </c>
      <c r="AH262" s="41">
        <v>89</v>
      </c>
      <c r="AI262" s="41">
        <v>879</v>
      </c>
      <c r="AJ262" s="41">
        <v>34</v>
      </c>
      <c r="AK262" s="41">
        <v>217</v>
      </c>
      <c r="AL262" s="41">
        <v>88</v>
      </c>
      <c r="AM262" s="41">
        <v>727</v>
      </c>
      <c r="AN262" s="41">
        <v>534</v>
      </c>
      <c r="AO262" s="41"/>
      <c r="AP262" s="41">
        <v>55</v>
      </c>
      <c r="AQ262" s="41">
        <v>27</v>
      </c>
      <c r="AR262" s="41">
        <v>42</v>
      </c>
      <c r="AS262" s="41">
        <v>67</v>
      </c>
      <c r="AT262" s="41"/>
      <c r="AU262" s="41"/>
      <c r="AV262" s="41"/>
      <c r="AW262" s="41">
        <v>154</v>
      </c>
      <c r="AX262" s="41">
        <v>166</v>
      </c>
      <c r="AY262" s="41"/>
      <c r="AZ262" s="41">
        <v>1</v>
      </c>
      <c r="BA262" s="41"/>
      <c r="BB262" s="41"/>
      <c r="BC262" s="41">
        <v>5</v>
      </c>
      <c r="BD262" s="41">
        <v>32</v>
      </c>
      <c r="BE262" s="41">
        <v>1</v>
      </c>
      <c r="BF262" s="41"/>
      <c r="BG262" s="41"/>
      <c r="BH262" s="41">
        <v>1</v>
      </c>
      <c r="BI262" s="41"/>
      <c r="BJ262" s="41"/>
      <c r="BK262" s="41"/>
      <c r="BL262" s="41"/>
      <c r="BM262" s="41"/>
      <c r="BN262" s="41">
        <v>0</v>
      </c>
      <c r="BO262" s="41">
        <v>28</v>
      </c>
      <c r="BP262" s="41">
        <v>8</v>
      </c>
      <c r="BQ262" s="41">
        <v>128</v>
      </c>
      <c r="BR262" s="41">
        <v>2</v>
      </c>
      <c r="BS262" s="41">
        <v>440</v>
      </c>
      <c r="BT262" s="41">
        <v>310</v>
      </c>
      <c r="BU262" s="41">
        <v>8</v>
      </c>
      <c r="BV262" s="41">
        <v>92</v>
      </c>
      <c r="BW262" s="41">
        <v>410</v>
      </c>
      <c r="BX262" s="41">
        <v>19</v>
      </c>
      <c r="BY262" s="41"/>
      <c r="BZ262" s="41">
        <v>334</v>
      </c>
      <c r="CA262" s="41"/>
      <c r="CB262" s="41">
        <v>2203</v>
      </c>
      <c r="CC262" s="41"/>
      <c r="CD262" s="41"/>
      <c r="CE262" s="41"/>
      <c r="CF262" s="41"/>
      <c r="CG262" s="41">
        <v>2</v>
      </c>
      <c r="CH262" s="41">
        <v>1</v>
      </c>
      <c r="CI262" s="41">
        <v>300</v>
      </c>
      <c r="CJ262" s="41">
        <v>151</v>
      </c>
      <c r="CK262" s="41">
        <v>172</v>
      </c>
      <c r="CL262" s="41">
        <v>81</v>
      </c>
      <c r="CM262" s="41"/>
      <c r="CN262" s="41"/>
      <c r="CO262" s="41"/>
      <c r="CP262" s="41"/>
      <c r="CQ262" s="41">
        <v>19</v>
      </c>
      <c r="CR262" s="41">
        <v>280</v>
      </c>
      <c r="CS262" s="41">
        <v>67</v>
      </c>
      <c r="CT262" s="41">
        <v>91</v>
      </c>
      <c r="CU262" s="41"/>
      <c r="CV262" s="41"/>
      <c r="CW262" s="41">
        <v>260</v>
      </c>
      <c r="CX262" s="41"/>
      <c r="CY262" s="41"/>
      <c r="CZ262" s="41"/>
      <c r="DA262" s="41"/>
      <c r="DB262" s="41">
        <v>143</v>
      </c>
      <c r="DC262" s="41">
        <v>149</v>
      </c>
      <c r="DD262" s="41">
        <v>173</v>
      </c>
      <c r="DE262" s="41">
        <v>313</v>
      </c>
      <c r="DF262" s="41"/>
      <c r="DG262" s="41"/>
      <c r="DH262" s="41"/>
      <c r="DI262" s="41">
        <v>226</v>
      </c>
      <c r="DJ262" s="41">
        <v>71</v>
      </c>
      <c r="DK262" s="41"/>
      <c r="DL262" s="41"/>
      <c r="DM262" s="41"/>
      <c r="DN262" s="41"/>
      <c r="DO262" s="41"/>
      <c r="DP262" s="41"/>
      <c r="DQ262" s="41"/>
      <c r="DR262" s="41"/>
      <c r="DS262" s="41">
        <v>1</v>
      </c>
      <c r="DT262" s="41">
        <v>129</v>
      </c>
      <c r="DU262" s="41">
        <v>40</v>
      </c>
      <c r="DV262" s="41"/>
      <c r="DW262" s="41"/>
      <c r="DX262" s="41"/>
      <c r="DY262" s="41"/>
      <c r="DZ262" s="41"/>
      <c r="EA262" s="41"/>
      <c r="EB262" s="41"/>
      <c r="EC262" s="41"/>
      <c r="ED262" s="41"/>
      <c r="EE262" s="41"/>
      <c r="EF262" s="41">
        <v>147</v>
      </c>
      <c r="EG262" s="41">
        <v>23</v>
      </c>
      <c r="EH262" s="41">
        <v>104</v>
      </c>
      <c r="EI262" s="41">
        <v>45</v>
      </c>
      <c r="EJ262" s="41">
        <v>97</v>
      </c>
      <c r="EK262" s="41">
        <v>65</v>
      </c>
      <c r="EL262" s="41">
        <v>72</v>
      </c>
      <c r="EM262" s="41">
        <v>66</v>
      </c>
      <c r="EN262" s="41">
        <v>82</v>
      </c>
      <c r="EO262" s="41"/>
      <c r="EP262" s="41"/>
      <c r="EQ262" s="41"/>
      <c r="ER262" s="41">
        <v>15</v>
      </c>
      <c r="ES262" s="41"/>
      <c r="ET262" s="41"/>
      <c r="EU262" s="41"/>
      <c r="EV262" s="41">
        <v>205</v>
      </c>
      <c r="EW262" s="41">
        <v>736</v>
      </c>
      <c r="EX262" s="41">
        <v>298</v>
      </c>
      <c r="EY262" s="41">
        <v>113</v>
      </c>
      <c r="EZ262" s="41">
        <v>110</v>
      </c>
      <c r="FA262" s="41">
        <v>18</v>
      </c>
      <c r="FB262" s="41">
        <v>150</v>
      </c>
      <c r="FC262" s="41">
        <v>14</v>
      </c>
      <c r="FD262" s="41">
        <v>7</v>
      </c>
      <c r="FE262" s="41">
        <v>46</v>
      </c>
      <c r="FF262" s="41">
        <v>440</v>
      </c>
      <c r="FG262" s="41">
        <v>68</v>
      </c>
      <c r="FH262" s="41">
        <v>459</v>
      </c>
      <c r="FI262" s="41">
        <v>75</v>
      </c>
      <c r="FJ262" s="41">
        <v>63</v>
      </c>
      <c r="FK262" s="41">
        <v>1</v>
      </c>
      <c r="FL262" s="41">
        <v>130</v>
      </c>
      <c r="FM262" s="41"/>
      <c r="FN262" s="41">
        <v>40</v>
      </c>
      <c r="FO262" s="41">
        <v>135</v>
      </c>
      <c r="FP262" s="41">
        <v>171</v>
      </c>
      <c r="FQ262" s="41">
        <v>72</v>
      </c>
      <c r="FR262" s="41"/>
      <c r="FS262" s="41"/>
      <c r="FT262" s="41">
        <v>149</v>
      </c>
      <c r="FU262" s="41">
        <v>369</v>
      </c>
      <c r="FV262" s="41">
        <v>18</v>
      </c>
      <c r="FW262" s="41">
        <v>149</v>
      </c>
      <c r="FX262" s="41">
        <v>186</v>
      </c>
      <c r="FY262" s="41">
        <v>8</v>
      </c>
      <c r="FZ262" s="41">
        <v>160</v>
      </c>
      <c r="GA262" s="41">
        <v>358</v>
      </c>
      <c r="GB262" s="41"/>
      <c r="GC262" s="41"/>
      <c r="GD262" s="41"/>
      <c r="GE262" s="41"/>
      <c r="GF262" s="41"/>
      <c r="GG262" s="41"/>
      <c r="GH262" s="41">
        <v>4</v>
      </c>
      <c r="GI262" s="41">
        <v>173</v>
      </c>
      <c r="GJ262" s="41"/>
      <c r="GK262" s="41">
        <v>8</v>
      </c>
      <c r="GL262" s="41">
        <v>209</v>
      </c>
      <c r="GM262" s="41">
        <v>408</v>
      </c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>
        <v>6</v>
      </c>
      <c r="IA262" s="41">
        <v>2</v>
      </c>
      <c r="IB262" s="41">
        <v>187</v>
      </c>
      <c r="IC262" s="41">
        <v>32</v>
      </c>
      <c r="ID262" s="41"/>
      <c r="IE262" s="41"/>
      <c r="IF262" s="41"/>
      <c r="IG262" s="41">
        <v>57</v>
      </c>
      <c r="IH262" s="41"/>
      <c r="II262" s="41"/>
      <c r="IJ262" s="41"/>
      <c r="IK262" s="41"/>
      <c r="IL262" s="41"/>
      <c r="IM262" s="41">
        <v>5</v>
      </c>
      <c r="IN262" s="41">
        <v>1</v>
      </c>
      <c r="IO262" s="41">
        <v>10</v>
      </c>
      <c r="IP262" s="41">
        <v>7</v>
      </c>
      <c r="IQ262" s="41">
        <v>52</v>
      </c>
      <c r="IR262" s="41">
        <v>6</v>
      </c>
      <c r="IS262" s="41"/>
      <c r="IT262" s="41"/>
      <c r="IU262" s="41"/>
      <c r="IV262" s="41"/>
      <c r="IW262" s="41"/>
      <c r="IX262" s="41"/>
      <c r="IY262" s="41"/>
      <c r="IZ262" s="41">
        <v>331</v>
      </c>
      <c r="JA262" s="41"/>
      <c r="JB262" s="41">
        <v>4</v>
      </c>
      <c r="JC262" s="41">
        <v>185</v>
      </c>
      <c r="JD262" s="41">
        <v>700</v>
      </c>
      <c r="JE262" s="41">
        <v>2</v>
      </c>
      <c r="JF262" s="41"/>
      <c r="JG262" s="41"/>
      <c r="JH262" s="41"/>
      <c r="JI262" s="41"/>
      <c r="JJ262" s="41"/>
      <c r="JK262" s="41"/>
      <c r="JL262" s="41">
        <v>39</v>
      </c>
      <c r="JM262" s="41"/>
      <c r="JN262" s="41"/>
      <c r="JO262" s="41"/>
      <c r="JP262" s="41">
        <v>1</v>
      </c>
      <c r="JQ262" s="41">
        <v>5</v>
      </c>
      <c r="JR262" s="41">
        <v>0</v>
      </c>
      <c r="JS262" s="41">
        <v>129</v>
      </c>
      <c r="JT262" s="41">
        <v>28</v>
      </c>
      <c r="JU262" s="41"/>
      <c r="JV262" s="41">
        <v>12</v>
      </c>
      <c r="JW262" s="41">
        <v>13</v>
      </c>
      <c r="JX262" s="41">
        <v>5</v>
      </c>
      <c r="JY262" s="41">
        <v>18</v>
      </c>
      <c r="JZ262" s="41"/>
      <c r="KA262" s="41">
        <v>54</v>
      </c>
      <c r="KB262" s="41">
        <v>16</v>
      </c>
      <c r="KC262" s="41">
        <v>1</v>
      </c>
      <c r="KD262" s="41">
        <v>12</v>
      </c>
      <c r="KE262" s="41">
        <v>0</v>
      </c>
      <c r="KF262" s="41">
        <v>20</v>
      </c>
      <c r="KG262" s="41">
        <v>11</v>
      </c>
      <c r="KH262" s="41">
        <v>20</v>
      </c>
      <c r="KI262" s="41">
        <v>3</v>
      </c>
      <c r="KJ262" s="41">
        <v>2</v>
      </c>
      <c r="KK262" s="41">
        <v>211</v>
      </c>
      <c r="KL262" s="41"/>
      <c r="KM262" s="41">
        <v>44</v>
      </c>
      <c r="KN262" s="41">
        <v>3</v>
      </c>
      <c r="KO262" s="41"/>
      <c r="KP262" s="41">
        <v>11</v>
      </c>
      <c r="KQ262" s="41">
        <v>11</v>
      </c>
      <c r="KR262" s="41">
        <v>218</v>
      </c>
      <c r="KS262" s="41">
        <v>2</v>
      </c>
      <c r="KT262" s="41"/>
      <c r="KU262" s="41">
        <v>4</v>
      </c>
      <c r="KV262" s="41">
        <v>6</v>
      </c>
      <c r="KW262" s="41"/>
      <c r="KX262" s="41">
        <v>19</v>
      </c>
      <c r="KY262" s="41">
        <v>1</v>
      </c>
      <c r="KZ262" s="41">
        <v>1</v>
      </c>
      <c r="LA262" s="41">
        <v>5</v>
      </c>
      <c r="LB262" s="41">
        <v>50</v>
      </c>
      <c r="LC262" s="41">
        <v>153</v>
      </c>
      <c r="LD262" s="41">
        <v>2</v>
      </c>
      <c r="LE262" s="41">
        <v>240</v>
      </c>
      <c r="LF262" s="41">
        <v>7</v>
      </c>
      <c r="LG262" s="41">
        <v>0</v>
      </c>
      <c r="LH262" s="41">
        <v>0</v>
      </c>
      <c r="LI262" s="41">
        <v>0</v>
      </c>
      <c r="LJ262" s="41"/>
      <c r="LK262" s="41">
        <v>0</v>
      </c>
      <c r="LL262" s="41">
        <v>0</v>
      </c>
      <c r="LM262" s="41">
        <v>0</v>
      </c>
      <c r="LN262" s="41">
        <v>0</v>
      </c>
      <c r="LO262" s="41"/>
      <c r="LP262" s="41">
        <v>0</v>
      </c>
      <c r="LQ262" s="41">
        <v>0</v>
      </c>
      <c r="LR262" s="41">
        <v>0</v>
      </c>
      <c r="LS262" s="41">
        <v>28</v>
      </c>
      <c r="LT262" s="41">
        <v>81</v>
      </c>
      <c r="LU262" s="41">
        <v>274</v>
      </c>
      <c r="LV262" s="41"/>
      <c r="LW262" s="41"/>
      <c r="LX262" s="41"/>
      <c r="LY262" s="41"/>
      <c r="LZ262" s="41"/>
      <c r="MA262" s="41"/>
      <c r="MB262" s="41">
        <v>133</v>
      </c>
      <c r="MC262" s="41">
        <v>173</v>
      </c>
      <c r="MD262" s="41">
        <v>1</v>
      </c>
      <c r="ME262" s="41">
        <v>27</v>
      </c>
      <c r="MF262" s="41">
        <v>3</v>
      </c>
      <c r="MG262" s="41"/>
      <c r="MH262" s="41"/>
      <c r="MI262" s="41">
        <v>0</v>
      </c>
      <c r="MJ262" s="41">
        <v>0</v>
      </c>
      <c r="MK262" s="41">
        <v>2</v>
      </c>
      <c r="ML262" s="41"/>
      <c r="MM262" s="41">
        <v>73</v>
      </c>
      <c r="MN262" s="41"/>
      <c r="MO262" s="41"/>
      <c r="MP262" s="41">
        <v>4</v>
      </c>
      <c r="MQ262" s="41"/>
      <c r="MR262" s="41">
        <v>267</v>
      </c>
      <c r="MS262" s="41">
        <v>3</v>
      </c>
      <c r="MT262" s="41">
        <v>178</v>
      </c>
      <c r="MU262" s="41"/>
      <c r="MV262" s="41">
        <v>80</v>
      </c>
      <c r="MW262" s="41">
        <v>65</v>
      </c>
      <c r="MX262" s="41">
        <v>2</v>
      </c>
      <c r="MY262" s="41">
        <v>6</v>
      </c>
      <c r="MZ262" s="41">
        <v>25</v>
      </c>
      <c r="NA262" s="41">
        <v>13</v>
      </c>
      <c r="NB262" s="41">
        <v>3</v>
      </c>
      <c r="NC262" s="41">
        <v>8</v>
      </c>
      <c r="ND262" s="41">
        <v>17</v>
      </c>
      <c r="NE262" s="41">
        <v>30</v>
      </c>
      <c r="NF262" s="41">
        <v>4</v>
      </c>
      <c r="NG262" s="41">
        <v>4</v>
      </c>
      <c r="NH262" s="41">
        <v>43</v>
      </c>
      <c r="NI262" s="41">
        <v>59</v>
      </c>
      <c r="NJ262" s="41">
        <v>240</v>
      </c>
      <c r="NK262" s="41"/>
      <c r="NL262" s="41">
        <v>1</v>
      </c>
      <c r="NM262" s="41">
        <v>0</v>
      </c>
      <c r="NN262" s="41">
        <v>2</v>
      </c>
      <c r="NO262" s="41">
        <v>6</v>
      </c>
      <c r="NP262" s="41">
        <v>1</v>
      </c>
      <c r="NQ262" s="41">
        <v>5</v>
      </c>
      <c r="NR262" s="41">
        <v>134</v>
      </c>
      <c r="NS262" s="41">
        <v>16</v>
      </c>
      <c r="NT262" s="41">
        <v>159</v>
      </c>
      <c r="NU262" s="41">
        <v>5</v>
      </c>
      <c r="NV262" s="41">
        <v>1</v>
      </c>
      <c r="NW262" s="41">
        <v>182</v>
      </c>
      <c r="NX262" s="41">
        <v>20</v>
      </c>
      <c r="NY262" s="41">
        <v>198</v>
      </c>
      <c r="NZ262" s="41">
        <v>5</v>
      </c>
      <c r="OA262" s="41">
        <v>34</v>
      </c>
      <c r="OB262" s="41">
        <v>0</v>
      </c>
      <c r="OC262" s="41"/>
      <c r="OD262" s="41">
        <v>5</v>
      </c>
      <c r="OE262" s="41"/>
      <c r="OF262" s="41">
        <v>25</v>
      </c>
      <c r="OG262" s="41">
        <v>34</v>
      </c>
      <c r="OH262" s="41"/>
      <c r="OI262" s="41"/>
      <c r="OJ262" s="41">
        <v>15</v>
      </c>
      <c r="OK262" s="41"/>
      <c r="OL262" s="41"/>
      <c r="OM262" s="41"/>
      <c r="ON262" s="41">
        <v>402</v>
      </c>
      <c r="OO262" s="41">
        <v>243</v>
      </c>
      <c r="OP262" s="41">
        <v>33</v>
      </c>
      <c r="OQ262" s="41">
        <v>46</v>
      </c>
      <c r="OR262" s="41">
        <v>3</v>
      </c>
      <c r="OS262" s="42">
        <v>77</v>
      </c>
      <c r="OT262" s="43">
        <v>25438</v>
      </c>
      <c r="OU262" s="40">
        <v>3510</v>
      </c>
      <c r="OV262" s="41"/>
      <c r="OW262" s="41"/>
      <c r="OX262" s="41"/>
      <c r="OY262" s="41"/>
      <c r="OZ262" s="41">
        <v>175</v>
      </c>
      <c r="PA262" s="41">
        <v>2745</v>
      </c>
      <c r="PB262" s="41"/>
      <c r="PC262" s="41"/>
      <c r="PD262" s="41"/>
      <c r="PE262" s="41"/>
      <c r="PF262" s="41"/>
      <c r="PG262" s="41"/>
      <c r="PH262" s="41"/>
      <c r="PI262" s="41"/>
      <c r="PJ262" s="41"/>
      <c r="PK262" s="41"/>
      <c r="PL262" s="41"/>
      <c r="PM262" s="42"/>
      <c r="PN262" s="43">
        <v>31868</v>
      </c>
    </row>
    <row r="263" spans="1:430" ht="12.75" customHeight="1" x14ac:dyDescent="0.2">
      <c r="A263" s="39">
        <v>325520</v>
      </c>
      <c r="B263" s="76" t="s">
        <v>58</v>
      </c>
      <c r="C263" s="76" t="str">
        <f>IFERROR(INDEX('Industry Category ISIC Code Map'!$B$2:$B$26,MATCH($B263,'Industry Category ISIC Code Map'!$A$2:$A$26,0)),"")</f>
        <v>chemicals 20</v>
      </c>
      <c r="D263" s="65" t="s">
        <v>320</v>
      </c>
      <c r="E263" s="40"/>
      <c r="F263" s="41"/>
      <c r="G263" s="41"/>
      <c r="H263" s="41"/>
      <c r="I263" s="41"/>
      <c r="J263" s="41">
        <v>1</v>
      </c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>
        <v>0</v>
      </c>
      <c r="AA263" s="41"/>
      <c r="AB263" s="41"/>
      <c r="AC263" s="41">
        <v>2</v>
      </c>
      <c r="AD263" s="41">
        <v>2</v>
      </c>
      <c r="AE263" s="41">
        <v>269</v>
      </c>
      <c r="AF263" s="41">
        <v>77</v>
      </c>
      <c r="AG263" s="41">
        <v>2</v>
      </c>
      <c r="AH263" s="41">
        <v>5</v>
      </c>
      <c r="AI263" s="41">
        <v>110</v>
      </c>
      <c r="AJ263" s="41">
        <v>0</v>
      </c>
      <c r="AK263" s="41">
        <v>63</v>
      </c>
      <c r="AL263" s="41">
        <v>87</v>
      </c>
      <c r="AM263" s="41">
        <v>103</v>
      </c>
      <c r="AN263" s="41">
        <v>77</v>
      </c>
      <c r="AO263" s="41">
        <v>9</v>
      </c>
      <c r="AP263" s="41">
        <v>501</v>
      </c>
      <c r="AQ263" s="41">
        <v>94</v>
      </c>
      <c r="AR263" s="41"/>
      <c r="AS263" s="41">
        <v>15</v>
      </c>
      <c r="AT263" s="41">
        <v>14</v>
      </c>
      <c r="AU263" s="41"/>
      <c r="AV263" s="41"/>
      <c r="AW263" s="41"/>
      <c r="AX263" s="41"/>
      <c r="AY263" s="41"/>
      <c r="AZ263" s="41">
        <v>23</v>
      </c>
      <c r="BA263" s="41"/>
      <c r="BB263" s="41"/>
      <c r="BC263" s="41">
        <v>60</v>
      </c>
      <c r="BD263" s="41">
        <v>9</v>
      </c>
      <c r="BE263" s="41">
        <v>6</v>
      </c>
      <c r="BF263" s="41">
        <v>9</v>
      </c>
      <c r="BG263" s="41"/>
      <c r="BH263" s="41">
        <v>7</v>
      </c>
      <c r="BI263" s="41"/>
      <c r="BJ263" s="41"/>
      <c r="BK263" s="41">
        <v>6</v>
      </c>
      <c r="BL263" s="41">
        <v>3</v>
      </c>
      <c r="BM263" s="41"/>
      <c r="BN263" s="41"/>
      <c r="BO263" s="41"/>
      <c r="BP263" s="41"/>
      <c r="BQ263" s="41">
        <v>0</v>
      </c>
      <c r="BR263" s="41">
        <v>0</v>
      </c>
      <c r="BS263" s="41"/>
      <c r="BT263" s="41">
        <v>1</v>
      </c>
      <c r="BU263" s="41"/>
      <c r="BV263" s="41"/>
      <c r="BW263" s="41">
        <v>35</v>
      </c>
      <c r="BX263" s="41"/>
      <c r="BY263" s="41"/>
      <c r="BZ263" s="41"/>
      <c r="CA263" s="41"/>
      <c r="CB263" s="41">
        <v>12</v>
      </c>
      <c r="CC263" s="41"/>
      <c r="CD263" s="41"/>
      <c r="CE263" s="41"/>
      <c r="CF263" s="41"/>
      <c r="CG263" s="41">
        <v>1</v>
      </c>
      <c r="CH263" s="41">
        <v>64</v>
      </c>
      <c r="CI263" s="41"/>
      <c r="CJ263" s="41"/>
      <c r="CK263" s="41"/>
      <c r="CL263" s="41"/>
      <c r="CM263" s="41"/>
      <c r="CN263" s="41"/>
      <c r="CO263" s="41"/>
      <c r="CP263" s="41">
        <v>8</v>
      </c>
      <c r="CQ263" s="41">
        <v>14</v>
      </c>
      <c r="CR263" s="41"/>
      <c r="CS263" s="41"/>
      <c r="CT263" s="41"/>
      <c r="CU263" s="41"/>
      <c r="CV263" s="41"/>
      <c r="CW263" s="41"/>
      <c r="CX263" s="41"/>
      <c r="CY263" s="41"/>
      <c r="CZ263" s="41"/>
      <c r="DA263" s="41"/>
      <c r="DB263" s="41">
        <v>130</v>
      </c>
      <c r="DC263" s="41"/>
      <c r="DD263" s="41"/>
      <c r="DE263" s="41"/>
      <c r="DF263" s="41"/>
      <c r="DG263" s="41"/>
      <c r="DH263" s="41"/>
      <c r="DI263" s="41"/>
      <c r="DJ263" s="41"/>
      <c r="DK263" s="41"/>
      <c r="DL263" s="41"/>
      <c r="DM263" s="41"/>
      <c r="DN263" s="41">
        <v>0</v>
      </c>
      <c r="DO263" s="41">
        <v>1</v>
      </c>
      <c r="DP263" s="41">
        <v>1</v>
      </c>
      <c r="DQ263" s="41">
        <v>2</v>
      </c>
      <c r="DR263" s="41">
        <v>15</v>
      </c>
      <c r="DS263" s="41">
        <v>27</v>
      </c>
      <c r="DT263" s="41">
        <v>146</v>
      </c>
      <c r="DU263" s="41">
        <v>3</v>
      </c>
      <c r="DV263" s="41"/>
      <c r="DW263" s="41"/>
      <c r="DX263" s="41"/>
      <c r="DY263" s="41"/>
      <c r="DZ263" s="41"/>
      <c r="EA263" s="41"/>
      <c r="EB263" s="41"/>
      <c r="EC263" s="41">
        <v>1</v>
      </c>
      <c r="ED263" s="41"/>
      <c r="EE263" s="41">
        <v>7</v>
      </c>
      <c r="EF263" s="41"/>
      <c r="EG263" s="41"/>
      <c r="EH263" s="41"/>
      <c r="EI263" s="41"/>
      <c r="EJ263" s="41"/>
      <c r="EK263" s="41"/>
      <c r="EL263" s="41"/>
      <c r="EM263" s="41"/>
      <c r="EN263" s="41"/>
      <c r="EO263" s="41"/>
      <c r="EP263" s="41">
        <v>2</v>
      </c>
      <c r="EQ263" s="41">
        <v>0</v>
      </c>
      <c r="ER263" s="41">
        <v>1</v>
      </c>
      <c r="ES263" s="41"/>
      <c r="ET263" s="41"/>
      <c r="EU263" s="41"/>
      <c r="EV263" s="41">
        <v>8</v>
      </c>
      <c r="EW263" s="41">
        <v>634</v>
      </c>
      <c r="EX263" s="41">
        <v>10</v>
      </c>
      <c r="EY263" s="41"/>
      <c r="EZ263" s="41">
        <v>0</v>
      </c>
      <c r="FA263" s="41"/>
      <c r="FB263" s="41"/>
      <c r="FC263" s="41">
        <v>2</v>
      </c>
      <c r="FD263" s="41">
        <v>3</v>
      </c>
      <c r="FE263" s="41">
        <v>4</v>
      </c>
      <c r="FF263" s="41">
        <v>99</v>
      </c>
      <c r="FG263" s="41">
        <v>1</v>
      </c>
      <c r="FH263" s="41">
        <v>19</v>
      </c>
      <c r="FI263" s="41">
        <v>19</v>
      </c>
      <c r="FJ263" s="41"/>
      <c r="FK263" s="41"/>
      <c r="FL263" s="41"/>
      <c r="FM263" s="41"/>
      <c r="FN263" s="41">
        <v>3</v>
      </c>
      <c r="FO263" s="41"/>
      <c r="FP263" s="41"/>
      <c r="FQ263" s="41"/>
      <c r="FR263" s="41"/>
      <c r="FS263" s="41">
        <v>2</v>
      </c>
      <c r="FT263" s="41"/>
      <c r="FU263" s="41">
        <v>48</v>
      </c>
      <c r="FV263" s="41">
        <v>10</v>
      </c>
      <c r="FW263" s="41">
        <v>81</v>
      </c>
      <c r="FX263" s="41">
        <v>8</v>
      </c>
      <c r="FY263" s="41"/>
      <c r="FZ263" s="41">
        <v>9</v>
      </c>
      <c r="GA263" s="41">
        <v>68</v>
      </c>
      <c r="GB263" s="41"/>
      <c r="GC263" s="41">
        <v>85</v>
      </c>
      <c r="GD263" s="41">
        <v>277</v>
      </c>
      <c r="GE263" s="41">
        <v>3</v>
      </c>
      <c r="GF263" s="41">
        <v>5</v>
      </c>
      <c r="GG263" s="41">
        <v>0</v>
      </c>
      <c r="GH263" s="41"/>
      <c r="GI263" s="41">
        <v>0</v>
      </c>
      <c r="GJ263" s="41"/>
      <c r="GK263" s="41">
        <v>9</v>
      </c>
      <c r="GL263" s="41"/>
      <c r="GM263" s="41"/>
      <c r="GN263" s="41"/>
      <c r="GO263" s="41"/>
      <c r="GP263" s="41"/>
      <c r="GQ263" s="41"/>
      <c r="GR263" s="41"/>
      <c r="GS263" s="41"/>
      <c r="GT263" s="41">
        <v>2</v>
      </c>
      <c r="GU263" s="41">
        <v>2</v>
      </c>
      <c r="GV263" s="41">
        <v>3</v>
      </c>
      <c r="GW263" s="41">
        <v>4</v>
      </c>
      <c r="GX263" s="41">
        <v>3</v>
      </c>
      <c r="GY263" s="41"/>
      <c r="GZ263" s="41">
        <v>1</v>
      </c>
      <c r="HA263" s="41">
        <v>4</v>
      </c>
      <c r="HB263" s="41"/>
      <c r="HC263" s="41"/>
      <c r="HD263" s="41"/>
      <c r="HE263" s="41"/>
      <c r="HF263" s="41">
        <v>7</v>
      </c>
      <c r="HG263" s="41">
        <v>11</v>
      </c>
      <c r="HH263" s="41"/>
      <c r="HI263" s="41"/>
      <c r="HJ263" s="41"/>
      <c r="HK263" s="41">
        <v>1</v>
      </c>
      <c r="HL263" s="41">
        <v>8</v>
      </c>
      <c r="HM263" s="41">
        <v>5</v>
      </c>
      <c r="HN263" s="41"/>
      <c r="HO263" s="41"/>
      <c r="HP263" s="41"/>
      <c r="HQ263" s="41"/>
      <c r="HR263" s="41">
        <v>218</v>
      </c>
      <c r="HS263" s="41">
        <v>74</v>
      </c>
      <c r="HT263" s="41"/>
      <c r="HU263" s="41"/>
      <c r="HV263" s="41">
        <v>9</v>
      </c>
      <c r="HW263" s="41"/>
      <c r="HX263" s="41">
        <v>4</v>
      </c>
      <c r="HY263" s="41">
        <v>26</v>
      </c>
      <c r="HZ263" s="41">
        <v>390</v>
      </c>
      <c r="IA263" s="41">
        <v>76</v>
      </c>
      <c r="IB263" s="41">
        <v>824</v>
      </c>
      <c r="IC263" s="41">
        <v>1446</v>
      </c>
      <c r="ID263" s="41">
        <v>265</v>
      </c>
      <c r="IE263" s="41">
        <v>347</v>
      </c>
      <c r="IF263" s="41">
        <v>42</v>
      </c>
      <c r="IG263" s="41">
        <v>393</v>
      </c>
      <c r="IH263" s="41"/>
      <c r="II263" s="41">
        <v>1</v>
      </c>
      <c r="IJ263" s="41"/>
      <c r="IK263" s="41"/>
      <c r="IL263" s="41">
        <v>33</v>
      </c>
      <c r="IM263" s="41">
        <v>10</v>
      </c>
      <c r="IN263" s="41"/>
      <c r="IO263" s="41">
        <v>33</v>
      </c>
      <c r="IP263" s="41">
        <v>130</v>
      </c>
      <c r="IQ263" s="41">
        <v>454</v>
      </c>
      <c r="IR263" s="41">
        <v>32</v>
      </c>
      <c r="IS263" s="41">
        <v>79</v>
      </c>
      <c r="IT263" s="41"/>
      <c r="IU263" s="41">
        <v>47</v>
      </c>
      <c r="IV263" s="41"/>
      <c r="IW263" s="41"/>
      <c r="IX263" s="41"/>
      <c r="IY263" s="41">
        <v>44</v>
      </c>
      <c r="IZ263" s="41">
        <v>12</v>
      </c>
      <c r="JA263" s="41">
        <v>156</v>
      </c>
      <c r="JB263" s="41">
        <v>197</v>
      </c>
      <c r="JC263" s="41">
        <v>6</v>
      </c>
      <c r="JD263" s="41"/>
      <c r="JE263" s="41">
        <v>434</v>
      </c>
      <c r="JF263" s="41">
        <v>247</v>
      </c>
      <c r="JG263" s="41">
        <v>33</v>
      </c>
      <c r="JH263" s="41">
        <v>32</v>
      </c>
      <c r="JI263" s="41">
        <v>7</v>
      </c>
      <c r="JJ263" s="41">
        <v>87</v>
      </c>
      <c r="JK263" s="41"/>
      <c r="JL263" s="41">
        <v>26</v>
      </c>
      <c r="JM263" s="41">
        <v>11</v>
      </c>
      <c r="JN263" s="41">
        <v>0</v>
      </c>
      <c r="JO263" s="41"/>
      <c r="JP263" s="41"/>
      <c r="JQ263" s="41">
        <v>24</v>
      </c>
      <c r="JR263" s="41">
        <v>43</v>
      </c>
      <c r="JS263" s="41">
        <v>1</v>
      </c>
      <c r="JT263" s="41">
        <v>21</v>
      </c>
      <c r="JU263" s="41">
        <v>0</v>
      </c>
      <c r="JV263" s="41">
        <v>6</v>
      </c>
      <c r="JW263" s="41">
        <v>40</v>
      </c>
      <c r="JX263" s="41">
        <v>0</v>
      </c>
      <c r="JY263" s="41">
        <v>0</v>
      </c>
      <c r="JZ263" s="41"/>
      <c r="KA263" s="41">
        <v>1</v>
      </c>
      <c r="KB263" s="41">
        <v>1</v>
      </c>
      <c r="KC263" s="41">
        <v>1</v>
      </c>
      <c r="KD263" s="41">
        <v>4</v>
      </c>
      <c r="KE263" s="41">
        <v>1</v>
      </c>
      <c r="KF263" s="41">
        <v>0</v>
      </c>
      <c r="KG263" s="41">
        <v>3</v>
      </c>
      <c r="KH263" s="41">
        <v>0</v>
      </c>
      <c r="KI263" s="41">
        <v>2</v>
      </c>
      <c r="KJ263" s="41"/>
      <c r="KK263" s="41"/>
      <c r="KL263" s="41"/>
      <c r="KM263" s="41"/>
      <c r="KN263" s="41"/>
      <c r="KO263" s="41">
        <v>1</v>
      </c>
      <c r="KP263" s="41"/>
      <c r="KQ263" s="41"/>
      <c r="KR263" s="41"/>
      <c r="KS263" s="41"/>
      <c r="KT263" s="41"/>
      <c r="KU263" s="41"/>
      <c r="KV263" s="41"/>
      <c r="KW263" s="41"/>
      <c r="KX263" s="41"/>
      <c r="KY263" s="41"/>
      <c r="KZ263" s="41"/>
      <c r="LA263" s="41"/>
      <c r="LB263" s="41">
        <v>0</v>
      </c>
      <c r="LC263" s="41">
        <v>1</v>
      </c>
      <c r="LD263" s="41">
        <v>0</v>
      </c>
      <c r="LE263" s="41">
        <v>39</v>
      </c>
      <c r="LF263" s="41"/>
      <c r="LG263" s="41"/>
      <c r="LH263" s="41">
        <v>3</v>
      </c>
      <c r="LI263" s="41">
        <v>2</v>
      </c>
      <c r="LJ263" s="41">
        <v>3</v>
      </c>
      <c r="LK263" s="41">
        <v>1</v>
      </c>
      <c r="LL263" s="41"/>
      <c r="LM263" s="41"/>
      <c r="LN263" s="41">
        <v>0</v>
      </c>
      <c r="LO263" s="41"/>
      <c r="LP263" s="41">
        <v>0</v>
      </c>
      <c r="LQ263" s="41"/>
      <c r="LR263" s="41">
        <v>8</v>
      </c>
      <c r="LS263" s="41"/>
      <c r="LT263" s="41">
        <v>21</v>
      </c>
      <c r="LU263" s="41"/>
      <c r="LV263" s="41"/>
      <c r="LW263" s="41">
        <v>1</v>
      </c>
      <c r="LX263" s="41">
        <v>0</v>
      </c>
      <c r="LY263" s="41">
        <v>1</v>
      </c>
      <c r="LZ263" s="41">
        <v>0</v>
      </c>
      <c r="MA263" s="41"/>
      <c r="MB263" s="41">
        <v>2</v>
      </c>
      <c r="MC263" s="41">
        <v>1</v>
      </c>
      <c r="MD263" s="41"/>
      <c r="ME263" s="41"/>
      <c r="MF263" s="41">
        <v>4</v>
      </c>
      <c r="MG263" s="41"/>
      <c r="MH263" s="41">
        <v>0</v>
      </c>
      <c r="MI263" s="41"/>
      <c r="MJ263" s="41">
        <v>0</v>
      </c>
      <c r="MK263" s="41"/>
      <c r="ML263" s="41"/>
      <c r="MM263" s="41">
        <v>109</v>
      </c>
      <c r="MN263" s="41">
        <v>2</v>
      </c>
      <c r="MO263" s="41">
        <v>1</v>
      </c>
      <c r="MP263" s="41">
        <v>3</v>
      </c>
      <c r="MQ263" s="41">
        <v>0</v>
      </c>
      <c r="MR263" s="41">
        <v>0</v>
      </c>
      <c r="MS263" s="41">
        <v>0</v>
      </c>
      <c r="MT263" s="41"/>
      <c r="MU263" s="41"/>
      <c r="MV263" s="41">
        <v>1</v>
      </c>
      <c r="MW263" s="41"/>
      <c r="MX263" s="41">
        <v>3</v>
      </c>
      <c r="MY263" s="41">
        <v>5</v>
      </c>
      <c r="MZ263" s="41">
        <v>1</v>
      </c>
      <c r="NA263" s="41">
        <v>6</v>
      </c>
      <c r="NB263" s="41"/>
      <c r="NC263" s="41">
        <v>6</v>
      </c>
      <c r="ND263" s="41">
        <v>3</v>
      </c>
      <c r="NE263" s="41">
        <v>12</v>
      </c>
      <c r="NF263" s="41">
        <v>0</v>
      </c>
      <c r="NG263" s="41"/>
      <c r="NH263" s="41">
        <v>4</v>
      </c>
      <c r="NI263" s="41">
        <v>1</v>
      </c>
      <c r="NJ263" s="41">
        <v>5</v>
      </c>
      <c r="NK263" s="41"/>
      <c r="NL263" s="41"/>
      <c r="NM263" s="41"/>
      <c r="NN263" s="41"/>
      <c r="NO263" s="41"/>
      <c r="NP263" s="41"/>
      <c r="NQ263" s="41"/>
      <c r="NR263" s="41">
        <v>4</v>
      </c>
      <c r="NS263" s="41">
        <v>2</v>
      </c>
      <c r="NT263" s="41">
        <v>0</v>
      </c>
      <c r="NU263" s="41">
        <v>0</v>
      </c>
      <c r="NV263" s="41">
        <v>0</v>
      </c>
      <c r="NW263" s="41">
        <v>4</v>
      </c>
      <c r="NX263" s="41">
        <v>0</v>
      </c>
      <c r="NY263" s="41"/>
      <c r="NZ263" s="41">
        <v>1</v>
      </c>
      <c r="OA263" s="41">
        <v>1</v>
      </c>
      <c r="OB263" s="41"/>
      <c r="OC263" s="41"/>
      <c r="OD263" s="41">
        <v>0</v>
      </c>
      <c r="OE263" s="41">
        <v>5</v>
      </c>
      <c r="OF263" s="41">
        <v>0</v>
      </c>
      <c r="OG263" s="41">
        <v>10</v>
      </c>
      <c r="OH263" s="41"/>
      <c r="OI263" s="41"/>
      <c r="OJ263" s="41"/>
      <c r="OK263" s="41"/>
      <c r="OL263" s="41"/>
      <c r="OM263" s="41"/>
      <c r="ON263" s="41">
        <v>15</v>
      </c>
      <c r="OO263" s="41">
        <v>76</v>
      </c>
      <c r="OP263" s="41">
        <v>59</v>
      </c>
      <c r="OQ263" s="41"/>
      <c r="OR263" s="41"/>
      <c r="OS263" s="42"/>
      <c r="OT263" s="43">
        <v>10280</v>
      </c>
      <c r="OU263" s="40">
        <v>1849</v>
      </c>
      <c r="OV263" s="41"/>
      <c r="OW263" s="41"/>
      <c r="OX263" s="41"/>
      <c r="OY263" s="41"/>
      <c r="OZ263" s="41">
        <v>24</v>
      </c>
      <c r="PA263" s="41">
        <v>2003</v>
      </c>
      <c r="PB263" s="41"/>
      <c r="PC263" s="41"/>
      <c r="PD263" s="41"/>
      <c r="PE263" s="41"/>
      <c r="PF263" s="41"/>
      <c r="PG263" s="41"/>
      <c r="PH263" s="41"/>
      <c r="PI263" s="41"/>
      <c r="PJ263" s="41"/>
      <c r="PK263" s="41"/>
      <c r="PL263" s="41"/>
      <c r="PM263" s="42"/>
      <c r="PN263" s="43">
        <v>14157</v>
      </c>
    </row>
    <row r="264" spans="1:430" ht="12.75" customHeight="1" x14ac:dyDescent="0.2">
      <c r="A264" s="39">
        <v>325610</v>
      </c>
      <c r="B264" s="76" t="s">
        <v>58</v>
      </c>
      <c r="C264" s="76" t="str">
        <f>IFERROR(INDEX('Industry Category ISIC Code Map'!$B$2:$B$26,MATCH($B264,'Industry Category ISIC Code Map'!$A$2:$A$26,0)),"")</f>
        <v>chemicals 20</v>
      </c>
      <c r="D264" s="65" t="s">
        <v>321</v>
      </c>
      <c r="E264" s="40"/>
      <c r="F264" s="41"/>
      <c r="G264" s="41"/>
      <c r="H264" s="41"/>
      <c r="I264" s="41"/>
      <c r="J264" s="41">
        <v>11</v>
      </c>
      <c r="K264" s="41">
        <v>35</v>
      </c>
      <c r="L264" s="41"/>
      <c r="M264" s="41">
        <v>4</v>
      </c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>
        <v>2</v>
      </c>
      <c r="AD264" s="41">
        <v>2</v>
      </c>
      <c r="AE264" s="41">
        <v>46</v>
      </c>
      <c r="AF264" s="41">
        <v>5</v>
      </c>
      <c r="AG264" s="41">
        <v>1</v>
      </c>
      <c r="AH264" s="41"/>
      <c r="AI264" s="41">
        <v>24</v>
      </c>
      <c r="AJ264" s="41">
        <v>1</v>
      </c>
      <c r="AK264" s="41">
        <v>2</v>
      </c>
      <c r="AL264" s="41">
        <v>1</v>
      </c>
      <c r="AM264" s="41">
        <v>1</v>
      </c>
      <c r="AN264" s="41">
        <v>1</v>
      </c>
      <c r="AO264" s="41"/>
      <c r="AP264" s="41"/>
      <c r="AQ264" s="41"/>
      <c r="AR264" s="41">
        <v>104</v>
      </c>
      <c r="AS264" s="41"/>
      <c r="AT264" s="41">
        <v>6</v>
      </c>
      <c r="AU264" s="41"/>
      <c r="AV264" s="41"/>
      <c r="AW264" s="41">
        <v>3</v>
      </c>
      <c r="AX264" s="41"/>
      <c r="AY264" s="41"/>
      <c r="AZ264" s="41">
        <v>0</v>
      </c>
      <c r="BA264" s="41">
        <v>16</v>
      </c>
      <c r="BB264" s="41"/>
      <c r="BC264" s="41"/>
      <c r="BD264" s="41">
        <v>1</v>
      </c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>
        <v>0</v>
      </c>
      <c r="BU264" s="41"/>
      <c r="BV264" s="41"/>
      <c r="BW264" s="41"/>
      <c r="BX264" s="41">
        <v>2</v>
      </c>
      <c r="BY264" s="41"/>
      <c r="BZ264" s="41">
        <v>0</v>
      </c>
      <c r="CA264" s="41"/>
      <c r="CB264" s="41">
        <v>1</v>
      </c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  <c r="CO264" s="41"/>
      <c r="CP264" s="41"/>
      <c r="CQ264" s="41">
        <v>0</v>
      </c>
      <c r="CR264" s="41"/>
      <c r="CS264" s="41">
        <v>2</v>
      </c>
      <c r="CT264" s="41"/>
      <c r="CU264" s="41"/>
      <c r="CV264" s="41"/>
      <c r="CW264" s="41"/>
      <c r="CX264" s="41"/>
      <c r="CY264" s="41"/>
      <c r="CZ264" s="41"/>
      <c r="DA264" s="41"/>
      <c r="DB264" s="41"/>
      <c r="DC264" s="41"/>
      <c r="DD264" s="41"/>
      <c r="DE264" s="41"/>
      <c r="DF264" s="41"/>
      <c r="DG264" s="41"/>
      <c r="DH264" s="41"/>
      <c r="DI264" s="41"/>
      <c r="DJ264" s="41"/>
      <c r="DK264" s="41">
        <v>0</v>
      </c>
      <c r="DL264" s="41"/>
      <c r="DM264" s="41"/>
      <c r="DN264" s="41">
        <v>0</v>
      </c>
      <c r="DO264" s="41"/>
      <c r="DP264" s="41"/>
      <c r="DQ264" s="41">
        <v>8</v>
      </c>
      <c r="DR264" s="41">
        <v>2</v>
      </c>
      <c r="DS264" s="41">
        <v>4</v>
      </c>
      <c r="DT264" s="41"/>
      <c r="DU264" s="41">
        <v>9</v>
      </c>
      <c r="DV264" s="41"/>
      <c r="DW264" s="41"/>
      <c r="DX264" s="41"/>
      <c r="DY264" s="41"/>
      <c r="DZ264" s="41"/>
      <c r="EA264" s="41"/>
      <c r="EB264" s="41"/>
      <c r="EC264" s="41">
        <v>0</v>
      </c>
      <c r="ED264" s="41"/>
      <c r="EE264" s="41"/>
      <c r="EF264" s="41">
        <v>15</v>
      </c>
      <c r="EG264" s="41">
        <v>0</v>
      </c>
      <c r="EH264" s="41">
        <v>0</v>
      </c>
      <c r="EI264" s="41"/>
      <c r="EJ264" s="41"/>
      <c r="EK264" s="41">
        <v>0</v>
      </c>
      <c r="EL264" s="41">
        <v>2</v>
      </c>
      <c r="EM264" s="41">
        <v>0</v>
      </c>
      <c r="EN264" s="41"/>
      <c r="EO264" s="41"/>
      <c r="EP264" s="41"/>
      <c r="EQ264" s="41"/>
      <c r="ER264" s="41"/>
      <c r="ES264" s="41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>
        <v>2</v>
      </c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>
        <v>5</v>
      </c>
      <c r="FV264" s="41">
        <v>0</v>
      </c>
      <c r="FW264" s="41">
        <v>1</v>
      </c>
      <c r="FX264" s="41"/>
      <c r="FY264" s="41">
        <v>0</v>
      </c>
      <c r="FZ264" s="41">
        <v>0</v>
      </c>
      <c r="GA264" s="41">
        <v>3</v>
      </c>
      <c r="GB264" s="41"/>
      <c r="GC264" s="41">
        <v>14</v>
      </c>
      <c r="GD264" s="41">
        <v>14</v>
      </c>
      <c r="GE264" s="41"/>
      <c r="GF264" s="41"/>
      <c r="GG264" s="41"/>
      <c r="GH264" s="41"/>
      <c r="GI264" s="41">
        <v>0</v>
      </c>
      <c r="GJ264" s="41">
        <v>2</v>
      </c>
      <c r="GK264" s="41"/>
      <c r="GL264" s="41">
        <v>13</v>
      </c>
      <c r="GM264" s="41">
        <v>5</v>
      </c>
      <c r="GN264" s="41">
        <v>3</v>
      </c>
      <c r="GO264" s="41"/>
      <c r="GP264" s="41"/>
      <c r="GQ264" s="41"/>
      <c r="GR264" s="41">
        <v>1</v>
      </c>
      <c r="GS264" s="41"/>
      <c r="GT264" s="41">
        <v>29</v>
      </c>
      <c r="GU264" s="41">
        <v>131</v>
      </c>
      <c r="GV264" s="41">
        <v>19</v>
      </c>
      <c r="GW264" s="41">
        <v>22</v>
      </c>
      <c r="GX264" s="41">
        <v>32</v>
      </c>
      <c r="GY264" s="41">
        <v>11</v>
      </c>
      <c r="GZ264" s="41">
        <v>21</v>
      </c>
      <c r="HA264" s="41">
        <v>47</v>
      </c>
      <c r="HB264" s="41">
        <v>0</v>
      </c>
      <c r="HC264" s="41"/>
      <c r="HD264" s="41">
        <v>7</v>
      </c>
      <c r="HE264" s="41">
        <v>45</v>
      </c>
      <c r="HF264" s="41">
        <v>61</v>
      </c>
      <c r="HG264" s="41">
        <v>74</v>
      </c>
      <c r="HH264" s="41"/>
      <c r="HI264" s="41">
        <v>4</v>
      </c>
      <c r="HJ264" s="41"/>
      <c r="HK264" s="41">
        <v>10</v>
      </c>
      <c r="HL264" s="41">
        <v>29</v>
      </c>
      <c r="HM264" s="41">
        <v>30</v>
      </c>
      <c r="HN264" s="41"/>
      <c r="HO264" s="41"/>
      <c r="HP264" s="41">
        <v>3</v>
      </c>
      <c r="HQ264" s="41"/>
      <c r="HR264" s="41">
        <v>483</v>
      </c>
      <c r="HS264" s="41"/>
      <c r="HT264" s="41"/>
      <c r="HU264" s="41"/>
      <c r="HV264" s="41"/>
      <c r="HW264" s="41"/>
      <c r="HX264" s="41">
        <v>114</v>
      </c>
      <c r="HY264" s="41"/>
      <c r="HZ264" s="41">
        <v>0</v>
      </c>
      <c r="IA264" s="41"/>
      <c r="IB264" s="41"/>
      <c r="IC264" s="41"/>
      <c r="ID264" s="41"/>
      <c r="IE264" s="41"/>
      <c r="IF264" s="41"/>
      <c r="IG264" s="41"/>
      <c r="IH264" s="41"/>
      <c r="II264" s="41">
        <v>8</v>
      </c>
      <c r="IJ264" s="41">
        <v>49</v>
      </c>
      <c r="IK264" s="41"/>
      <c r="IL264" s="41">
        <v>2</v>
      </c>
      <c r="IM264" s="41">
        <v>0</v>
      </c>
      <c r="IN264" s="41"/>
      <c r="IO264" s="41"/>
      <c r="IP264" s="41"/>
      <c r="IQ264" s="41">
        <v>50</v>
      </c>
      <c r="IR264" s="41"/>
      <c r="IS264" s="41">
        <v>1</v>
      </c>
      <c r="IT264" s="41"/>
      <c r="IU264" s="41">
        <v>0</v>
      </c>
      <c r="IV264" s="41"/>
      <c r="IW264" s="41"/>
      <c r="IX264" s="41"/>
      <c r="IY264" s="41">
        <v>198</v>
      </c>
      <c r="IZ264" s="41"/>
      <c r="JA264" s="41">
        <v>8</v>
      </c>
      <c r="JB264" s="41">
        <v>7249</v>
      </c>
      <c r="JC264" s="41">
        <v>455</v>
      </c>
      <c r="JD264" s="41"/>
      <c r="JE264" s="41">
        <v>146</v>
      </c>
      <c r="JF264" s="41">
        <v>9</v>
      </c>
      <c r="JG264" s="41"/>
      <c r="JH264" s="41"/>
      <c r="JI264" s="41">
        <v>0</v>
      </c>
      <c r="JJ264" s="41">
        <v>0</v>
      </c>
      <c r="JK264" s="41">
        <v>0</v>
      </c>
      <c r="JL264" s="41">
        <v>8</v>
      </c>
      <c r="JM264" s="41"/>
      <c r="JN264" s="41"/>
      <c r="JO264" s="41">
        <v>4</v>
      </c>
      <c r="JP264" s="41">
        <v>10</v>
      </c>
      <c r="JQ264" s="41">
        <v>27</v>
      </c>
      <c r="JR264" s="41">
        <v>25</v>
      </c>
      <c r="JS264" s="41">
        <v>4</v>
      </c>
      <c r="JT264" s="41">
        <v>40</v>
      </c>
      <c r="JU264" s="41">
        <v>6</v>
      </c>
      <c r="JV264" s="41">
        <v>148</v>
      </c>
      <c r="JW264" s="41">
        <v>14</v>
      </c>
      <c r="JX264" s="41">
        <v>57</v>
      </c>
      <c r="JY264" s="41">
        <v>1</v>
      </c>
      <c r="JZ264" s="41"/>
      <c r="KA264" s="41">
        <v>19</v>
      </c>
      <c r="KB264" s="41">
        <v>28</v>
      </c>
      <c r="KC264" s="41">
        <v>8</v>
      </c>
      <c r="KD264" s="41">
        <v>1</v>
      </c>
      <c r="KE264" s="41">
        <v>10</v>
      </c>
      <c r="KF264" s="41">
        <v>35</v>
      </c>
      <c r="KG264" s="41">
        <v>2</v>
      </c>
      <c r="KH264" s="41">
        <v>6</v>
      </c>
      <c r="KI264" s="41">
        <v>32</v>
      </c>
      <c r="KJ264" s="41"/>
      <c r="KK264" s="41"/>
      <c r="KL264" s="41"/>
      <c r="KM264" s="41">
        <v>3</v>
      </c>
      <c r="KN264" s="41"/>
      <c r="KO264" s="41"/>
      <c r="KP264" s="41">
        <v>4</v>
      </c>
      <c r="KQ264" s="41">
        <v>2</v>
      </c>
      <c r="KR264" s="41">
        <v>0</v>
      </c>
      <c r="KS264" s="41"/>
      <c r="KT264" s="41"/>
      <c r="KU264" s="41"/>
      <c r="KV264" s="41"/>
      <c r="KW264" s="41"/>
      <c r="KX264" s="41"/>
      <c r="KY264" s="41"/>
      <c r="KZ264" s="41"/>
      <c r="LA264" s="41"/>
      <c r="LB264" s="41">
        <v>0</v>
      </c>
      <c r="LC264" s="41">
        <v>3</v>
      </c>
      <c r="LD264" s="41"/>
      <c r="LE264" s="41">
        <v>0</v>
      </c>
      <c r="LF264" s="41"/>
      <c r="LG264" s="41"/>
      <c r="LH264" s="41">
        <v>0</v>
      </c>
      <c r="LI264" s="41">
        <v>1</v>
      </c>
      <c r="LJ264" s="41">
        <v>0</v>
      </c>
      <c r="LK264" s="41">
        <v>0</v>
      </c>
      <c r="LL264" s="41"/>
      <c r="LM264" s="41">
        <v>0</v>
      </c>
      <c r="LN264" s="41"/>
      <c r="LO264" s="41"/>
      <c r="LP264" s="41">
        <v>0</v>
      </c>
      <c r="LQ264" s="41">
        <v>0</v>
      </c>
      <c r="LR264" s="41">
        <v>3970</v>
      </c>
      <c r="LS264" s="41">
        <v>14</v>
      </c>
      <c r="LT264" s="41"/>
      <c r="LU264" s="41"/>
      <c r="LV264" s="41"/>
      <c r="LW264" s="41">
        <v>1</v>
      </c>
      <c r="LX264" s="41"/>
      <c r="LY264" s="41">
        <v>17</v>
      </c>
      <c r="LZ264" s="41"/>
      <c r="MA264" s="41"/>
      <c r="MB264" s="41">
        <v>87</v>
      </c>
      <c r="MC264" s="41">
        <v>127</v>
      </c>
      <c r="MD264" s="41">
        <v>2</v>
      </c>
      <c r="ME264" s="41">
        <v>169</v>
      </c>
      <c r="MF264" s="41">
        <v>39</v>
      </c>
      <c r="MG264" s="41">
        <v>0</v>
      </c>
      <c r="MH264" s="41"/>
      <c r="MI264" s="41"/>
      <c r="MJ264" s="41">
        <v>8</v>
      </c>
      <c r="MK264" s="41">
        <v>1759</v>
      </c>
      <c r="ML264" s="41">
        <v>0</v>
      </c>
      <c r="MM264" s="41">
        <v>2247</v>
      </c>
      <c r="MN264" s="41">
        <v>7</v>
      </c>
      <c r="MO264" s="41">
        <v>4</v>
      </c>
      <c r="MP264" s="41">
        <v>15</v>
      </c>
      <c r="MQ264" s="41">
        <v>0</v>
      </c>
      <c r="MR264" s="41"/>
      <c r="MS264" s="41">
        <v>21</v>
      </c>
      <c r="MT264" s="41">
        <v>5</v>
      </c>
      <c r="MU264" s="41">
        <v>23</v>
      </c>
      <c r="MV264" s="41">
        <v>100</v>
      </c>
      <c r="MW264" s="41">
        <v>11</v>
      </c>
      <c r="MX264" s="41">
        <v>168</v>
      </c>
      <c r="MY264" s="41"/>
      <c r="MZ264" s="41">
        <v>2</v>
      </c>
      <c r="NA264" s="41">
        <v>60</v>
      </c>
      <c r="NB264" s="41">
        <v>0</v>
      </c>
      <c r="NC264" s="41">
        <v>2</v>
      </c>
      <c r="ND264" s="41">
        <v>0</v>
      </c>
      <c r="NE264" s="41">
        <v>56</v>
      </c>
      <c r="NF264" s="41">
        <v>60</v>
      </c>
      <c r="NG264" s="41">
        <v>16</v>
      </c>
      <c r="NH264" s="41"/>
      <c r="NI264" s="41">
        <v>7</v>
      </c>
      <c r="NJ264" s="41">
        <v>2</v>
      </c>
      <c r="NK264" s="41"/>
      <c r="NL264" s="41"/>
      <c r="NM264" s="41"/>
      <c r="NN264" s="41"/>
      <c r="NO264" s="41"/>
      <c r="NP264" s="41">
        <v>0</v>
      </c>
      <c r="NQ264" s="41">
        <v>0</v>
      </c>
      <c r="NR264" s="41">
        <v>10</v>
      </c>
      <c r="NS264" s="41">
        <v>43</v>
      </c>
      <c r="NT264" s="41">
        <v>10</v>
      </c>
      <c r="NU264" s="41">
        <v>18</v>
      </c>
      <c r="NV264" s="41">
        <v>2</v>
      </c>
      <c r="NW264" s="41">
        <v>269</v>
      </c>
      <c r="NX264" s="41"/>
      <c r="NY264" s="41"/>
      <c r="NZ264" s="41">
        <v>2</v>
      </c>
      <c r="OA264" s="41"/>
      <c r="OB264" s="41"/>
      <c r="OC264" s="41">
        <v>377</v>
      </c>
      <c r="OD264" s="41">
        <v>11</v>
      </c>
      <c r="OE264" s="41">
        <v>17</v>
      </c>
      <c r="OF264" s="41">
        <v>8</v>
      </c>
      <c r="OG264" s="41">
        <v>44</v>
      </c>
      <c r="OH264" s="41"/>
      <c r="OI264" s="41">
        <v>21</v>
      </c>
      <c r="OJ264" s="41">
        <v>305</v>
      </c>
      <c r="OK264" s="41"/>
      <c r="OL264" s="41"/>
      <c r="OM264" s="41"/>
      <c r="ON264" s="41">
        <v>1062</v>
      </c>
      <c r="OO264" s="41">
        <v>2250</v>
      </c>
      <c r="OP264" s="41">
        <v>730</v>
      </c>
      <c r="OQ264" s="41">
        <v>1</v>
      </c>
      <c r="OR264" s="41">
        <v>0</v>
      </c>
      <c r="OS264" s="42">
        <v>6</v>
      </c>
      <c r="OT264" s="43">
        <v>24398</v>
      </c>
      <c r="OU264" s="40">
        <v>35383</v>
      </c>
      <c r="OV264" s="41"/>
      <c r="OW264" s="41"/>
      <c r="OX264" s="41"/>
      <c r="OY264" s="41"/>
      <c r="OZ264" s="41">
        <v>110</v>
      </c>
      <c r="PA264" s="41">
        <v>7135</v>
      </c>
      <c r="PB264" s="41"/>
      <c r="PC264" s="41"/>
      <c r="PD264" s="41"/>
      <c r="PE264" s="41"/>
      <c r="PF264" s="41"/>
      <c r="PG264" s="41"/>
      <c r="PH264" s="41"/>
      <c r="PI264" s="41"/>
      <c r="PJ264" s="41"/>
      <c r="PK264" s="41"/>
      <c r="PL264" s="41"/>
      <c r="PM264" s="42"/>
      <c r="PN264" s="43">
        <v>67026</v>
      </c>
    </row>
    <row r="265" spans="1:430" ht="12.75" customHeight="1" x14ac:dyDescent="0.2">
      <c r="A265" s="39">
        <v>325620</v>
      </c>
      <c r="B265" s="76" t="s">
        <v>58</v>
      </c>
      <c r="C265" s="76" t="str">
        <f>IFERROR(INDEX('Industry Category ISIC Code Map'!$B$2:$B$26,MATCH($B265,'Industry Category ISIC Code Map'!$A$2:$A$26,0)),"")</f>
        <v>chemicals 20</v>
      </c>
      <c r="D265" s="65" t="s">
        <v>322</v>
      </c>
      <c r="E265" s="40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>
        <v>11</v>
      </c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  <c r="CX265" s="41"/>
      <c r="CY265" s="41"/>
      <c r="CZ265" s="41"/>
      <c r="DA265" s="41"/>
      <c r="DB265" s="41"/>
      <c r="DC265" s="41"/>
      <c r="DD265" s="41"/>
      <c r="DE265" s="41"/>
      <c r="DF265" s="41"/>
      <c r="DG265" s="41"/>
      <c r="DH265" s="41"/>
      <c r="DI265" s="41"/>
      <c r="DJ265" s="41"/>
      <c r="DK265" s="41"/>
      <c r="DL265" s="41"/>
      <c r="DM265" s="41"/>
      <c r="DN265" s="41"/>
      <c r="DO265" s="41"/>
      <c r="DP265" s="41"/>
      <c r="DQ265" s="41"/>
      <c r="DR265" s="41"/>
      <c r="DS265" s="41"/>
      <c r="DT265" s="41"/>
      <c r="DU265" s="41"/>
      <c r="DV265" s="41"/>
      <c r="DW265" s="41"/>
      <c r="DX265" s="41"/>
      <c r="DY265" s="41"/>
      <c r="DZ265" s="41"/>
      <c r="EA265" s="41"/>
      <c r="EB265" s="41"/>
      <c r="EC265" s="41"/>
      <c r="ED265" s="41"/>
      <c r="EE265" s="41"/>
      <c r="EF265" s="41"/>
      <c r="EG265" s="41"/>
      <c r="EH265" s="41"/>
      <c r="EI265" s="41"/>
      <c r="EJ265" s="41"/>
      <c r="EK265" s="41"/>
      <c r="EL265" s="41"/>
      <c r="EM265" s="41"/>
      <c r="EN265" s="41"/>
      <c r="EO265" s="41"/>
      <c r="EP265" s="41"/>
      <c r="EQ265" s="41"/>
      <c r="ER265" s="41"/>
      <c r="ES265" s="41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  <c r="IW265" s="41"/>
      <c r="IX265" s="41"/>
      <c r="IY265" s="41"/>
      <c r="IZ265" s="41"/>
      <c r="JA265" s="41"/>
      <c r="JB265" s="41">
        <v>143</v>
      </c>
      <c r="JC265" s="41">
        <v>347</v>
      </c>
      <c r="JD265" s="41"/>
      <c r="JE265" s="41"/>
      <c r="JF265" s="41"/>
      <c r="JG265" s="41"/>
      <c r="JH265" s="41"/>
      <c r="JI265" s="41"/>
      <c r="JJ265" s="41"/>
      <c r="JK265" s="41"/>
      <c r="JL265" s="41"/>
      <c r="JM265" s="41"/>
      <c r="JN265" s="41"/>
      <c r="JO265" s="41"/>
      <c r="JP265" s="41"/>
      <c r="JQ265" s="41"/>
      <c r="JR265" s="41"/>
      <c r="JS265" s="41"/>
      <c r="JT265" s="41"/>
      <c r="JU265" s="41"/>
      <c r="JV265" s="41"/>
      <c r="JW265" s="41"/>
      <c r="JX265" s="41"/>
      <c r="JY265" s="41"/>
      <c r="JZ265" s="41"/>
      <c r="KA265" s="41"/>
      <c r="KB265" s="41"/>
      <c r="KC265" s="41"/>
      <c r="KD265" s="41"/>
      <c r="KE265" s="41"/>
      <c r="KF265" s="41"/>
      <c r="KG265" s="41"/>
      <c r="KH265" s="41"/>
      <c r="KI265" s="41"/>
      <c r="KJ265" s="41"/>
      <c r="KK265" s="41"/>
      <c r="KL265" s="41"/>
      <c r="KM265" s="41"/>
      <c r="KN265" s="41"/>
      <c r="KO265" s="41"/>
      <c r="KP265" s="41"/>
      <c r="KQ265" s="41"/>
      <c r="KR265" s="41"/>
      <c r="KS265" s="41"/>
      <c r="KT265" s="41"/>
      <c r="KU265" s="41"/>
      <c r="KV265" s="41"/>
      <c r="KW265" s="41"/>
      <c r="KX265" s="41"/>
      <c r="KY265" s="41"/>
      <c r="KZ265" s="41"/>
      <c r="LA265" s="41"/>
      <c r="LB265" s="41"/>
      <c r="LC265" s="41"/>
      <c r="LD265" s="41"/>
      <c r="LE265" s="41"/>
      <c r="LF265" s="41"/>
      <c r="LG265" s="41"/>
      <c r="LH265" s="41"/>
      <c r="LI265" s="41"/>
      <c r="LJ265" s="41"/>
      <c r="LK265" s="41"/>
      <c r="LL265" s="41"/>
      <c r="LM265" s="41"/>
      <c r="LN265" s="41"/>
      <c r="LO265" s="41"/>
      <c r="LP265" s="41"/>
      <c r="LQ265" s="41"/>
      <c r="LR265" s="41"/>
      <c r="LS265" s="41"/>
      <c r="LT265" s="41"/>
      <c r="LU265" s="41"/>
      <c r="LV265" s="41"/>
      <c r="LW265" s="41"/>
      <c r="LX265" s="41"/>
      <c r="LY265" s="41"/>
      <c r="LZ265" s="41"/>
      <c r="MA265" s="41"/>
      <c r="MB265" s="41">
        <v>18</v>
      </c>
      <c r="MC265" s="41"/>
      <c r="MD265" s="41"/>
      <c r="ME265" s="41">
        <v>78</v>
      </c>
      <c r="MF265" s="41"/>
      <c r="MG265" s="41"/>
      <c r="MH265" s="41"/>
      <c r="MI265" s="41"/>
      <c r="MJ265" s="41"/>
      <c r="MK265" s="41">
        <v>4</v>
      </c>
      <c r="ML265" s="41">
        <v>3</v>
      </c>
      <c r="MM265" s="41"/>
      <c r="MN265" s="41"/>
      <c r="MO265" s="41"/>
      <c r="MP265" s="41"/>
      <c r="MQ265" s="41"/>
      <c r="MR265" s="41"/>
      <c r="MS265" s="41"/>
      <c r="MT265" s="41"/>
      <c r="MU265" s="41">
        <v>65</v>
      </c>
      <c r="MV265" s="41"/>
      <c r="MW265" s="41">
        <v>196</v>
      </c>
      <c r="MX265" s="41"/>
      <c r="MY265" s="41"/>
      <c r="MZ265" s="41"/>
      <c r="NA265" s="41"/>
      <c r="NB265" s="41"/>
      <c r="NC265" s="41"/>
      <c r="ND265" s="41"/>
      <c r="NE265" s="41"/>
      <c r="NF265" s="41"/>
      <c r="NG265" s="41"/>
      <c r="NH265" s="41">
        <v>76</v>
      </c>
      <c r="NI265" s="41"/>
      <c r="NJ265" s="41">
        <v>1</v>
      </c>
      <c r="NK265" s="41"/>
      <c r="NL265" s="41"/>
      <c r="NM265" s="41"/>
      <c r="NN265" s="41"/>
      <c r="NO265" s="41"/>
      <c r="NP265" s="41"/>
      <c r="NQ265" s="41"/>
      <c r="NR265" s="41"/>
      <c r="NS265" s="41"/>
      <c r="NT265" s="41"/>
      <c r="NU265" s="41"/>
      <c r="NV265" s="41"/>
      <c r="NW265" s="41"/>
      <c r="NX265" s="41"/>
      <c r="NY265" s="41"/>
      <c r="NZ265" s="41"/>
      <c r="OA265" s="41">
        <v>2453</v>
      </c>
      <c r="OB265" s="41"/>
      <c r="OC265" s="41"/>
      <c r="OD265" s="41"/>
      <c r="OE265" s="41"/>
      <c r="OF265" s="41"/>
      <c r="OG265" s="41"/>
      <c r="OH265" s="41"/>
      <c r="OI265" s="41">
        <v>69</v>
      </c>
      <c r="OJ265" s="41"/>
      <c r="OK265" s="41"/>
      <c r="OL265" s="41"/>
      <c r="OM265" s="41"/>
      <c r="ON265" s="41">
        <v>1</v>
      </c>
      <c r="OO265" s="41">
        <v>50</v>
      </c>
      <c r="OP265" s="41">
        <v>222</v>
      </c>
      <c r="OQ265" s="41"/>
      <c r="OR265" s="41"/>
      <c r="OS265" s="42"/>
      <c r="OT265" s="43">
        <v>3737</v>
      </c>
      <c r="OU265" s="40">
        <v>67812</v>
      </c>
      <c r="OV265" s="41"/>
      <c r="OW265" s="41"/>
      <c r="OX265" s="41"/>
      <c r="OY265" s="41"/>
      <c r="OZ265" s="41">
        <v>-9</v>
      </c>
      <c r="PA265" s="41">
        <v>7430</v>
      </c>
      <c r="PB265" s="41"/>
      <c r="PC265" s="41"/>
      <c r="PD265" s="41"/>
      <c r="PE265" s="41"/>
      <c r="PF265" s="41"/>
      <c r="PG265" s="41"/>
      <c r="PH265" s="41"/>
      <c r="PI265" s="41"/>
      <c r="PJ265" s="41"/>
      <c r="PK265" s="41"/>
      <c r="PL265" s="41"/>
      <c r="PM265" s="42"/>
      <c r="PN265" s="43">
        <v>78969</v>
      </c>
    </row>
    <row r="266" spans="1:430" ht="12.75" customHeight="1" x14ac:dyDescent="0.2">
      <c r="A266" s="39">
        <v>325910</v>
      </c>
      <c r="B266" s="76" t="s">
        <v>58</v>
      </c>
      <c r="C266" s="76" t="str">
        <f>IFERROR(INDEX('Industry Category ISIC Code Map'!$B$2:$B$26,MATCH($B266,'Industry Category ISIC Code Map'!$A$2:$A$26,0)),"")</f>
        <v>chemicals 20</v>
      </c>
      <c r="D266" s="65" t="s">
        <v>323</v>
      </c>
      <c r="E266" s="40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>
        <v>0</v>
      </c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>
        <v>14</v>
      </c>
      <c r="BU266" s="41"/>
      <c r="BV266" s="41"/>
      <c r="BW266" s="41">
        <v>70</v>
      </c>
      <c r="BX266" s="41"/>
      <c r="BY266" s="41"/>
      <c r="BZ266" s="41">
        <v>23</v>
      </c>
      <c r="CA266" s="41"/>
      <c r="CB266" s="41"/>
      <c r="CC266" s="41"/>
      <c r="CD266" s="41"/>
      <c r="CE266" s="41"/>
      <c r="CF266" s="41"/>
      <c r="CG266" s="41"/>
      <c r="CH266" s="41">
        <v>0</v>
      </c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  <c r="CU266" s="41"/>
      <c r="CV266" s="41"/>
      <c r="CW266" s="41"/>
      <c r="CX266" s="41"/>
      <c r="CY266" s="41"/>
      <c r="CZ266" s="41"/>
      <c r="DA266" s="41"/>
      <c r="DB266" s="41"/>
      <c r="DC266" s="41"/>
      <c r="DD266" s="41"/>
      <c r="DE266" s="41"/>
      <c r="DF266" s="41"/>
      <c r="DG266" s="41"/>
      <c r="DH266" s="41"/>
      <c r="DI266" s="41"/>
      <c r="DJ266" s="41"/>
      <c r="DK266" s="41"/>
      <c r="DL266" s="41"/>
      <c r="DM266" s="41"/>
      <c r="DN266" s="41"/>
      <c r="DO266" s="41"/>
      <c r="DP266" s="41"/>
      <c r="DQ266" s="41"/>
      <c r="DR266" s="41"/>
      <c r="DS266" s="41"/>
      <c r="DT266" s="41"/>
      <c r="DU266" s="41"/>
      <c r="DV266" s="41"/>
      <c r="DW266" s="41"/>
      <c r="DX266" s="41"/>
      <c r="DY266" s="41"/>
      <c r="DZ266" s="41"/>
      <c r="EA266" s="41"/>
      <c r="EB266" s="41"/>
      <c r="EC266" s="41"/>
      <c r="ED266" s="41"/>
      <c r="EE266" s="41"/>
      <c r="EF266" s="41"/>
      <c r="EG266" s="41"/>
      <c r="EH266" s="41"/>
      <c r="EI266" s="41"/>
      <c r="EJ266" s="41"/>
      <c r="EK266" s="41"/>
      <c r="EL266" s="41"/>
      <c r="EM266" s="41"/>
      <c r="EN266" s="41"/>
      <c r="EO266" s="41"/>
      <c r="EP266" s="41"/>
      <c r="EQ266" s="41"/>
      <c r="ER266" s="41"/>
      <c r="ES266" s="41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>
        <v>57</v>
      </c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>
        <v>42</v>
      </c>
      <c r="IA266" s="41"/>
      <c r="IB266" s="41">
        <v>612</v>
      </c>
      <c r="IC266" s="41">
        <v>308</v>
      </c>
      <c r="ID266" s="41">
        <v>79</v>
      </c>
      <c r="IE266" s="41"/>
      <c r="IF266" s="41">
        <v>9</v>
      </c>
      <c r="IG266" s="41">
        <v>1872</v>
      </c>
      <c r="IH266" s="41">
        <v>10</v>
      </c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  <c r="IW266" s="41"/>
      <c r="IX266" s="41"/>
      <c r="IY266" s="41"/>
      <c r="IZ266" s="41"/>
      <c r="JA266" s="41"/>
      <c r="JB266" s="41"/>
      <c r="JC266" s="41"/>
      <c r="JD266" s="41">
        <v>9</v>
      </c>
      <c r="JE266" s="41"/>
      <c r="JF266" s="41">
        <v>422</v>
      </c>
      <c r="JG266" s="41"/>
      <c r="JH266" s="41"/>
      <c r="JI266" s="41"/>
      <c r="JJ266" s="41"/>
      <c r="JK266" s="41"/>
      <c r="JL266" s="41"/>
      <c r="JM266" s="41"/>
      <c r="JN266" s="41"/>
      <c r="JO266" s="41"/>
      <c r="JP266" s="41"/>
      <c r="JQ266" s="41"/>
      <c r="JR266" s="41"/>
      <c r="JS266" s="41">
        <v>122</v>
      </c>
      <c r="JT266" s="41"/>
      <c r="JU266" s="41"/>
      <c r="JV266" s="41"/>
      <c r="JW266" s="41"/>
      <c r="JX266" s="41">
        <v>25</v>
      </c>
      <c r="JY266" s="41">
        <v>1</v>
      </c>
      <c r="JZ266" s="41"/>
      <c r="KA266" s="41"/>
      <c r="KB266" s="41"/>
      <c r="KC266" s="41"/>
      <c r="KD266" s="41"/>
      <c r="KE266" s="41"/>
      <c r="KF266" s="41"/>
      <c r="KG266" s="41"/>
      <c r="KH266" s="41"/>
      <c r="KI266" s="41">
        <v>4</v>
      </c>
      <c r="KJ266" s="41"/>
      <c r="KK266" s="41">
        <v>0</v>
      </c>
      <c r="KL266" s="41"/>
      <c r="KM266" s="41"/>
      <c r="KN266" s="41"/>
      <c r="KO266" s="41"/>
      <c r="KP266" s="41"/>
      <c r="KQ266" s="41"/>
      <c r="KR266" s="41"/>
      <c r="KS266" s="41">
        <v>95</v>
      </c>
      <c r="KT266" s="41">
        <v>215</v>
      </c>
      <c r="KU266" s="41">
        <v>3</v>
      </c>
      <c r="KV266" s="41">
        <v>3</v>
      </c>
      <c r="KW266" s="41"/>
      <c r="KX266" s="41"/>
      <c r="KY266" s="41"/>
      <c r="KZ266" s="41"/>
      <c r="LA266" s="41"/>
      <c r="LB266" s="41">
        <v>49</v>
      </c>
      <c r="LC266" s="41"/>
      <c r="LD266" s="41">
        <v>13</v>
      </c>
      <c r="LE266" s="41"/>
      <c r="LF266" s="41">
        <v>365</v>
      </c>
      <c r="LG266" s="41"/>
      <c r="LH266" s="41"/>
      <c r="LI266" s="41"/>
      <c r="LJ266" s="41"/>
      <c r="LK266" s="41"/>
      <c r="LL266" s="41"/>
      <c r="LM266" s="41"/>
      <c r="LN266" s="41"/>
      <c r="LO266" s="41"/>
      <c r="LP266" s="41"/>
      <c r="LQ266" s="41"/>
      <c r="LR266" s="41"/>
      <c r="LS266" s="41"/>
      <c r="LT266" s="41"/>
      <c r="LU266" s="41"/>
      <c r="LV266" s="41"/>
      <c r="LW266" s="41"/>
      <c r="LX266" s="41"/>
      <c r="LY266" s="41">
        <v>10</v>
      </c>
      <c r="LZ266" s="41"/>
      <c r="MA266" s="41"/>
      <c r="MB266" s="41">
        <v>24</v>
      </c>
      <c r="MC266" s="41"/>
      <c r="MD266" s="41"/>
      <c r="ME266" s="41">
        <v>4</v>
      </c>
      <c r="MF266" s="41"/>
      <c r="MG266" s="41">
        <v>98</v>
      </c>
      <c r="MH266" s="41">
        <v>33</v>
      </c>
      <c r="MI266" s="41"/>
      <c r="MJ266" s="41"/>
      <c r="MK266" s="41"/>
      <c r="ML266" s="41"/>
      <c r="MM266" s="41"/>
      <c r="MN266" s="41"/>
      <c r="MO266" s="41"/>
      <c r="MP266" s="41">
        <v>97</v>
      </c>
      <c r="MQ266" s="41"/>
      <c r="MR266" s="41"/>
      <c r="MS266" s="41">
        <v>94</v>
      </c>
      <c r="MT266" s="41"/>
      <c r="MU266" s="41"/>
      <c r="MV266" s="41">
        <v>0</v>
      </c>
      <c r="MW266" s="41"/>
      <c r="MX266" s="41"/>
      <c r="MY266" s="41"/>
      <c r="MZ266" s="41"/>
      <c r="NA266" s="41"/>
      <c r="NB266" s="41"/>
      <c r="NC266" s="41"/>
      <c r="ND266" s="41"/>
      <c r="NE266" s="41"/>
      <c r="NF266" s="41"/>
      <c r="NG266" s="41"/>
      <c r="NH266" s="41"/>
      <c r="NI266" s="41"/>
      <c r="NJ266" s="41"/>
      <c r="NK266" s="41"/>
      <c r="NL266" s="41"/>
      <c r="NM266" s="41"/>
      <c r="NN266" s="41"/>
      <c r="NO266" s="41"/>
      <c r="NP266" s="41"/>
      <c r="NQ266" s="41"/>
      <c r="NR266" s="41"/>
      <c r="NS266" s="41"/>
      <c r="NT266" s="41"/>
      <c r="NU266" s="41"/>
      <c r="NV266" s="41"/>
      <c r="NW266" s="41"/>
      <c r="NX266" s="41"/>
      <c r="NY266" s="41"/>
      <c r="NZ266" s="41"/>
      <c r="OA266" s="41"/>
      <c r="OB266" s="41"/>
      <c r="OC266" s="41"/>
      <c r="OD266" s="41"/>
      <c r="OE266" s="41"/>
      <c r="OF266" s="41"/>
      <c r="OG266" s="41">
        <v>2</v>
      </c>
      <c r="OH266" s="41"/>
      <c r="OI266" s="41"/>
      <c r="OJ266" s="41">
        <v>2</v>
      </c>
      <c r="OK266" s="41">
        <v>125</v>
      </c>
      <c r="OL266" s="41"/>
      <c r="OM266" s="41"/>
      <c r="ON266" s="41">
        <v>84</v>
      </c>
      <c r="OO266" s="41"/>
      <c r="OP266" s="41">
        <v>57</v>
      </c>
      <c r="OQ266" s="41"/>
      <c r="OR266" s="41"/>
      <c r="OS266" s="42"/>
      <c r="OT266" s="43">
        <v>5053</v>
      </c>
      <c r="OU266" s="40"/>
      <c r="OV266" s="41"/>
      <c r="OW266" s="41"/>
      <c r="OX266" s="41"/>
      <c r="OY266" s="41"/>
      <c r="OZ266" s="41">
        <v>25</v>
      </c>
      <c r="PA266" s="41">
        <v>1152</v>
      </c>
      <c r="PB266" s="41"/>
      <c r="PC266" s="41"/>
      <c r="PD266" s="41"/>
      <c r="PE266" s="41"/>
      <c r="PF266" s="41"/>
      <c r="PG266" s="41"/>
      <c r="PH266" s="41"/>
      <c r="PI266" s="41"/>
      <c r="PJ266" s="41"/>
      <c r="PK266" s="41"/>
      <c r="PL266" s="41"/>
      <c r="PM266" s="42"/>
      <c r="PN266" s="43">
        <v>6230</v>
      </c>
    </row>
    <row r="267" spans="1:430" ht="12.75" customHeight="1" x14ac:dyDescent="0.2">
      <c r="A267" s="39" t="s">
        <v>524</v>
      </c>
      <c r="B267" s="76" t="s">
        <v>58</v>
      </c>
      <c r="C267" s="76" t="str">
        <f>IFERROR(INDEX('Industry Category ISIC Code Map'!$B$2:$B$26,MATCH($B267,'Industry Category ISIC Code Map'!$A$2:$A$26,0)),"")</f>
        <v>chemicals 20</v>
      </c>
      <c r="D267" s="65" t="s">
        <v>324</v>
      </c>
      <c r="E267" s="40">
        <v>22</v>
      </c>
      <c r="F267" s="41">
        <v>62</v>
      </c>
      <c r="G267" s="41">
        <v>4</v>
      </c>
      <c r="H267" s="41">
        <v>6</v>
      </c>
      <c r="I267" s="41">
        <v>3</v>
      </c>
      <c r="J267" s="41">
        <v>7</v>
      </c>
      <c r="K267" s="41">
        <v>42</v>
      </c>
      <c r="L267" s="41"/>
      <c r="M267" s="41">
        <v>5</v>
      </c>
      <c r="N267" s="41">
        <v>9</v>
      </c>
      <c r="O267" s="41">
        <v>0</v>
      </c>
      <c r="P267" s="41"/>
      <c r="Q267" s="41">
        <v>0</v>
      </c>
      <c r="R267" s="41">
        <v>2573</v>
      </c>
      <c r="S267" s="41">
        <v>524</v>
      </c>
      <c r="T267" s="41">
        <v>129</v>
      </c>
      <c r="U267" s="41">
        <v>167</v>
      </c>
      <c r="V267" s="41">
        <v>179</v>
      </c>
      <c r="W267" s="41">
        <v>277</v>
      </c>
      <c r="X267" s="41">
        <v>118</v>
      </c>
      <c r="Y267" s="41">
        <v>944</v>
      </c>
      <c r="Z267" s="41">
        <v>3</v>
      </c>
      <c r="AA267" s="41">
        <v>0</v>
      </c>
      <c r="AB267" s="41">
        <v>10</v>
      </c>
      <c r="AC267" s="41">
        <v>13</v>
      </c>
      <c r="AD267" s="41">
        <v>41</v>
      </c>
      <c r="AE267" s="41">
        <v>460</v>
      </c>
      <c r="AF267" s="41">
        <v>31</v>
      </c>
      <c r="AG267" s="41">
        <v>16</v>
      </c>
      <c r="AH267" s="41">
        <v>2</v>
      </c>
      <c r="AI267" s="41">
        <v>116</v>
      </c>
      <c r="AJ267" s="41">
        <v>16</v>
      </c>
      <c r="AK267" s="41">
        <v>34</v>
      </c>
      <c r="AL267" s="41">
        <v>33</v>
      </c>
      <c r="AM267" s="41">
        <v>36</v>
      </c>
      <c r="AN267" s="41">
        <v>35</v>
      </c>
      <c r="AO267" s="41">
        <v>8</v>
      </c>
      <c r="AP267" s="41">
        <v>16</v>
      </c>
      <c r="AQ267" s="41">
        <v>26</v>
      </c>
      <c r="AR267" s="41">
        <v>219</v>
      </c>
      <c r="AS267" s="41">
        <v>7</v>
      </c>
      <c r="AT267" s="41">
        <v>24</v>
      </c>
      <c r="AU267" s="41">
        <v>8</v>
      </c>
      <c r="AV267" s="41">
        <v>18</v>
      </c>
      <c r="AW267" s="41">
        <v>8</v>
      </c>
      <c r="AX267" s="41">
        <v>9</v>
      </c>
      <c r="AY267" s="41">
        <v>3</v>
      </c>
      <c r="AZ267" s="41">
        <v>4</v>
      </c>
      <c r="BA267" s="41">
        <v>13</v>
      </c>
      <c r="BB267" s="41">
        <v>5</v>
      </c>
      <c r="BC267" s="41">
        <v>14</v>
      </c>
      <c r="BD267" s="41">
        <v>0</v>
      </c>
      <c r="BE267" s="41">
        <v>88</v>
      </c>
      <c r="BF267" s="41">
        <v>8</v>
      </c>
      <c r="BG267" s="41">
        <v>59</v>
      </c>
      <c r="BH267" s="41">
        <v>27</v>
      </c>
      <c r="BI267" s="41">
        <v>31</v>
      </c>
      <c r="BJ267" s="41">
        <v>1</v>
      </c>
      <c r="BK267" s="41">
        <v>20</v>
      </c>
      <c r="BL267" s="41">
        <v>40</v>
      </c>
      <c r="BM267" s="41">
        <v>21</v>
      </c>
      <c r="BN267" s="41">
        <v>10</v>
      </c>
      <c r="BO267" s="41">
        <v>4</v>
      </c>
      <c r="BP267" s="41">
        <v>83</v>
      </c>
      <c r="BQ267" s="41">
        <v>11</v>
      </c>
      <c r="BR267" s="41">
        <v>17</v>
      </c>
      <c r="BS267" s="41">
        <v>296</v>
      </c>
      <c r="BT267" s="41">
        <v>906</v>
      </c>
      <c r="BU267" s="41">
        <v>140</v>
      </c>
      <c r="BV267" s="41">
        <v>84</v>
      </c>
      <c r="BW267" s="41">
        <v>2</v>
      </c>
      <c r="BX267" s="41">
        <v>7</v>
      </c>
      <c r="BY267" s="41">
        <v>143</v>
      </c>
      <c r="BZ267" s="41">
        <v>320</v>
      </c>
      <c r="CA267" s="41">
        <v>40</v>
      </c>
      <c r="CB267" s="41">
        <v>563</v>
      </c>
      <c r="CC267" s="41">
        <v>4</v>
      </c>
      <c r="CD267" s="41">
        <v>28</v>
      </c>
      <c r="CE267" s="41">
        <v>5</v>
      </c>
      <c r="CF267" s="41">
        <v>7</v>
      </c>
      <c r="CG267" s="41">
        <v>90</v>
      </c>
      <c r="CH267" s="41">
        <v>1</v>
      </c>
      <c r="CI267" s="41">
        <v>22</v>
      </c>
      <c r="CJ267" s="41">
        <v>5</v>
      </c>
      <c r="CK267" s="41">
        <v>24</v>
      </c>
      <c r="CL267" s="41">
        <v>69</v>
      </c>
      <c r="CM267" s="41">
        <v>24</v>
      </c>
      <c r="CN267" s="41">
        <v>77</v>
      </c>
      <c r="CO267" s="41">
        <v>82</v>
      </c>
      <c r="CP267" s="41">
        <v>116</v>
      </c>
      <c r="CQ267" s="41">
        <v>48</v>
      </c>
      <c r="CR267" s="41">
        <v>6</v>
      </c>
      <c r="CS267" s="41">
        <v>42</v>
      </c>
      <c r="CT267" s="41">
        <v>4</v>
      </c>
      <c r="CU267" s="41">
        <v>15</v>
      </c>
      <c r="CV267" s="41">
        <v>22</v>
      </c>
      <c r="CW267" s="41">
        <v>19</v>
      </c>
      <c r="CX267" s="41">
        <v>25</v>
      </c>
      <c r="CY267" s="41">
        <v>68</v>
      </c>
      <c r="CZ267" s="41">
        <v>6</v>
      </c>
      <c r="DA267" s="41">
        <v>9</v>
      </c>
      <c r="DB267" s="41">
        <v>22</v>
      </c>
      <c r="DC267" s="41">
        <v>19</v>
      </c>
      <c r="DD267" s="41">
        <v>27</v>
      </c>
      <c r="DE267" s="41">
        <v>61</v>
      </c>
      <c r="DF267" s="41">
        <v>3</v>
      </c>
      <c r="DG267" s="41">
        <v>24</v>
      </c>
      <c r="DH267" s="41">
        <v>1</v>
      </c>
      <c r="DI267" s="41">
        <v>141</v>
      </c>
      <c r="DJ267" s="41">
        <v>31</v>
      </c>
      <c r="DK267" s="41">
        <v>3</v>
      </c>
      <c r="DL267" s="41">
        <v>24</v>
      </c>
      <c r="DM267" s="41">
        <v>13</v>
      </c>
      <c r="DN267" s="41">
        <v>20</v>
      </c>
      <c r="DO267" s="41">
        <v>10</v>
      </c>
      <c r="DP267" s="41">
        <v>7</v>
      </c>
      <c r="DQ267" s="41">
        <v>107</v>
      </c>
      <c r="DR267" s="41">
        <v>178</v>
      </c>
      <c r="DS267" s="41">
        <v>335</v>
      </c>
      <c r="DT267" s="41">
        <v>34</v>
      </c>
      <c r="DU267" s="41">
        <v>17</v>
      </c>
      <c r="DV267" s="41">
        <v>2</v>
      </c>
      <c r="DW267" s="41">
        <v>9</v>
      </c>
      <c r="DX267" s="41">
        <v>3</v>
      </c>
      <c r="DY267" s="41">
        <v>6</v>
      </c>
      <c r="DZ267" s="41">
        <v>147</v>
      </c>
      <c r="EA267" s="41">
        <v>5</v>
      </c>
      <c r="EB267" s="41">
        <v>36</v>
      </c>
      <c r="EC267" s="41">
        <v>1</v>
      </c>
      <c r="ED267" s="41">
        <v>2</v>
      </c>
      <c r="EE267" s="41">
        <v>5</v>
      </c>
      <c r="EF267" s="41">
        <v>16</v>
      </c>
      <c r="EG267" s="41">
        <v>2</v>
      </c>
      <c r="EH267" s="41">
        <v>1</v>
      </c>
      <c r="EI267" s="41">
        <v>1</v>
      </c>
      <c r="EJ267" s="41"/>
      <c r="EK267" s="41">
        <v>4</v>
      </c>
      <c r="EL267" s="41">
        <v>7</v>
      </c>
      <c r="EM267" s="41">
        <v>4</v>
      </c>
      <c r="EN267" s="41">
        <v>4</v>
      </c>
      <c r="EO267" s="41">
        <v>5</v>
      </c>
      <c r="EP267" s="41">
        <v>3</v>
      </c>
      <c r="EQ267" s="41">
        <v>3</v>
      </c>
      <c r="ER267" s="41">
        <v>10</v>
      </c>
      <c r="ES267" s="41">
        <v>26</v>
      </c>
      <c r="ET267" s="41">
        <v>63</v>
      </c>
      <c r="EU267" s="41">
        <v>29</v>
      </c>
      <c r="EV267" s="41">
        <v>15</v>
      </c>
      <c r="EW267" s="41">
        <v>36</v>
      </c>
      <c r="EX267" s="41">
        <v>27</v>
      </c>
      <c r="EY267" s="41">
        <v>7</v>
      </c>
      <c r="EZ267" s="41">
        <v>2</v>
      </c>
      <c r="FA267" s="41">
        <v>1</v>
      </c>
      <c r="FB267" s="41">
        <v>6</v>
      </c>
      <c r="FC267" s="41">
        <v>3</v>
      </c>
      <c r="FD267" s="41">
        <v>9</v>
      </c>
      <c r="FE267" s="41">
        <v>4</v>
      </c>
      <c r="FF267" s="41">
        <v>119</v>
      </c>
      <c r="FG267" s="41">
        <v>119</v>
      </c>
      <c r="FH267" s="41">
        <v>25</v>
      </c>
      <c r="FI267" s="41">
        <v>17</v>
      </c>
      <c r="FJ267" s="41">
        <v>286</v>
      </c>
      <c r="FK267" s="41">
        <v>14</v>
      </c>
      <c r="FL267" s="41">
        <v>47</v>
      </c>
      <c r="FM267" s="41">
        <v>45</v>
      </c>
      <c r="FN267" s="41">
        <v>17</v>
      </c>
      <c r="FO267" s="41">
        <v>10</v>
      </c>
      <c r="FP267" s="41">
        <v>15</v>
      </c>
      <c r="FQ267" s="41">
        <v>6</v>
      </c>
      <c r="FR267" s="41"/>
      <c r="FS267" s="41">
        <v>4</v>
      </c>
      <c r="FT267" s="41">
        <v>7</v>
      </c>
      <c r="FU267" s="41">
        <v>17</v>
      </c>
      <c r="FV267" s="41">
        <v>8</v>
      </c>
      <c r="FW267" s="41">
        <v>3</v>
      </c>
      <c r="FX267" s="41">
        <v>12</v>
      </c>
      <c r="FY267" s="41">
        <v>3</v>
      </c>
      <c r="FZ267" s="41">
        <v>8</v>
      </c>
      <c r="GA267" s="41">
        <v>21</v>
      </c>
      <c r="GB267" s="41">
        <v>6</v>
      </c>
      <c r="GC267" s="41">
        <v>50</v>
      </c>
      <c r="GD267" s="41">
        <v>77</v>
      </c>
      <c r="GE267" s="41">
        <v>7</v>
      </c>
      <c r="GF267" s="41">
        <v>4</v>
      </c>
      <c r="GG267" s="41">
        <v>2</v>
      </c>
      <c r="GH267" s="41">
        <v>3</v>
      </c>
      <c r="GI267" s="41">
        <v>1</v>
      </c>
      <c r="GJ267" s="41">
        <v>3</v>
      </c>
      <c r="GK267" s="41">
        <v>12</v>
      </c>
      <c r="GL267" s="41">
        <v>33</v>
      </c>
      <c r="GM267" s="41">
        <v>35</v>
      </c>
      <c r="GN267" s="41">
        <v>19</v>
      </c>
      <c r="GO267" s="41"/>
      <c r="GP267" s="41"/>
      <c r="GQ267" s="41"/>
      <c r="GR267" s="41"/>
      <c r="GS267" s="41">
        <v>17</v>
      </c>
      <c r="GT267" s="41">
        <v>2</v>
      </c>
      <c r="GU267" s="41">
        <v>155</v>
      </c>
      <c r="GV267" s="41">
        <v>62</v>
      </c>
      <c r="GW267" s="41">
        <v>364</v>
      </c>
      <c r="GX267" s="41"/>
      <c r="GY267" s="41">
        <v>73</v>
      </c>
      <c r="GZ267" s="41">
        <v>4</v>
      </c>
      <c r="HA267" s="41"/>
      <c r="HB267" s="41">
        <v>93</v>
      </c>
      <c r="HC267" s="41">
        <v>26</v>
      </c>
      <c r="HD267" s="41">
        <v>1</v>
      </c>
      <c r="HE267" s="41">
        <v>130</v>
      </c>
      <c r="HF267" s="41">
        <v>113</v>
      </c>
      <c r="HG267" s="41">
        <v>228</v>
      </c>
      <c r="HH267" s="41"/>
      <c r="HI267" s="41">
        <v>9</v>
      </c>
      <c r="HJ267" s="41">
        <v>301</v>
      </c>
      <c r="HK267" s="41">
        <v>75</v>
      </c>
      <c r="HL267" s="41">
        <v>136</v>
      </c>
      <c r="HM267" s="41">
        <v>40</v>
      </c>
      <c r="HN267" s="41">
        <v>39</v>
      </c>
      <c r="HO267" s="41">
        <v>28</v>
      </c>
      <c r="HP267" s="41">
        <v>21</v>
      </c>
      <c r="HQ267" s="41">
        <v>4</v>
      </c>
      <c r="HR267" s="41">
        <v>8</v>
      </c>
      <c r="HS267" s="41">
        <v>11</v>
      </c>
      <c r="HT267" s="41">
        <v>6</v>
      </c>
      <c r="HU267" s="41">
        <v>6</v>
      </c>
      <c r="HV267" s="41">
        <v>8</v>
      </c>
      <c r="HW267" s="41">
        <v>1</v>
      </c>
      <c r="HX267" s="41">
        <v>5</v>
      </c>
      <c r="HY267" s="41">
        <v>18</v>
      </c>
      <c r="HZ267" s="41">
        <v>273</v>
      </c>
      <c r="IA267" s="41">
        <v>274</v>
      </c>
      <c r="IB267" s="41">
        <v>171</v>
      </c>
      <c r="IC267" s="41">
        <v>50</v>
      </c>
      <c r="ID267" s="41">
        <v>12</v>
      </c>
      <c r="IE267" s="41">
        <v>24</v>
      </c>
      <c r="IF267" s="41">
        <v>24</v>
      </c>
      <c r="IG267" s="41">
        <v>1006</v>
      </c>
      <c r="IH267" s="41">
        <v>49</v>
      </c>
      <c r="II267" s="41">
        <v>309</v>
      </c>
      <c r="IJ267" s="41">
        <v>102</v>
      </c>
      <c r="IK267" s="41">
        <v>7</v>
      </c>
      <c r="IL267" s="41">
        <v>1550</v>
      </c>
      <c r="IM267" s="41">
        <v>33</v>
      </c>
      <c r="IN267" s="41">
        <v>11</v>
      </c>
      <c r="IO267" s="41">
        <v>111</v>
      </c>
      <c r="IP267" s="41">
        <v>354</v>
      </c>
      <c r="IQ267" s="41">
        <v>1221</v>
      </c>
      <c r="IR267" s="41">
        <v>142</v>
      </c>
      <c r="IS267" s="41">
        <v>173</v>
      </c>
      <c r="IT267" s="41">
        <v>20</v>
      </c>
      <c r="IU267" s="41">
        <v>415</v>
      </c>
      <c r="IV267" s="41">
        <v>6</v>
      </c>
      <c r="IW267" s="41">
        <v>9</v>
      </c>
      <c r="IX267" s="41">
        <v>10</v>
      </c>
      <c r="IY267" s="41">
        <v>76</v>
      </c>
      <c r="IZ267" s="41">
        <v>70</v>
      </c>
      <c r="JA267" s="41">
        <v>155</v>
      </c>
      <c r="JB267" s="41">
        <v>540</v>
      </c>
      <c r="JC267" s="41">
        <v>254</v>
      </c>
      <c r="JD267" s="41">
        <v>6</v>
      </c>
      <c r="JE267" s="41">
        <v>2868</v>
      </c>
      <c r="JF267" s="41">
        <v>245</v>
      </c>
      <c r="JG267" s="41">
        <v>228</v>
      </c>
      <c r="JH267" s="41">
        <v>39</v>
      </c>
      <c r="JI267" s="41">
        <v>31</v>
      </c>
      <c r="JJ267" s="41">
        <v>139</v>
      </c>
      <c r="JK267" s="41">
        <v>52</v>
      </c>
      <c r="JL267" s="41">
        <v>1091</v>
      </c>
      <c r="JM267" s="41">
        <v>15</v>
      </c>
      <c r="JN267" s="41">
        <v>1</v>
      </c>
      <c r="JO267" s="41">
        <v>57</v>
      </c>
      <c r="JP267" s="41">
        <v>11</v>
      </c>
      <c r="JQ267" s="41">
        <v>62</v>
      </c>
      <c r="JR267" s="41">
        <v>59</v>
      </c>
      <c r="JS267" s="41">
        <v>69</v>
      </c>
      <c r="JT267" s="41">
        <v>60</v>
      </c>
      <c r="JU267" s="41">
        <v>17</v>
      </c>
      <c r="JV267" s="41">
        <v>90</v>
      </c>
      <c r="JW267" s="41">
        <v>112</v>
      </c>
      <c r="JX267" s="41">
        <v>60</v>
      </c>
      <c r="JY267" s="41">
        <v>3</v>
      </c>
      <c r="JZ267" s="41"/>
      <c r="KA267" s="41">
        <v>13</v>
      </c>
      <c r="KB267" s="41">
        <v>5</v>
      </c>
      <c r="KC267" s="41">
        <v>69</v>
      </c>
      <c r="KD267" s="41">
        <v>3</v>
      </c>
      <c r="KE267" s="41">
        <v>25</v>
      </c>
      <c r="KF267" s="41">
        <v>2</v>
      </c>
      <c r="KG267" s="41">
        <v>6</v>
      </c>
      <c r="KH267" s="41">
        <v>2</v>
      </c>
      <c r="KI267" s="41">
        <v>258</v>
      </c>
      <c r="KJ267" s="41"/>
      <c r="KK267" s="41">
        <v>68</v>
      </c>
      <c r="KL267" s="41">
        <v>6</v>
      </c>
      <c r="KM267" s="41">
        <v>58</v>
      </c>
      <c r="KN267" s="41">
        <v>0</v>
      </c>
      <c r="KO267" s="41">
        <v>4</v>
      </c>
      <c r="KP267" s="41">
        <v>148</v>
      </c>
      <c r="KQ267" s="41">
        <v>1</v>
      </c>
      <c r="KR267" s="41">
        <v>1100</v>
      </c>
      <c r="KS267" s="41">
        <v>13</v>
      </c>
      <c r="KT267" s="41">
        <v>25</v>
      </c>
      <c r="KU267" s="41">
        <v>8</v>
      </c>
      <c r="KV267" s="41">
        <v>20</v>
      </c>
      <c r="KW267" s="41">
        <v>476</v>
      </c>
      <c r="KX267" s="41">
        <v>148</v>
      </c>
      <c r="KY267" s="41">
        <v>0</v>
      </c>
      <c r="KZ267" s="41">
        <v>0</v>
      </c>
      <c r="LA267" s="41">
        <v>0</v>
      </c>
      <c r="LB267" s="41">
        <v>38</v>
      </c>
      <c r="LC267" s="41">
        <v>116</v>
      </c>
      <c r="LD267" s="41">
        <v>4</v>
      </c>
      <c r="LE267" s="41">
        <v>15</v>
      </c>
      <c r="LF267" s="41">
        <v>126</v>
      </c>
      <c r="LG267" s="41">
        <v>1</v>
      </c>
      <c r="LH267" s="41">
        <v>31</v>
      </c>
      <c r="LI267" s="41">
        <v>88</v>
      </c>
      <c r="LJ267" s="41">
        <v>16</v>
      </c>
      <c r="LK267" s="41">
        <v>197</v>
      </c>
      <c r="LL267" s="41"/>
      <c r="LM267" s="41">
        <v>2</v>
      </c>
      <c r="LN267" s="41">
        <v>17</v>
      </c>
      <c r="LO267" s="41"/>
      <c r="LP267" s="41">
        <v>0</v>
      </c>
      <c r="LQ267" s="41">
        <v>0</v>
      </c>
      <c r="LR267" s="41">
        <v>1867</v>
      </c>
      <c r="LS267" s="41">
        <v>27</v>
      </c>
      <c r="LT267" s="41">
        <v>42</v>
      </c>
      <c r="LU267" s="41"/>
      <c r="LV267" s="41"/>
      <c r="LW267" s="41">
        <v>584</v>
      </c>
      <c r="LX267" s="41">
        <v>62</v>
      </c>
      <c r="LY267" s="41">
        <v>45</v>
      </c>
      <c r="LZ267" s="41">
        <v>35</v>
      </c>
      <c r="MA267" s="41">
        <v>26</v>
      </c>
      <c r="MB267" s="41">
        <v>890</v>
      </c>
      <c r="MC267" s="41">
        <v>621</v>
      </c>
      <c r="MD267" s="41">
        <v>32</v>
      </c>
      <c r="ME267" s="41">
        <v>410</v>
      </c>
      <c r="MF267" s="41">
        <v>218</v>
      </c>
      <c r="MG267" s="41">
        <v>311</v>
      </c>
      <c r="MH267" s="41">
        <v>780</v>
      </c>
      <c r="MI267" s="41">
        <v>63</v>
      </c>
      <c r="MJ267" s="41">
        <v>143</v>
      </c>
      <c r="MK267" s="41">
        <v>24</v>
      </c>
      <c r="ML267" s="41">
        <v>25</v>
      </c>
      <c r="MM267" s="41">
        <v>646</v>
      </c>
      <c r="MN267" s="41">
        <v>52</v>
      </c>
      <c r="MO267" s="41">
        <v>45</v>
      </c>
      <c r="MP267" s="41">
        <v>229</v>
      </c>
      <c r="MQ267" s="41">
        <v>1</v>
      </c>
      <c r="MR267" s="41">
        <v>10</v>
      </c>
      <c r="MS267" s="41">
        <v>142</v>
      </c>
      <c r="MT267" s="41">
        <v>0</v>
      </c>
      <c r="MU267" s="41">
        <v>4</v>
      </c>
      <c r="MV267" s="41">
        <v>19</v>
      </c>
      <c r="MW267" s="41">
        <v>36</v>
      </c>
      <c r="MX267" s="41">
        <v>343</v>
      </c>
      <c r="MY267" s="41">
        <v>145</v>
      </c>
      <c r="MZ267" s="41">
        <v>12</v>
      </c>
      <c r="NA267" s="41">
        <v>131</v>
      </c>
      <c r="NB267" s="41">
        <v>168</v>
      </c>
      <c r="NC267" s="41">
        <v>58</v>
      </c>
      <c r="ND267" s="41">
        <v>65</v>
      </c>
      <c r="NE267" s="41">
        <v>253</v>
      </c>
      <c r="NF267" s="41">
        <v>128</v>
      </c>
      <c r="NG267" s="41">
        <v>3</v>
      </c>
      <c r="NH267" s="41">
        <v>110</v>
      </c>
      <c r="NI267" s="41">
        <v>6</v>
      </c>
      <c r="NJ267" s="41">
        <v>21</v>
      </c>
      <c r="NK267" s="41"/>
      <c r="NL267" s="41">
        <v>0</v>
      </c>
      <c r="NM267" s="41"/>
      <c r="NN267" s="41">
        <v>1</v>
      </c>
      <c r="NO267" s="41"/>
      <c r="NP267" s="41">
        <v>10</v>
      </c>
      <c r="NQ267" s="41">
        <v>44</v>
      </c>
      <c r="NR267" s="41">
        <v>11</v>
      </c>
      <c r="NS267" s="41">
        <v>23</v>
      </c>
      <c r="NT267" s="41">
        <v>1</v>
      </c>
      <c r="NU267" s="41">
        <v>19</v>
      </c>
      <c r="NV267" s="41">
        <v>0</v>
      </c>
      <c r="NW267" s="41">
        <v>138</v>
      </c>
      <c r="NX267" s="41">
        <v>1</v>
      </c>
      <c r="NY267" s="41">
        <v>46</v>
      </c>
      <c r="NZ267" s="41">
        <v>7</v>
      </c>
      <c r="OA267" s="41">
        <v>9</v>
      </c>
      <c r="OB267" s="41">
        <v>0</v>
      </c>
      <c r="OC267" s="41">
        <v>0</v>
      </c>
      <c r="OD267" s="41">
        <v>332</v>
      </c>
      <c r="OE267" s="41">
        <v>24</v>
      </c>
      <c r="OF267" s="41">
        <v>46</v>
      </c>
      <c r="OG267" s="41">
        <v>121</v>
      </c>
      <c r="OH267" s="41"/>
      <c r="OI267" s="41">
        <v>436</v>
      </c>
      <c r="OJ267" s="41">
        <v>1031</v>
      </c>
      <c r="OK267" s="41">
        <v>30</v>
      </c>
      <c r="OL267" s="41">
        <v>18</v>
      </c>
      <c r="OM267" s="41">
        <v>0</v>
      </c>
      <c r="ON267" s="41">
        <v>1403</v>
      </c>
      <c r="OO267" s="41">
        <v>3097</v>
      </c>
      <c r="OP267" s="41">
        <v>1126</v>
      </c>
      <c r="OQ267" s="41">
        <v>4</v>
      </c>
      <c r="OR267" s="41"/>
      <c r="OS267" s="42">
        <v>21</v>
      </c>
      <c r="OT267" s="43">
        <v>47364</v>
      </c>
      <c r="OU267" s="40">
        <v>4163</v>
      </c>
      <c r="OV267" s="41"/>
      <c r="OW267" s="41"/>
      <c r="OX267" s="41"/>
      <c r="OY267" s="41"/>
      <c r="OZ267" s="41">
        <v>398</v>
      </c>
      <c r="PA267" s="41">
        <v>9345</v>
      </c>
      <c r="PB267" s="41"/>
      <c r="PC267" s="41"/>
      <c r="PD267" s="41"/>
      <c r="PE267" s="41"/>
      <c r="PF267" s="41"/>
      <c r="PG267" s="41"/>
      <c r="PH267" s="41"/>
      <c r="PI267" s="41"/>
      <c r="PJ267" s="41"/>
      <c r="PK267" s="41"/>
      <c r="PL267" s="41"/>
      <c r="PM267" s="42"/>
      <c r="PN267" s="43">
        <v>61269</v>
      </c>
    </row>
    <row r="268" spans="1:430" ht="12.75" customHeight="1" x14ac:dyDescent="0.2">
      <c r="A268" s="39">
        <v>326110</v>
      </c>
      <c r="B268" s="76" t="s">
        <v>10</v>
      </c>
      <c r="C268" s="76" t="str">
        <f>IFERROR(INDEX('Industry Category ISIC Code Map'!$B$2:$B$26,MATCH($B268,'Industry Category ISIC Code Map'!$A$2:$A$26,0)),"")</f>
        <v>rubber and plastic products 22</v>
      </c>
      <c r="D268" s="65" t="s">
        <v>325</v>
      </c>
      <c r="E268" s="40"/>
      <c r="F268" s="41">
        <v>10</v>
      </c>
      <c r="G268" s="41">
        <v>10</v>
      </c>
      <c r="H268" s="41">
        <v>2</v>
      </c>
      <c r="I268" s="41">
        <v>13</v>
      </c>
      <c r="J268" s="41">
        <v>1</v>
      </c>
      <c r="K268" s="41"/>
      <c r="L268" s="41"/>
      <c r="M268" s="41"/>
      <c r="N268" s="41"/>
      <c r="O268" s="41"/>
      <c r="P268" s="41"/>
      <c r="Q268" s="41">
        <v>2</v>
      </c>
      <c r="R268" s="41"/>
      <c r="S268" s="41">
        <v>32</v>
      </c>
      <c r="T268" s="41"/>
      <c r="U268" s="41"/>
      <c r="V268" s="41"/>
      <c r="W268" s="41"/>
      <c r="X268" s="41"/>
      <c r="Y268" s="41"/>
      <c r="Z268" s="41">
        <v>0</v>
      </c>
      <c r="AA268" s="41"/>
      <c r="AB268" s="41"/>
      <c r="AC268" s="41">
        <v>4</v>
      </c>
      <c r="AD268" s="41">
        <v>17</v>
      </c>
      <c r="AE268" s="41">
        <v>155</v>
      </c>
      <c r="AF268" s="41">
        <v>18</v>
      </c>
      <c r="AG268" s="41">
        <v>32</v>
      </c>
      <c r="AH268" s="41">
        <v>11</v>
      </c>
      <c r="AI268" s="41">
        <v>571</v>
      </c>
      <c r="AJ268" s="41">
        <v>4</v>
      </c>
      <c r="AK268" s="41">
        <v>115</v>
      </c>
      <c r="AL268" s="41">
        <v>168</v>
      </c>
      <c r="AM268" s="41">
        <v>83</v>
      </c>
      <c r="AN268" s="41">
        <v>81</v>
      </c>
      <c r="AO268" s="41">
        <v>13</v>
      </c>
      <c r="AP268" s="41">
        <v>11</v>
      </c>
      <c r="AQ268" s="41">
        <v>207</v>
      </c>
      <c r="AR268" s="41">
        <v>32</v>
      </c>
      <c r="AS268" s="41"/>
      <c r="AT268" s="41">
        <v>444</v>
      </c>
      <c r="AU268" s="41"/>
      <c r="AV268" s="41"/>
      <c r="AW268" s="41"/>
      <c r="AX268" s="41"/>
      <c r="AY268" s="41"/>
      <c r="AZ268" s="41">
        <v>3</v>
      </c>
      <c r="BA268" s="41"/>
      <c r="BB268" s="41"/>
      <c r="BC268" s="41">
        <v>144</v>
      </c>
      <c r="BD268" s="41">
        <v>4</v>
      </c>
      <c r="BE268" s="41">
        <v>395</v>
      </c>
      <c r="BF268" s="41"/>
      <c r="BG268" s="41"/>
      <c r="BH268" s="41">
        <v>27</v>
      </c>
      <c r="BI268" s="41">
        <v>98</v>
      </c>
      <c r="BJ268" s="41"/>
      <c r="BK268" s="41">
        <v>36</v>
      </c>
      <c r="BL268" s="41">
        <v>129</v>
      </c>
      <c r="BM268" s="41">
        <v>46</v>
      </c>
      <c r="BN268" s="41"/>
      <c r="BO268" s="41"/>
      <c r="BP268" s="41"/>
      <c r="BQ268" s="41">
        <v>57</v>
      </c>
      <c r="BR268" s="41">
        <v>97</v>
      </c>
      <c r="BS268" s="41">
        <v>96</v>
      </c>
      <c r="BT268" s="41">
        <v>84</v>
      </c>
      <c r="BU268" s="41">
        <v>28</v>
      </c>
      <c r="BV268" s="41">
        <v>34</v>
      </c>
      <c r="BW268" s="41"/>
      <c r="BX268" s="41">
        <v>106</v>
      </c>
      <c r="BY268" s="41">
        <v>108</v>
      </c>
      <c r="BZ268" s="41">
        <v>104</v>
      </c>
      <c r="CA268" s="41">
        <v>82</v>
      </c>
      <c r="CB268" s="41">
        <v>41</v>
      </c>
      <c r="CC268" s="41"/>
      <c r="CD268" s="41">
        <v>78</v>
      </c>
      <c r="CE268" s="41"/>
      <c r="CF268" s="41"/>
      <c r="CG268" s="41"/>
      <c r="CH268" s="41">
        <v>145</v>
      </c>
      <c r="CI268" s="41"/>
      <c r="CJ268" s="41"/>
      <c r="CK268" s="41">
        <v>106</v>
      </c>
      <c r="CL268" s="41">
        <v>128</v>
      </c>
      <c r="CM268" s="41">
        <v>64</v>
      </c>
      <c r="CN268" s="41">
        <v>165</v>
      </c>
      <c r="CO268" s="41">
        <v>84</v>
      </c>
      <c r="CP268" s="41">
        <v>15</v>
      </c>
      <c r="CQ268" s="41">
        <v>156</v>
      </c>
      <c r="CR268" s="41">
        <v>7</v>
      </c>
      <c r="CS268" s="41">
        <v>125</v>
      </c>
      <c r="CT268" s="41">
        <v>22</v>
      </c>
      <c r="CU268" s="41">
        <v>25</v>
      </c>
      <c r="CV268" s="41">
        <v>34</v>
      </c>
      <c r="CW268" s="41">
        <v>43</v>
      </c>
      <c r="CX268" s="41">
        <v>40</v>
      </c>
      <c r="CY268" s="41"/>
      <c r="CZ268" s="41">
        <v>3</v>
      </c>
      <c r="DA268" s="41">
        <v>27</v>
      </c>
      <c r="DB268" s="41">
        <v>123</v>
      </c>
      <c r="DC268" s="41">
        <v>31</v>
      </c>
      <c r="DD268" s="41">
        <v>16</v>
      </c>
      <c r="DE268" s="41">
        <v>148</v>
      </c>
      <c r="DF268" s="41">
        <v>127</v>
      </c>
      <c r="DG268" s="41">
        <v>41</v>
      </c>
      <c r="DH268" s="41"/>
      <c r="DI268" s="41">
        <v>270</v>
      </c>
      <c r="DJ268" s="41"/>
      <c r="DK268" s="41">
        <v>7</v>
      </c>
      <c r="DL268" s="41">
        <v>30</v>
      </c>
      <c r="DM268" s="41">
        <v>82</v>
      </c>
      <c r="DN268" s="41">
        <v>34</v>
      </c>
      <c r="DO268" s="41">
        <v>26</v>
      </c>
      <c r="DP268" s="41">
        <v>23</v>
      </c>
      <c r="DQ268" s="41">
        <v>190</v>
      </c>
      <c r="DR268" s="41">
        <v>19</v>
      </c>
      <c r="DS268" s="41">
        <v>156</v>
      </c>
      <c r="DT268" s="41">
        <v>175</v>
      </c>
      <c r="DU268" s="41">
        <v>28</v>
      </c>
      <c r="DV268" s="41"/>
      <c r="DW268" s="41"/>
      <c r="DX268" s="41">
        <v>16</v>
      </c>
      <c r="DY268" s="41"/>
      <c r="DZ268" s="41">
        <v>35</v>
      </c>
      <c r="EA268" s="41">
        <v>42</v>
      </c>
      <c r="EB268" s="41"/>
      <c r="EC268" s="41">
        <v>13</v>
      </c>
      <c r="ED268" s="41">
        <v>32</v>
      </c>
      <c r="EE268" s="41">
        <v>5</v>
      </c>
      <c r="EF268" s="41">
        <v>126</v>
      </c>
      <c r="EG268" s="41">
        <v>35</v>
      </c>
      <c r="EH268" s="41">
        <v>22</v>
      </c>
      <c r="EI268" s="41">
        <v>108</v>
      </c>
      <c r="EJ268" s="41">
        <v>133</v>
      </c>
      <c r="EK268" s="41">
        <v>41</v>
      </c>
      <c r="EL268" s="41">
        <v>10</v>
      </c>
      <c r="EM268" s="41">
        <v>60</v>
      </c>
      <c r="EN268" s="41">
        <v>131</v>
      </c>
      <c r="EO268" s="41">
        <v>36</v>
      </c>
      <c r="EP268" s="41">
        <v>14</v>
      </c>
      <c r="EQ268" s="41">
        <v>23</v>
      </c>
      <c r="ER268" s="41">
        <v>38</v>
      </c>
      <c r="ES268" s="41">
        <v>81</v>
      </c>
      <c r="ET268" s="41">
        <v>63</v>
      </c>
      <c r="EU268" s="41">
        <v>74</v>
      </c>
      <c r="EV268" s="41">
        <v>48</v>
      </c>
      <c r="EW268" s="41">
        <v>357</v>
      </c>
      <c r="EX268" s="41">
        <v>261</v>
      </c>
      <c r="EY268" s="41">
        <v>13</v>
      </c>
      <c r="EZ268" s="41">
        <v>9</v>
      </c>
      <c r="FA268" s="41">
        <v>17</v>
      </c>
      <c r="FB268" s="41">
        <v>57</v>
      </c>
      <c r="FC268" s="41">
        <v>351</v>
      </c>
      <c r="FD268" s="41">
        <v>99</v>
      </c>
      <c r="FE268" s="41">
        <v>31</v>
      </c>
      <c r="FF268" s="41">
        <v>500</v>
      </c>
      <c r="FG268" s="41">
        <v>165</v>
      </c>
      <c r="FH268" s="41">
        <v>607</v>
      </c>
      <c r="FI268" s="41">
        <v>107</v>
      </c>
      <c r="FJ268" s="41"/>
      <c r="FK268" s="41"/>
      <c r="FL268" s="41">
        <v>52</v>
      </c>
      <c r="FM268" s="41"/>
      <c r="FN268" s="41"/>
      <c r="FO268" s="41"/>
      <c r="FP268" s="41">
        <v>33</v>
      </c>
      <c r="FQ268" s="41">
        <v>121</v>
      </c>
      <c r="FR268" s="41"/>
      <c r="FS268" s="41"/>
      <c r="FT268" s="41">
        <v>365</v>
      </c>
      <c r="FU268" s="41">
        <v>60</v>
      </c>
      <c r="FV268" s="41">
        <v>41</v>
      </c>
      <c r="FW268" s="41"/>
      <c r="FX268" s="41"/>
      <c r="FY268" s="41">
        <v>15</v>
      </c>
      <c r="FZ268" s="41"/>
      <c r="GA268" s="41"/>
      <c r="GB268" s="41">
        <v>188</v>
      </c>
      <c r="GC268" s="41">
        <v>673</v>
      </c>
      <c r="GD268" s="41">
        <v>482</v>
      </c>
      <c r="GE268" s="41">
        <v>8</v>
      </c>
      <c r="GF268" s="41">
        <v>161</v>
      </c>
      <c r="GG268" s="41"/>
      <c r="GH268" s="41"/>
      <c r="GI268" s="41">
        <v>281</v>
      </c>
      <c r="GJ268" s="41">
        <v>19</v>
      </c>
      <c r="GK268" s="41">
        <v>141</v>
      </c>
      <c r="GL268" s="41">
        <v>436</v>
      </c>
      <c r="GM268" s="41">
        <v>438</v>
      </c>
      <c r="GN268" s="41">
        <v>199</v>
      </c>
      <c r="GO268" s="41">
        <v>39</v>
      </c>
      <c r="GP268" s="41">
        <v>79</v>
      </c>
      <c r="GQ268" s="41">
        <v>9</v>
      </c>
      <c r="GR268" s="41">
        <v>3</v>
      </c>
      <c r="GS268" s="41"/>
      <c r="GT268" s="41">
        <v>126</v>
      </c>
      <c r="GU268" s="41">
        <v>638</v>
      </c>
      <c r="GV268" s="41">
        <v>276</v>
      </c>
      <c r="GW268" s="41">
        <v>233</v>
      </c>
      <c r="GX268" s="41">
        <v>124</v>
      </c>
      <c r="GY268" s="41">
        <v>110</v>
      </c>
      <c r="GZ268" s="41">
        <v>364</v>
      </c>
      <c r="HA268" s="41">
        <v>63</v>
      </c>
      <c r="HB268" s="41">
        <v>295</v>
      </c>
      <c r="HC268" s="41">
        <v>618</v>
      </c>
      <c r="HD268" s="41">
        <v>38</v>
      </c>
      <c r="HE268" s="41">
        <v>303</v>
      </c>
      <c r="HF268" s="41">
        <v>350</v>
      </c>
      <c r="HG268" s="41">
        <v>888</v>
      </c>
      <c r="HH268" s="41">
        <v>99</v>
      </c>
      <c r="HI268" s="41">
        <v>28</v>
      </c>
      <c r="HJ268" s="41">
        <v>236</v>
      </c>
      <c r="HK268" s="41">
        <v>220</v>
      </c>
      <c r="HL268" s="41"/>
      <c r="HM268" s="41">
        <v>139</v>
      </c>
      <c r="HN268" s="41"/>
      <c r="HO268" s="41"/>
      <c r="HP268" s="41"/>
      <c r="HQ268" s="41">
        <v>1</v>
      </c>
      <c r="HR268" s="41">
        <v>12</v>
      </c>
      <c r="HS268" s="41">
        <v>142</v>
      </c>
      <c r="HT268" s="41"/>
      <c r="HU268" s="41">
        <v>35</v>
      </c>
      <c r="HV268" s="41">
        <v>74</v>
      </c>
      <c r="HW268" s="41">
        <v>4</v>
      </c>
      <c r="HX268" s="41">
        <v>41</v>
      </c>
      <c r="HY268" s="41">
        <v>36</v>
      </c>
      <c r="HZ268" s="41">
        <v>517</v>
      </c>
      <c r="IA268" s="41">
        <v>23</v>
      </c>
      <c r="IB268" s="41">
        <v>401</v>
      </c>
      <c r="IC268" s="41">
        <v>1321</v>
      </c>
      <c r="ID268" s="41">
        <v>246</v>
      </c>
      <c r="IE268" s="41">
        <v>408</v>
      </c>
      <c r="IF268" s="41">
        <v>66</v>
      </c>
      <c r="IG268" s="41">
        <v>34</v>
      </c>
      <c r="IH268" s="41">
        <v>56</v>
      </c>
      <c r="II268" s="41">
        <v>23</v>
      </c>
      <c r="IJ268" s="41">
        <v>6</v>
      </c>
      <c r="IK268" s="41">
        <v>36</v>
      </c>
      <c r="IL268" s="41"/>
      <c r="IM268" s="41"/>
      <c r="IN268" s="41">
        <v>3</v>
      </c>
      <c r="IO268" s="41">
        <v>39</v>
      </c>
      <c r="IP268" s="41">
        <v>104</v>
      </c>
      <c r="IQ268" s="41">
        <v>272</v>
      </c>
      <c r="IR268" s="41">
        <v>207</v>
      </c>
      <c r="IS268" s="41">
        <v>48</v>
      </c>
      <c r="IT268" s="41">
        <v>0</v>
      </c>
      <c r="IU268" s="41">
        <v>64</v>
      </c>
      <c r="IV268" s="41">
        <v>22</v>
      </c>
      <c r="IW268" s="41">
        <v>1</v>
      </c>
      <c r="IX268" s="41">
        <v>51</v>
      </c>
      <c r="IY268" s="41"/>
      <c r="IZ268" s="41"/>
      <c r="JA268" s="41"/>
      <c r="JB268" s="41">
        <v>34</v>
      </c>
      <c r="JC268" s="41"/>
      <c r="JD268" s="41"/>
      <c r="JE268" s="41">
        <v>321</v>
      </c>
      <c r="JF268" s="41">
        <v>3949</v>
      </c>
      <c r="JG268" s="41">
        <v>528</v>
      </c>
      <c r="JH268" s="41">
        <v>491</v>
      </c>
      <c r="JI268" s="41">
        <v>208</v>
      </c>
      <c r="JJ268" s="41">
        <v>659</v>
      </c>
      <c r="JK268" s="41">
        <v>986</v>
      </c>
      <c r="JL268" s="41">
        <v>3987</v>
      </c>
      <c r="JM268" s="41">
        <v>176</v>
      </c>
      <c r="JN268" s="41">
        <v>18</v>
      </c>
      <c r="JO268" s="41">
        <v>212</v>
      </c>
      <c r="JP268" s="41">
        <v>158</v>
      </c>
      <c r="JQ268" s="41">
        <v>150</v>
      </c>
      <c r="JR268" s="41">
        <v>282</v>
      </c>
      <c r="JS268" s="41">
        <v>325</v>
      </c>
      <c r="JT268" s="41">
        <v>550</v>
      </c>
      <c r="JU268" s="41">
        <v>416</v>
      </c>
      <c r="JV268" s="41">
        <v>466</v>
      </c>
      <c r="JW268" s="41">
        <v>41</v>
      </c>
      <c r="JX268" s="41">
        <v>683</v>
      </c>
      <c r="JY268" s="41">
        <v>64</v>
      </c>
      <c r="JZ268" s="41"/>
      <c r="KA268" s="41">
        <v>35</v>
      </c>
      <c r="KB268" s="41">
        <v>763</v>
      </c>
      <c r="KC268" s="41">
        <v>73</v>
      </c>
      <c r="KD268" s="41">
        <v>49</v>
      </c>
      <c r="KE268" s="41">
        <v>149</v>
      </c>
      <c r="KF268" s="41">
        <v>296</v>
      </c>
      <c r="KG268" s="41">
        <v>137</v>
      </c>
      <c r="KH268" s="41">
        <v>198</v>
      </c>
      <c r="KI268" s="41">
        <v>111</v>
      </c>
      <c r="KJ268" s="41"/>
      <c r="KK268" s="41">
        <v>1</v>
      </c>
      <c r="KL268" s="41"/>
      <c r="KM268" s="41">
        <v>12</v>
      </c>
      <c r="KN268" s="41"/>
      <c r="KO268" s="41"/>
      <c r="KP268" s="41">
        <v>84</v>
      </c>
      <c r="KQ268" s="41">
        <v>302</v>
      </c>
      <c r="KR268" s="41">
        <v>48</v>
      </c>
      <c r="KS268" s="41">
        <v>4</v>
      </c>
      <c r="KT268" s="41">
        <v>5</v>
      </c>
      <c r="KU268" s="41">
        <v>2</v>
      </c>
      <c r="KV268" s="41">
        <v>33</v>
      </c>
      <c r="KW268" s="41">
        <v>36</v>
      </c>
      <c r="KX268" s="41">
        <v>21</v>
      </c>
      <c r="KY268" s="41"/>
      <c r="KZ268" s="41"/>
      <c r="LA268" s="41"/>
      <c r="LB268" s="41">
        <v>91</v>
      </c>
      <c r="LC268" s="41">
        <v>17</v>
      </c>
      <c r="LD268" s="41">
        <v>0</v>
      </c>
      <c r="LE268" s="41">
        <v>33</v>
      </c>
      <c r="LF268" s="41">
        <v>0</v>
      </c>
      <c r="LG268" s="41"/>
      <c r="LH268" s="41"/>
      <c r="LI268" s="41"/>
      <c r="LJ268" s="41"/>
      <c r="LK268" s="41"/>
      <c r="LL268" s="41"/>
      <c r="LM268" s="41">
        <v>0</v>
      </c>
      <c r="LN268" s="41">
        <v>48</v>
      </c>
      <c r="LO268" s="41"/>
      <c r="LP268" s="41">
        <v>1</v>
      </c>
      <c r="LQ268" s="41">
        <v>0</v>
      </c>
      <c r="LR268" s="41"/>
      <c r="LS268" s="41">
        <v>8</v>
      </c>
      <c r="LT268" s="41">
        <v>29</v>
      </c>
      <c r="LU268" s="41">
        <v>35</v>
      </c>
      <c r="LV268" s="41">
        <v>99</v>
      </c>
      <c r="LW268" s="41">
        <v>6</v>
      </c>
      <c r="LX268" s="41">
        <v>2</v>
      </c>
      <c r="LY268" s="41">
        <v>5</v>
      </c>
      <c r="LZ268" s="41">
        <v>0</v>
      </c>
      <c r="MA268" s="41">
        <v>0</v>
      </c>
      <c r="MB268" s="41">
        <v>78</v>
      </c>
      <c r="MC268" s="41">
        <v>61</v>
      </c>
      <c r="MD268" s="41">
        <v>8</v>
      </c>
      <c r="ME268" s="41">
        <v>11</v>
      </c>
      <c r="MF268" s="41">
        <v>76</v>
      </c>
      <c r="MG268" s="41">
        <v>5</v>
      </c>
      <c r="MH268" s="41">
        <v>8</v>
      </c>
      <c r="MI268" s="41">
        <v>0</v>
      </c>
      <c r="MJ268" s="41">
        <v>20</v>
      </c>
      <c r="MK268" s="41">
        <v>59</v>
      </c>
      <c r="ML268" s="41">
        <v>5</v>
      </c>
      <c r="MM268" s="41">
        <v>60</v>
      </c>
      <c r="MN268" s="41">
        <v>2</v>
      </c>
      <c r="MO268" s="41">
        <v>2</v>
      </c>
      <c r="MP268" s="41">
        <v>29</v>
      </c>
      <c r="MQ268" s="41">
        <v>0</v>
      </c>
      <c r="MR268" s="41">
        <v>3</v>
      </c>
      <c r="MS268" s="41">
        <v>57</v>
      </c>
      <c r="MT268" s="41">
        <v>36</v>
      </c>
      <c r="MU268" s="41"/>
      <c r="MV268" s="41">
        <v>0</v>
      </c>
      <c r="MW268" s="41">
        <v>8</v>
      </c>
      <c r="MX268" s="41">
        <v>35</v>
      </c>
      <c r="MY268" s="41">
        <v>53</v>
      </c>
      <c r="MZ268" s="41">
        <v>5</v>
      </c>
      <c r="NA268" s="41">
        <v>26</v>
      </c>
      <c r="NB268" s="41">
        <v>32</v>
      </c>
      <c r="NC268" s="41">
        <v>14</v>
      </c>
      <c r="ND268" s="41">
        <v>4</v>
      </c>
      <c r="NE268" s="41">
        <v>14</v>
      </c>
      <c r="NF268" s="41">
        <v>0</v>
      </c>
      <c r="NG268" s="41"/>
      <c r="NH268" s="41">
        <v>4</v>
      </c>
      <c r="NI268" s="41">
        <v>18</v>
      </c>
      <c r="NJ268" s="41">
        <v>13</v>
      </c>
      <c r="NK268" s="41">
        <v>0</v>
      </c>
      <c r="NL268" s="41">
        <v>1</v>
      </c>
      <c r="NM268" s="41">
        <v>0</v>
      </c>
      <c r="NN268" s="41">
        <v>1</v>
      </c>
      <c r="NO268" s="41">
        <v>2</v>
      </c>
      <c r="NP268" s="41">
        <v>2</v>
      </c>
      <c r="NQ268" s="41">
        <v>8</v>
      </c>
      <c r="NR268" s="41">
        <v>9</v>
      </c>
      <c r="NS268" s="41">
        <v>3</v>
      </c>
      <c r="NT268" s="41">
        <v>113</v>
      </c>
      <c r="NU268" s="41">
        <v>67</v>
      </c>
      <c r="NV268" s="41">
        <v>4</v>
      </c>
      <c r="NW268" s="41">
        <v>4</v>
      </c>
      <c r="NX268" s="41">
        <v>16</v>
      </c>
      <c r="NY268" s="41">
        <v>25</v>
      </c>
      <c r="NZ268" s="41">
        <v>5</v>
      </c>
      <c r="OA268" s="41">
        <v>40</v>
      </c>
      <c r="OB268" s="41">
        <v>0</v>
      </c>
      <c r="OC268" s="41">
        <v>6</v>
      </c>
      <c r="OD268" s="41">
        <v>4</v>
      </c>
      <c r="OE268" s="41">
        <v>11</v>
      </c>
      <c r="OF268" s="41">
        <v>1</v>
      </c>
      <c r="OG268" s="41">
        <v>3</v>
      </c>
      <c r="OH268" s="41"/>
      <c r="OI268" s="41">
        <v>11</v>
      </c>
      <c r="OJ268" s="41">
        <v>115</v>
      </c>
      <c r="OK268" s="41"/>
      <c r="OL268" s="41"/>
      <c r="OM268" s="41"/>
      <c r="ON268" s="41">
        <v>383</v>
      </c>
      <c r="OO268" s="41">
        <v>618</v>
      </c>
      <c r="OP268" s="41">
        <v>126</v>
      </c>
      <c r="OQ268" s="41">
        <v>10</v>
      </c>
      <c r="OR268" s="41"/>
      <c r="OS268" s="42">
        <v>1</v>
      </c>
      <c r="OT268" s="43">
        <v>43356</v>
      </c>
      <c r="OU268" s="40">
        <v>4835</v>
      </c>
      <c r="OV268" s="41"/>
      <c r="OW268" s="41"/>
      <c r="OX268" s="41"/>
      <c r="OY268" s="41"/>
      <c r="OZ268" s="41">
        <v>374</v>
      </c>
      <c r="PA268" s="41">
        <v>4726</v>
      </c>
      <c r="PB268" s="41"/>
      <c r="PC268" s="41"/>
      <c r="PD268" s="41"/>
      <c r="PE268" s="41"/>
      <c r="PF268" s="41"/>
      <c r="PG268" s="41"/>
      <c r="PH268" s="41"/>
      <c r="PI268" s="41"/>
      <c r="PJ268" s="41"/>
      <c r="PK268" s="41"/>
      <c r="PL268" s="41"/>
      <c r="PM268" s="42"/>
      <c r="PN268" s="43">
        <v>53291</v>
      </c>
    </row>
    <row r="269" spans="1:430" ht="12.75" customHeight="1" x14ac:dyDescent="0.2">
      <c r="A269" s="39">
        <v>326120</v>
      </c>
      <c r="B269" s="76" t="s">
        <v>10</v>
      </c>
      <c r="C269" s="76" t="str">
        <f>IFERROR(INDEX('Industry Category ISIC Code Map'!$B$2:$B$26,MATCH($B269,'Industry Category ISIC Code Map'!$A$2:$A$26,0)),"")</f>
        <v>rubber and plastic products 22</v>
      </c>
      <c r="D269" s="65" t="s">
        <v>326</v>
      </c>
      <c r="E269" s="40"/>
      <c r="F269" s="41">
        <v>171</v>
      </c>
      <c r="G269" s="41"/>
      <c r="H269" s="41"/>
      <c r="I269" s="41"/>
      <c r="J269" s="41">
        <v>6</v>
      </c>
      <c r="K269" s="41"/>
      <c r="L269" s="41">
        <v>160</v>
      </c>
      <c r="M269" s="41"/>
      <c r="N269" s="41"/>
      <c r="O269" s="41"/>
      <c r="P269" s="41">
        <v>14</v>
      </c>
      <c r="Q269" s="41"/>
      <c r="R269" s="41"/>
      <c r="S269" s="41"/>
      <c r="T269" s="41">
        <v>7</v>
      </c>
      <c r="U269" s="41"/>
      <c r="V269" s="41"/>
      <c r="W269" s="41"/>
      <c r="X269" s="41">
        <v>54</v>
      </c>
      <c r="Y269" s="41">
        <v>68</v>
      </c>
      <c r="Z269" s="41">
        <v>1</v>
      </c>
      <c r="AA269" s="41">
        <v>0</v>
      </c>
      <c r="AB269" s="41"/>
      <c r="AC269" s="41">
        <v>334</v>
      </c>
      <c r="AD269" s="41">
        <v>484</v>
      </c>
      <c r="AE269" s="41">
        <v>1855</v>
      </c>
      <c r="AF269" s="41">
        <v>515</v>
      </c>
      <c r="AG269" s="41">
        <v>429</v>
      </c>
      <c r="AH269" s="41">
        <v>54</v>
      </c>
      <c r="AI269" s="41">
        <v>773</v>
      </c>
      <c r="AJ269" s="41">
        <v>63</v>
      </c>
      <c r="AK269" s="41">
        <v>822</v>
      </c>
      <c r="AL269" s="41">
        <v>701</v>
      </c>
      <c r="AM269" s="41">
        <v>731</v>
      </c>
      <c r="AN269" s="41">
        <v>446</v>
      </c>
      <c r="AO269" s="41"/>
      <c r="AP269" s="41"/>
      <c r="AQ269" s="41">
        <v>26</v>
      </c>
      <c r="AR269" s="41">
        <v>57</v>
      </c>
      <c r="AS269" s="41"/>
      <c r="AT269" s="41">
        <v>4</v>
      </c>
      <c r="AU269" s="41"/>
      <c r="AV269" s="41"/>
      <c r="AW269" s="41"/>
      <c r="AX269" s="41"/>
      <c r="AY269" s="41"/>
      <c r="AZ269" s="41"/>
      <c r="BA269" s="41"/>
      <c r="BB269" s="41"/>
      <c r="BC269" s="41">
        <v>14</v>
      </c>
      <c r="BD269" s="41">
        <v>0</v>
      </c>
      <c r="BE269" s="41"/>
      <c r="BF269" s="41"/>
      <c r="BG269" s="41"/>
      <c r="BH269" s="41"/>
      <c r="BI269" s="41">
        <v>44</v>
      </c>
      <c r="BJ269" s="41"/>
      <c r="BK269" s="41"/>
      <c r="BL269" s="41"/>
      <c r="BM269" s="41"/>
      <c r="BN269" s="41"/>
      <c r="BO269" s="41"/>
      <c r="BP269" s="41"/>
      <c r="BQ269" s="41">
        <v>4</v>
      </c>
      <c r="BR269" s="41">
        <v>8</v>
      </c>
      <c r="BS269" s="41"/>
      <c r="BT269" s="41">
        <v>62</v>
      </c>
      <c r="BU269" s="41"/>
      <c r="BV269" s="41"/>
      <c r="BW269" s="41"/>
      <c r="BX269" s="41">
        <v>13</v>
      </c>
      <c r="BY269" s="41">
        <v>11</v>
      </c>
      <c r="BZ269" s="41">
        <v>103</v>
      </c>
      <c r="CA269" s="41">
        <v>4</v>
      </c>
      <c r="CB269" s="41"/>
      <c r="CC269" s="41"/>
      <c r="CD269" s="41">
        <v>12</v>
      </c>
      <c r="CE269" s="41"/>
      <c r="CF269" s="41"/>
      <c r="CG269" s="41"/>
      <c r="CH269" s="41">
        <v>11</v>
      </c>
      <c r="CI269" s="41"/>
      <c r="CJ269" s="41"/>
      <c r="CK269" s="41"/>
      <c r="CL269" s="41">
        <v>23</v>
      </c>
      <c r="CM269" s="41">
        <v>3</v>
      </c>
      <c r="CN269" s="41">
        <v>10</v>
      </c>
      <c r="CO269" s="41">
        <v>27</v>
      </c>
      <c r="CP269" s="41">
        <v>11</v>
      </c>
      <c r="CQ269" s="41">
        <v>16</v>
      </c>
      <c r="CR269" s="41"/>
      <c r="CS269" s="41">
        <v>9</v>
      </c>
      <c r="CT269" s="41">
        <v>7</v>
      </c>
      <c r="CU269" s="41">
        <v>2</v>
      </c>
      <c r="CV269" s="41">
        <v>3</v>
      </c>
      <c r="CW269" s="41"/>
      <c r="CX269" s="41">
        <v>12</v>
      </c>
      <c r="CY269" s="41"/>
      <c r="CZ269" s="41"/>
      <c r="DA269" s="41"/>
      <c r="DB269" s="41">
        <v>124</v>
      </c>
      <c r="DC269" s="41">
        <v>5</v>
      </c>
      <c r="DD269" s="41">
        <v>2</v>
      </c>
      <c r="DE269" s="41">
        <v>35</v>
      </c>
      <c r="DF269" s="41"/>
      <c r="DG269" s="41">
        <v>5</v>
      </c>
      <c r="DH269" s="41"/>
      <c r="DI269" s="41">
        <v>29</v>
      </c>
      <c r="DJ269" s="41"/>
      <c r="DK269" s="41"/>
      <c r="DL269" s="41"/>
      <c r="DM269" s="41">
        <v>214</v>
      </c>
      <c r="DN269" s="41">
        <v>2</v>
      </c>
      <c r="DO269" s="41"/>
      <c r="DP269" s="41"/>
      <c r="DQ269" s="41">
        <v>63</v>
      </c>
      <c r="DR269" s="41"/>
      <c r="DS269" s="41"/>
      <c r="DT269" s="41">
        <v>17</v>
      </c>
      <c r="DU269" s="41">
        <v>15</v>
      </c>
      <c r="DV269" s="41"/>
      <c r="DW269" s="41"/>
      <c r="DX269" s="41"/>
      <c r="DY269" s="41"/>
      <c r="DZ269" s="41"/>
      <c r="EA269" s="41">
        <v>3</v>
      </c>
      <c r="EB269" s="41"/>
      <c r="EC269" s="41">
        <v>1</v>
      </c>
      <c r="ED269" s="41">
        <v>3</v>
      </c>
      <c r="EE269" s="41"/>
      <c r="EF269" s="41">
        <v>10</v>
      </c>
      <c r="EG269" s="41">
        <v>4</v>
      </c>
      <c r="EH269" s="41">
        <v>2</v>
      </c>
      <c r="EI269" s="41">
        <v>12</v>
      </c>
      <c r="EJ269" s="41">
        <v>15</v>
      </c>
      <c r="EK269" s="41">
        <v>5</v>
      </c>
      <c r="EL269" s="41">
        <v>2</v>
      </c>
      <c r="EM269" s="41">
        <v>5</v>
      </c>
      <c r="EN269" s="41">
        <v>13</v>
      </c>
      <c r="EO269" s="41">
        <v>3</v>
      </c>
      <c r="EP269" s="41">
        <v>1</v>
      </c>
      <c r="EQ269" s="41">
        <v>2</v>
      </c>
      <c r="ER269" s="41">
        <v>4</v>
      </c>
      <c r="ES269" s="41">
        <v>8</v>
      </c>
      <c r="ET269" s="41">
        <v>17</v>
      </c>
      <c r="EU269" s="41">
        <v>4</v>
      </c>
      <c r="EV269" s="41">
        <v>8</v>
      </c>
      <c r="EW269" s="41">
        <v>80</v>
      </c>
      <c r="EX269" s="41">
        <v>6</v>
      </c>
      <c r="EY269" s="41"/>
      <c r="EZ269" s="41"/>
      <c r="FA269" s="41">
        <v>1</v>
      </c>
      <c r="FB269" s="41">
        <v>7</v>
      </c>
      <c r="FC269" s="41">
        <v>21</v>
      </c>
      <c r="FD269" s="41">
        <v>10</v>
      </c>
      <c r="FE269" s="41">
        <v>4</v>
      </c>
      <c r="FF269" s="41">
        <v>60</v>
      </c>
      <c r="FG269" s="41">
        <v>8</v>
      </c>
      <c r="FH269" s="41">
        <v>91</v>
      </c>
      <c r="FI269" s="41">
        <v>10</v>
      </c>
      <c r="FJ269" s="41"/>
      <c r="FK269" s="41"/>
      <c r="FL269" s="41"/>
      <c r="FM269" s="41"/>
      <c r="FN269" s="41"/>
      <c r="FO269" s="41"/>
      <c r="FP269" s="41">
        <v>203</v>
      </c>
      <c r="FQ269" s="41">
        <v>11</v>
      </c>
      <c r="FR269" s="41"/>
      <c r="FS269" s="41"/>
      <c r="FT269" s="41">
        <v>38</v>
      </c>
      <c r="FU269" s="41"/>
      <c r="FV269" s="41"/>
      <c r="FW269" s="41"/>
      <c r="FX269" s="41"/>
      <c r="FY269" s="41"/>
      <c r="FZ269" s="41"/>
      <c r="GA269" s="41"/>
      <c r="GB269" s="41">
        <v>19</v>
      </c>
      <c r="GC269" s="41">
        <v>72</v>
      </c>
      <c r="GD269" s="41">
        <v>52</v>
      </c>
      <c r="GE269" s="41"/>
      <c r="GF269" s="41">
        <v>10</v>
      </c>
      <c r="GG269" s="41"/>
      <c r="GH269" s="41"/>
      <c r="GI269" s="41">
        <v>21</v>
      </c>
      <c r="GJ269" s="41">
        <v>2</v>
      </c>
      <c r="GK269" s="41">
        <v>12</v>
      </c>
      <c r="GL269" s="41">
        <v>49</v>
      </c>
      <c r="GM269" s="41">
        <v>90</v>
      </c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>
        <v>2</v>
      </c>
      <c r="GY269" s="41">
        <v>3</v>
      </c>
      <c r="GZ269" s="41">
        <v>23</v>
      </c>
      <c r="HA269" s="41">
        <v>1</v>
      </c>
      <c r="HB269" s="41">
        <v>60</v>
      </c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>
        <v>0</v>
      </c>
      <c r="HQ269" s="41"/>
      <c r="HR269" s="41"/>
      <c r="HS269" s="41">
        <v>10</v>
      </c>
      <c r="HT269" s="41"/>
      <c r="HU269" s="41">
        <v>1</v>
      </c>
      <c r="HV269" s="41">
        <v>8</v>
      </c>
      <c r="HW269" s="41"/>
      <c r="HX269" s="41">
        <v>17</v>
      </c>
      <c r="HY269" s="41"/>
      <c r="HZ269" s="41">
        <v>25</v>
      </c>
      <c r="IA269" s="41">
        <v>0</v>
      </c>
      <c r="IB269" s="41"/>
      <c r="IC269" s="41">
        <v>99</v>
      </c>
      <c r="ID269" s="41">
        <v>28</v>
      </c>
      <c r="IE269" s="41">
        <v>16</v>
      </c>
      <c r="IF269" s="41">
        <v>5</v>
      </c>
      <c r="IG269" s="41">
        <v>7</v>
      </c>
      <c r="IH269" s="41"/>
      <c r="II269" s="41">
        <v>13</v>
      </c>
      <c r="IJ269" s="41">
        <v>36</v>
      </c>
      <c r="IK269" s="41"/>
      <c r="IL269" s="41"/>
      <c r="IM269" s="41"/>
      <c r="IN269" s="41">
        <v>14</v>
      </c>
      <c r="IO269" s="41"/>
      <c r="IP269" s="41">
        <v>444</v>
      </c>
      <c r="IQ269" s="41">
        <v>1240</v>
      </c>
      <c r="IR269" s="41">
        <v>151</v>
      </c>
      <c r="IS269" s="41">
        <v>12</v>
      </c>
      <c r="IT269" s="41"/>
      <c r="IU269" s="41"/>
      <c r="IV269" s="41"/>
      <c r="IW269" s="41"/>
      <c r="IX269" s="41"/>
      <c r="IY269" s="41"/>
      <c r="IZ269" s="41"/>
      <c r="JA269" s="41"/>
      <c r="JB269" s="41"/>
      <c r="JC269" s="41">
        <v>634</v>
      </c>
      <c r="JD269" s="41"/>
      <c r="JE269" s="41">
        <v>8</v>
      </c>
      <c r="JF269" s="41">
        <v>186</v>
      </c>
      <c r="JG269" s="41">
        <v>72</v>
      </c>
      <c r="JH269" s="41">
        <v>56</v>
      </c>
      <c r="JI269" s="41">
        <v>20</v>
      </c>
      <c r="JJ269" s="41">
        <v>237</v>
      </c>
      <c r="JK269" s="41">
        <v>111</v>
      </c>
      <c r="JL269" s="41">
        <v>746</v>
      </c>
      <c r="JM269" s="41">
        <v>34</v>
      </c>
      <c r="JN269" s="41"/>
      <c r="JO269" s="41">
        <v>21</v>
      </c>
      <c r="JP269" s="41">
        <v>3</v>
      </c>
      <c r="JQ269" s="41"/>
      <c r="JR269" s="41"/>
      <c r="JS269" s="41">
        <v>10</v>
      </c>
      <c r="JT269" s="41"/>
      <c r="JU269" s="41">
        <v>8</v>
      </c>
      <c r="JV269" s="41">
        <v>22</v>
      </c>
      <c r="JW269" s="41"/>
      <c r="JX269" s="41">
        <v>73</v>
      </c>
      <c r="JY269" s="41">
        <v>1</v>
      </c>
      <c r="JZ269" s="41"/>
      <c r="KA269" s="41">
        <v>208</v>
      </c>
      <c r="KB269" s="41">
        <v>0</v>
      </c>
      <c r="KC269" s="41">
        <v>3</v>
      </c>
      <c r="KD269" s="41">
        <v>5</v>
      </c>
      <c r="KE269" s="41">
        <v>0</v>
      </c>
      <c r="KF269" s="41">
        <v>0</v>
      </c>
      <c r="KG269" s="41">
        <v>11</v>
      </c>
      <c r="KH269" s="41">
        <v>2</v>
      </c>
      <c r="KI269" s="41">
        <v>18</v>
      </c>
      <c r="KJ269" s="41"/>
      <c r="KK269" s="41">
        <v>0</v>
      </c>
      <c r="KL269" s="41"/>
      <c r="KM269" s="41"/>
      <c r="KN269" s="41"/>
      <c r="KO269" s="41"/>
      <c r="KP269" s="41"/>
      <c r="KQ269" s="41"/>
      <c r="KR269" s="41"/>
      <c r="KS269" s="41">
        <v>1</v>
      </c>
      <c r="KT269" s="41">
        <v>2</v>
      </c>
      <c r="KU269" s="41">
        <v>0</v>
      </c>
      <c r="KV269" s="41">
        <v>13</v>
      </c>
      <c r="KW269" s="41">
        <v>14</v>
      </c>
      <c r="KX269" s="41">
        <v>9</v>
      </c>
      <c r="KY269" s="41"/>
      <c r="KZ269" s="41"/>
      <c r="LA269" s="41">
        <v>1391</v>
      </c>
      <c r="LB269" s="41">
        <v>661</v>
      </c>
      <c r="LC269" s="41">
        <v>173</v>
      </c>
      <c r="LD269" s="41">
        <v>11</v>
      </c>
      <c r="LE269" s="41">
        <v>15</v>
      </c>
      <c r="LF269" s="41">
        <v>0</v>
      </c>
      <c r="LG269" s="41"/>
      <c r="LH269" s="41"/>
      <c r="LI269" s="41"/>
      <c r="LJ269" s="41"/>
      <c r="LK269" s="41"/>
      <c r="LL269" s="41"/>
      <c r="LM269" s="41">
        <v>0</v>
      </c>
      <c r="LN269" s="41">
        <v>20</v>
      </c>
      <c r="LO269" s="41"/>
      <c r="LP269" s="41">
        <v>2</v>
      </c>
      <c r="LQ269" s="41">
        <v>0</v>
      </c>
      <c r="LR269" s="41"/>
      <c r="LS269" s="41">
        <v>3</v>
      </c>
      <c r="LT269" s="41">
        <v>83</v>
      </c>
      <c r="LU269" s="41">
        <v>12</v>
      </c>
      <c r="LV269" s="41">
        <v>37</v>
      </c>
      <c r="LW269" s="41">
        <v>2</v>
      </c>
      <c r="LX269" s="41">
        <v>1</v>
      </c>
      <c r="LY269" s="41">
        <v>186</v>
      </c>
      <c r="LZ269" s="41">
        <v>0</v>
      </c>
      <c r="MA269" s="41">
        <v>0</v>
      </c>
      <c r="MB269" s="41">
        <v>430</v>
      </c>
      <c r="MC269" s="41">
        <v>25</v>
      </c>
      <c r="MD269" s="41">
        <v>4</v>
      </c>
      <c r="ME269" s="41">
        <v>114</v>
      </c>
      <c r="MF269" s="41">
        <v>31</v>
      </c>
      <c r="MG269" s="41">
        <v>1</v>
      </c>
      <c r="MH269" s="41">
        <v>3</v>
      </c>
      <c r="MI269" s="41">
        <v>0</v>
      </c>
      <c r="MJ269" s="41">
        <v>9</v>
      </c>
      <c r="MK269" s="41">
        <v>3</v>
      </c>
      <c r="ML269" s="41">
        <v>2</v>
      </c>
      <c r="MM269" s="41">
        <v>46</v>
      </c>
      <c r="MN269" s="41">
        <v>1</v>
      </c>
      <c r="MO269" s="41">
        <v>1</v>
      </c>
      <c r="MP269" s="41">
        <v>11</v>
      </c>
      <c r="MQ269" s="41">
        <v>0</v>
      </c>
      <c r="MR269" s="41">
        <v>1</v>
      </c>
      <c r="MS269" s="41">
        <v>23</v>
      </c>
      <c r="MT269" s="41">
        <v>40</v>
      </c>
      <c r="MU269" s="41"/>
      <c r="MV269" s="41">
        <v>1</v>
      </c>
      <c r="MW269" s="41">
        <v>0</v>
      </c>
      <c r="MX269" s="41">
        <v>56</v>
      </c>
      <c r="MY269" s="41">
        <v>23</v>
      </c>
      <c r="MZ269" s="41">
        <v>2</v>
      </c>
      <c r="NA269" s="41">
        <v>7</v>
      </c>
      <c r="NB269" s="41">
        <v>5</v>
      </c>
      <c r="NC269" s="41">
        <v>6</v>
      </c>
      <c r="ND269" s="41">
        <v>5</v>
      </c>
      <c r="NE269" s="41">
        <v>26</v>
      </c>
      <c r="NF269" s="41">
        <v>0</v>
      </c>
      <c r="NG269" s="41">
        <v>10</v>
      </c>
      <c r="NH269" s="41">
        <v>231</v>
      </c>
      <c r="NI269" s="41">
        <v>10</v>
      </c>
      <c r="NJ269" s="41">
        <v>132</v>
      </c>
      <c r="NK269" s="41">
        <v>0</v>
      </c>
      <c r="NL269" s="41"/>
      <c r="NM269" s="41">
        <v>0</v>
      </c>
      <c r="NN269" s="41">
        <v>0</v>
      </c>
      <c r="NO269" s="41">
        <v>1</v>
      </c>
      <c r="NP269" s="41">
        <v>0</v>
      </c>
      <c r="NQ269" s="41"/>
      <c r="NR269" s="41">
        <v>18</v>
      </c>
      <c r="NS269" s="41">
        <v>9</v>
      </c>
      <c r="NT269" s="41">
        <v>138</v>
      </c>
      <c r="NU269" s="41">
        <v>125</v>
      </c>
      <c r="NV269" s="41">
        <v>28</v>
      </c>
      <c r="NW269" s="41">
        <v>1</v>
      </c>
      <c r="NX269" s="41">
        <v>7</v>
      </c>
      <c r="NY269" s="41">
        <v>11</v>
      </c>
      <c r="NZ269" s="41">
        <v>2</v>
      </c>
      <c r="OA269" s="41">
        <v>16</v>
      </c>
      <c r="OB269" s="41">
        <v>0</v>
      </c>
      <c r="OC269" s="41">
        <v>2</v>
      </c>
      <c r="OD269" s="41">
        <v>1</v>
      </c>
      <c r="OE269" s="41">
        <v>44</v>
      </c>
      <c r="OF269" s="41">
        <v>0</v>
      </c>
      <c r="OG269" s="41">
        <v>13</v>
      </c>
      <c r="OH269" s="41"/>
      <c r="OI269" s="41"/>
      <c r="OJ269" s="41">
        <v>1</v>
      </c>
      <c r="OK269" s="41"/>
      <c r="OL269" s="41"/>
      <c r="OM269" s="41"/>
      <c r="ON269" s="41">
        <v>25</v>
      </c>
      <c r="OO269" s="41"/>
      <c r="OP269" s="41">
        <v>47</v>
      </c>
      <c r="OQ269" s="41">
        <v>16</v>
      </c>
      <c r="OR269" s="41">
        <v>21</v>
      </c>
      <c r="OS269" s="42">
        <v>606</v>
      </c>
      <c r="OT269" s="43">
        <v>19425</v>
      </c>
      <c r="OU269" s="40"/>
      <c r="OV269" s="41"/>
      <c r="OW269" s="41"/>
      <c r="OX269" s="41"/>
      <c r="OY269" s="41"/>
      <c r="OZ269" s="41">
        <v>85</v>
      </c>
      <c r="PA269" s="41">
        <v>1620</v>
      </c>
      <c r="PB269" s="41"/>
      <c r="PC269" s="41"/>
      <c r="PD269" s="41"/>
      <c r="PE269" s="41"/>
      <c r="PF269" s="41"/>
      <c r="PG269" s="41"/>
      <c r="PH269" s="41"/>
      <c r="PI269" s="41"/>
      <c r="PJ269" s="41"/>
      <c r="PK269" s="41"/>
      <c r="PL269" s="41"/>
      <c r="PM269" s="42"/>
      <c r="PN269" s="43">
        <v>21131</v>
      </c>
    </row>
    <row r="270" spans="1:430" ht="12.75" customHeight="1" x14ac:dyDescent="0.2">
      <c r="A270" s="39">
        <v>326130</v>
      </c>
      <c r="B270" s="76" t="s">
        <v>10</v>
      </c>
      <c r="C270" s="76" t="str">
        <f>IFERROR(INDEX('Industry Category ISIC Code Map'!$B$2:$B$26,MATCH($B270,'Industry Category ISIC Code Map'!$A$2:$A$26,0)),"")</f>
        <v>rubber and plastic products 22</v>
      </c>
      <c r="D270" s="65" t="s">
        <v>327</v>
      </c>
      <c r="E270" s="40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>
        <v>1</v>
      </c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>
        <v>11</v>
      </c>
      <c r="AR270" s="41">
        <v>11</v>
      </c>
      <c r="AS270" s="41"/>
      <c r="AT270" s="41">
        <v>1</v>
      </c>
      <c r="AU270" s="41"/>
      <c r="AV270" s="41"/>
      <c r="AW270" s="41"/>
      <c r="AX270" s="41"/>
      <c r="AY270" s="41"/>
      <c r="AZ270" s="41"/>
      <c r="BA270" s="41"/>
      <c r="BB270" s="41"/>
      <c r="BC270" s="41">
        <v>8</v>
      </c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>
        <v>3</v>
      </c>
      <c r="BQ270" s="41">
        <v>2</v>
      </c>
      <c r="BR270" s="41">
        <v>4</v>
      </c>
      <c r="BS270" s="41"/>
      <c r="BT270" s="41">
        <v>4</v>
      </c>
      <c r="BU270" s="41"/>
      <c r="BV270" s="41"/>
      <c r="BW270" s="41"/>
      <c r="BX270" s="41">
        <v>6</v>
      </c>
      <c r="BY270" s="41">
        <v>6</v>
      </c>
      <c r="BZ270" s="41">
        <v>223</v>
      </c>
      <c r="CA270" s="41">
        <v>24</v>
      </c>
      <c r="CB270" s="41"/>
      <c r="CC270" s="41">
        <v>13</v>
      </c>
      <c r="CD270" s="41">
        <v>31</v>
      </c>
      <c r="CE270" s="41"/>
      <c r="CF270" s="41">
        <v>51</v>
      </c>
      <c r="CG270" s="41">
        <v>9</v>
      </c>
      <c r="CH270" s="41">
        <v>7</v>
      </c>
      <c r="CI270" s="41">
        <v>7</v>
      </c>
      <c r="CJ270" s="41">
        <v>18</v>
      </c>
      <c r="CK270" s="41">
        <v>7</v>
      </c>
      <c r="CL270" s="41">
        <v>14</v>
      </c>
      <c r="CM270" s="41">
        <v>23</v>
      </c>
      <c r="CN270" s="41">
        <v>38</v>
      </c>
      <c r="CO270" s="41"/>
      <c r="CP270" s="41"/>
      <c r="CQ270" s="41">
        <v>14</v>
      </c>
      <c r="CR270" s="41"/>
      <c r="CS270" s="41">
        <v>5</v>
      </c>
      <c r="CT270" s="41">
        <v>4</v>
      </c>
      <c r="CU270" s="41"/>
      <c r="CV270" s="41"/>
      <c r="CW270" s="41"/>
      <c r="CX270" s="41"/>
      <c r="CY270" s="41"/>
      <c r="CZ270" s="41"/>
      <c r="DA270" s="41"/>
      <c r="DB270" s="41">
        <v>10</v>
      </c>
      <c r="DC270" s="41">
        <v>22</v>
      </c>
      <c r="DD270" s="41">
        <v>9</v>
      </c>
      <c r="DE270" s="41">
        <v>37</v>
      </c>
      <c r="DF270" s="41">
        <v>8</v>
      </c>
      <c r="DG270" s="41"/>
      <c r="DH270" s="41"/>
      <c r="DI270" s="41">
        <v>2</v>
      </c>
      <c r="DJ270" s="41"/>
      <c r="DK270" s="41"/>
      <c r="DL270" s="41"/>
      <c r="DM270" s="41"/>
      <c r="DN270" s="41"/>
      <c r="DO270" s="41"/>
      <c r="DP270" s="41"/>
      <c r="DQ270" s="41">
        <v>0</v>
      </c>
      <c r="DR270" s="41">
        <v>4</v>
      </c>
      <c r="DS270" s="41">
        <v>8</v>
      </c>
      <c r="DT270" s="41">
        <v>10</v>
      </c>
      <c r="DU270" s="41">
        <v>29</v>
      </c>
      <c r="DV270" s="41"/>
      <c r="DW270" s="41">
        <v>72</v>
      </c>
      <c r="DX270" s="41"/>
      <c r="DY270" s="41"/>
      <c r="DZ270" s="41"/>
      <c r="EA270" s="41">
        <v>2</v>
      </c>
      <c r="EB270" s="41"/>
      <c r="EC270" s="41">
        <v>1</v>
      </c>
      <c r="ED270" s="41">
        <v>2</v>
      </c>
      <c r="EE270" s="41"/>
      <c r="EF270" s="41">
        <v>12</v>
      </c>
      <c r="EG270" s="41">
        <v>2</v>
      </c>
      <c r="EH270" s="41">
        <v>1</v>
      </c>
      <c r="EI270" s="41">
        <v>7</v>
      </c>
      <c r="EJ270" s="41">
        <v>9</v>
      </c>
      <c r="EK270" s="41">
        <v>3</v>
      </c>
      <c r="EL270" s="41"/>
      <c r="EM270" s="41">
        <v>3</v>
      </c>
      <c r="EN270" s="41">
        <v>7</v>
      </c>
      <c r="EO270" s="41">
        <v>2</v>
      </c>
      <c r="EP270" s="41">
        <v>3</v>
      </c>
      <c r="EQ270" s="41">
        <v>3</v>
      </c>
      <c r="ER270" s="41">
        <v>2</v>
      </c>
      <c r="ES270" s="41">
        <v>4</v>
      </c>
      <c r="ET270" s="41"/>
      <c r="EU270" s="41"/>
      <c r="EV270" s="41">
        <v>3</v>
      </c>
      <c r="EW270" s="41">
        <v>24</v>
      </c>
      <c r="EX270" s="41">
        <v>2</v>
      </c>
      <c r="EY270" s="41"/>
      <c r="EZ270" s="41"/>
      <c r="FA270" s="41">
        <v>2</v>
      </c>
      <c r="FB270" s="41">
        <v>7</v>
      </c>
      <c r="FC270" s="41">
        <v>12</v>
      </c>
      <c r="FD270" s="41">
        <v>9</v>
      </c>
      <c r="FE270" s="41">
        <v>2</v>
      </c>
      <c r="FF270" s="41">
        <v>29</v>
      </c>
      <c r="FG270" s="41">
        <v>5</v>
      </c>
      <c r="FH270" s="41">
        <v>23</v>
      </c>
      <c r="FI270" s="41">
        <v>5</v>
      </c>
      <c r="FJ270" s="41">
        <v>3</v>
      </c>
      <c r="FK270" s="41"/>
      <c r="FL270" s="41">
        <v>17</v>
      </c>
      <c r="FM270" s="41"/>
      <c r="FN270" s="41"/>
      <c r="FO270" s="41"/>
      <c r="FP270" s="41">
        <v>31</v>
      </c>
      <c r="FQ270" s="41">
        <v>6</v>
      </c>
      <c r="FR270" s="41"/>
      <c r="FS270" s="41">
        <v>6</v>
      </c>
      <c r="FT270" s="41">
        <v>21</v>
      </c>
      <c r="FU270" s="41">
        <v>218</v>
      </c>
      <c r="FV270" s="41">
        <v>9</v>
      </c>
      <c r="FW270" s="41">
        <v>12</v>
      </c>
      <c r="FX270" s="41">
        <v>139</v>
      </c>
      <c r="FY270" s="41">
        <v>13</v>
      </c>
      <c r="FZ270" s="41">
        <v>78</v>
      </c>
      <c r="GA270" s="41">
        <v>271</v>
      </c>
      <c r="GB270" s="41">
        <v>11</v>
      </c>
      <c r="GC270" s="41">
        <v>115</v>
      </c>
      <c r="GD270" s="41">
        <v>62</v>
      </c>
      <c r="GE270" s="41">
        <v>6</v>
      </c>
      <c r="GF270" s="41">
        <v>5</v>
      </c>
      <c r="GG270" s="41">
        <v>1</v>
      </c>
      <c r="GH270" s="41">
        <v>0</v>
      </c>
      <c r="GI270" s="41">
        <v>12</v>
      </c>
      <c r="GJ270" s="41">
        <v>1</v>
      </c>
      <c r="GK270" s="41">
        <v>6</v>
      </c>
      <c r="GL270" s="41">
        <v>26</v>
      </c>
      <c r="GM270" s="41">
        <v>42</v>
      </c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>
        <v>1</v>
      </c>
      <c r="GY270" s="41">
        <v>2</v>
      </c>
      <c r="GZ270" s="41">
        <v>13</v>
      </c>
      <c r="HA270" s="41">
        <v>0</v>
      </c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>
        <v>41</v>
      </c>
      <c r="HQ270" s="41"/>
      <c r="HR270" s="41">
        <v>19</v>
      </c>
      <c r="HS270" s="41">
        <v>10</v>
      </c>
      <c r="HT270" s="41"/>
      <c r="HU270" s="41">
        <v>0</v>
      </c>
      <c r="HV270" s="41">
        <v>4</v>
      </c>
      <c r="HW270" s="41"/>
      <c r="HX270" s="41">
        <v>9</v>
      </c>
      <c r="HY270" s="41"/>
      <c r="HZ270" s="41">
        <v>13</v>
      </c>
      <c r="IA270" s="41">
        <v>0</v>
      </c>
      <c r="IB270" s="41"/>
      <c r="IC270" s="41">
        <v>53</v>
      </c>
      <c r="ID270" s="41">
        <v>15</v>
      </c>
      <c r="IE270" s="41">
        <v>9</v>
      </c>
      <c r="IF270" s="41">
        <v>3</v>
      </c>
      <c r="IG270" s="41">
        <v>0</v>
      </c>
      <c r="IH270" s="41">
        <v>9</v>
      </c>
      <c r="II270" s="41"/>
      <c r="IJ270" s="41"/>
      <c r="IK270" s="41"/>
      <c r="IL270" s="41"/>
      <c r="IM270" s="41"/>
      <c r="IN270" s="41"/>
      <c r="IO270" s="41"/>
      <c r="IP270" s="41"/>
      <c r="IQ270" s="41"/>
      <c r="IR270" s="41">
        <v>11</v>
      </c>
      <c r="IS270" s="41"/>
      <c r="IT270" s="41"/>
      <c r="IU270" s="41"/>
      <c r="IV270" s="41"/>
      <c r="IW270" s="41"/>
      <c r="IX270" s="41"/>
      <c r="IY270" s="41"/>
      <c r="IZ270" s="41"/>
      <c r="JA270" s="41"/>
      <c r="JB270" s="41"/>
      <c r="JC270" s="41"/>
      <c r="JD270" s="41"/>
      <c r="JE270" s="41">
        <v>6</v>
      </c>
      <c r="JF270" s="41">
        <v>49</v>
      </c>
      <c r="JG270" s="41">
        <v>32</v>
      </c>
      <c r="JH270" s="41">
        <v>53</v>
      </c>
      <c r="JI270" s="41">
        <v>11</v>
      </c>
      <c r="JJ270" s="41">
        <v>40</v>
      </c>
      <c r="JK270" s="41">
        <v>62</v>
      </c>
      <c r="JL270" s="41">
        <v>592</v>
      </c>
      <c r="JM270" s="41">
        <v>11</v>
      </c>
      <c r="JN270" s="41"/>
      <c r="JO270" s="41">
        <v>9</v>
      </c>
      <c r="JP270" s="41">
        <v>5</v>
      </c>
      <c r="JQ270" s="41">
        <v>7</v>
      </c>
      <c r="JR270" s="41"/>
      <c r="JS270" s="41"/>
      <c r="JT270" s="41"/>
      <c r="JU270" s="41">
        <v>3</v>
      </c>
      <c r="JV270" s="41">
        <v>117</v>
      </c>
      <c r="JW270" s="41"/>
      <c r="JX270" s="41">
        <v>82</v>
      </c>
      <c r="JY270" s="41">
        <v>3</v>
      </c>
      <c r="JZ270" s="41"/>
      <c r="KA270" s="41">
        <v>4</v>
      </c>
      <c r="KB270" s="41"/>
      <c r="KC270" s="41"/>
      <c r="KD270" s="41">
        <v>0</v>
      </c>
      <c r="KE270" s="41">
        <v>8</v>
      </c>
      <c r="KF270" s="41"/>
      <c r="KG270" s="41"/>
      <c r="KH270" s="41"/>
      <c r="KI270" s="41">
        <v>0</v>
      </c>
      <c r="KJ270" s="41"/>
      <c r="KK270" s="41"/>
      <c r="KL270" s="41"/>
      <c r="KM270" s="41"/>
      <c r="KN270" s="41"/>
      <c r="KO270" s="41"/>
      <c r="KP270" s="41"/>
      <c r="KQ270" s="41"/>
      <c r="KR270" s="41"/>
      <c r="KS270" s="41"/>
      <c r="KT270" s="41"/>
      <c r="KU270" s="41"/>
      <c r="KV270" s="41"/>
      <c r="KW270" s="41"/>
      <c r="KX270" s="41"/>
      <c r="KY270" s="41"/>
      <c r="KZ270" s="41"/>
      <c r="LA270" s="41">
        <v>0</v>
      </c>
      <c r="LB270" s="41">
        <v>32</v>
      </c>
      <c r="LC270" s="41">
        <v>62</v>
      </c>
      <c r="LD270" s="41">
        <v>5</v>
      </c>
      <c r="LE270" s="41"/>
      <c r="LF270" s="41"/>
      <c r="LG270" s="41"/>
      <c r="LH270" s="41"/>
      <c r="LI270" s="41"/>
      <c r="LJ270" s="41"/>
      <c r="LK270" s="41"/>
      <c r="LL270" s="41"/>
      <c r="LM270" s="41"/>
      <c r="LN270" s="41"/>
      <c r="LO270" s="41"/>
      <c r="LP270" s="41"/>
      <c r="LQ270" s="41"/>
      <c r="LR270" s="41"/>
      <c r="LS270" s="41"/>
      <c r="LT270" s="41">
        <v>76</v>
      </c>
      <c r="LU270" s="41"/>
      <c r="LV270" s="41"/>
      <c r="LW270" s="41"/>
      <c r="LX270" s="41"/>
      <c r="LY270" s="41">
        <v>44</v>
      </c>
      <c r="LZ270" s="41"/>
      <c r="MA270" s="41"/>
      <c r="MB270" s="41">
        <v>139</v>
      </c>
      <c r="MC270" s="41"/>
      <c r="MD270" s="41"/>
      <c r="ME270" s="41">
        <v>8</v>
      </c>
      <c r="MF270" s="41"/>
      <c r="MG270" s="41"/>
      <c r="MH270" s="41"/>
      <c r="MI270" s="41"/>
      <c r="MJ270" s="41"/>
      <c r="MK270" s="41"/>
      <c r="ML270" s="41"/>
      <c r="MM270" s="41"/>
      <c r="MN270" s="41"/>
      <c r="MO270" s="41"/>
      <c r="MP270" s="41">
        <v>36</v>
      </c>
      <c r="MQ270" s="41"/>
      <c r="MR270" s="41">
        <v>15</v>
      </c>
      <c r="MS270" s="41">
        <v>8</v>
      </c>
      <c r="MT270" s="41"/>
      <c r="MU270" s="41">
        <v>0</v>
      </c>
      <c r="MV270" s="41">
        <v>1</v>
      </c>
      <c r="MW270" s="41"/>
      <c r="MX270" s="41"/>
      <c r="MY270" s="41"/>
      <c r="MZ270" s="41"/>
      <c r="NA270" s="41"/>
      <c r="NB270" s="41"/>
      <c r="NC270" s="41"/>
      <c r="ND270" s="41"/>
      <c r="NE270" s="41">
        <v>133</v>
      </c>
      <c r="NF270" s="41"/>
      <c r="NG270" s="41">
        <v>1</v>
      </c>
      <c r="NH270" s="41"/>
      <c r="NI270" s="41"/>
      <c r="NJ270" s="41"/>
      <c r="NK270" s="41"/>
      <c r="NL270" s="41"/>
      <c r="NM270" s="41">
        <v>0</v>
      </c>
      <c r="NN270" s="41"/>
      <c r="NO270" s="41"/>
      <c r="NP270" s="41"/>
      <c r="NQ270" s="41"/>
      <c r="NR270" s="41">
        <v>2</v>
      </c>
      <c r="NS270" s="41">
        <v>7</v>
      </c>
      <c r="NT270" s="41">
        <v>10</v>
      </c>
      <c r="NU270" s="41">
        <v>29</v>
      </c>
      <c r="NV270" s="41">
        <v>5</v>
      </c>
      <c r="NW270" s="41"/>
      <c r="NX270" s="41"/>
      <c r="NY270" s="41">
        <v>161</v>
      </c>
      <c r="NZ270" s="41">
        <v>32</v>
      </c>
      <c r="OA270" s="41"/>
      <c r="OB270" s="41"/>
      <c r="OC270" s="41"/>
      <c r="OD270" s="41"/>
      <c r="OE270" s="41"/>
      <c r="OF270" s="41"/>
      <c r="OG270" s="41"/>
      <c r="OH270" s="41"/>
      <c r="OI270" s="41"/>
      <c r="OJ270" s="41"/>
      <c r="OK270" s="41"/>
      <c r="OL270" s="41"/>
      <c r="OM270" s="41"/>
      <c r="ON270" s="41"/>
      <c r="OO270" s="41"/>
      <c r="OP270" s="41"/>
      <c r="OQ270" s="41">
        <v>2</v>
      </c>
      <c r="OR270" s="41"/>
      <c r="OS270" s="42">
        <v>4</v>
      </c>
      <c r="OT270" s="43">
        <v>4173</v>
      </c>
      <c r="OU270" s="40"/>
      <c r="OV270" s="41"/>
      <c r="OW270" s="41"/>
      <c r="OX270" s="41"/>
      <c r="OY270" s="41"/>
      <c r="OZ270" s="41">
        <v>46</v>
      </c>
      <c r="PA270" s="41">
        <v>11</v>
      </c>
      <c r="PB270" s="41"/>
      <c r="PC270" s="41"/>
      <c r="PD270" s="41"/>
      <c r="PE270" s="41"/>
      <c r="PF270" s="41"/>
      <c r="PG270" s="41"/>
      <c r="PH270" s="41"/>
      <c r="PI270" s="41"/>
      <c r="PJ270" s="41"/>
      <c r="PK270" s="41"/>
      <c r="PL270" s="41"/>
      <c r="PM270" s="42"/>
      <c r="PN270" s="43">
        <v>4230</v>
      </c>
    </row>
    <row r="271" spans="1:430" ht="12.75" customHeight="1" x14ac:dyDescent="0.2">
      <c r="A271" s="39">
        <v>326140</v>
      </c>
      <c r="B271" s="76" t="s">
        <v>10</v>
      </c>
      <c r="C271" s="76" t="str">
        <f>IFERROR(INDEX('Industry Category ISIC Code Map'!$B$2:$B$26,MATCH($B271,'Industry Category ISIC Code Map'!$A$2:$A$26,0)),"")</f>
        <v>rubber and plastic products 22</v>
      </c>
      <c r="D271" s="65" t="s">
        <v>328</v>
      </c>
      <c r="E271" s="40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>
        <v>40</v>
      </c>
      <c r="AD271" s="41">
        <v>309</v>
      </c>
      <c r="AE271" s="41">
        <v>404</v>
      </c>
      <c r="AF271" s="41">
        <v>65</v>
      </c>
      <c r="AG271" s="41">
        <v>247</v>
      </c>
      <c r="AH271" s="41"/>
      <c r="AI271" s="41">
        <v>216</v>
      </c>
      <c r="AJ271" s="41">
        <v>136</v>
      </c>
      <c r="AK271" s="41">
        <v>155</v>
      </c>
      <c r="AL271" s="41">
        <v>168</v>
      </c>
      <c r="AM271" s="41">
        <v>179</v>
      </c>
      <c r="AN271" s="41">
        <v>46</v>
      </c>
      <c r="AO271" s="41"/>
      <c r="AP271" s="41"/>
      <c r="AQ271" s="41"/>
      <c r="AR271" s="41"/>
      <c r="AS271" s="41"/>
      <c r="AT271" s="41">
        <v>2</v>
      </c>
      <c r="AU271" s="41"/>
      <c r="AV271" s="41"/>
      <c r="AW271" s="41"/>
      <c r="AX271" s="41"/>
      <c r="AY271" s="41"/>
      <c r="AZ271" s="41">
        <v>0</v>
      </c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>
        <v>5</v>
      </c>
      <c r="BU271" s="41"/>
      <c r="BV271" s="41"/>
      <c r="BW271" s="41"/>
      <c r="BX271" s="41">
        <v>1</v>
      </c>
      <c r="BY271" s="41"/>
      <c r="BZ271" s="41"/>
      <c r="CA271" s="41"/>
      <c r="CB271" s="41"/>
      <c r="CC271" s="41"/>
      <c r="CD271" s="41">
        <v>3</v>
      </c>
      <c r="CE271" s="41"/>
      <c r="CF271" s="41"/>
      <c r="CG271" s="41"/>
      <c r="CH271" s="41"/>
      <c r="CI271" s="41"/>
      <c r="CJ271" s="41"/>
      <c r="CK271" s="41"/>
      <c r="CL271" s="41">
        <v>11</v>
      </c>
      <c r="CM271" s="41"/>
      <c r="CN271" s="41">
        <v>1</v>
      </c>
      <c r="CO271" s="41"/>
      <c r="CP271" s="41"/>
      <c r="CQ271" s="41"/>
      <c r="CR271" s="41"/>
      <c r="CS271" s="41"/>
      <c r="CT271" s="41">
        <v>3</v>
      </c>
      <c r="CU271" s="41"/>
      <c r="CV271" s="41"/>
      <c r="CW271" s="41"/>
      <c r="CX271" s="41"/>
      <c r="CY271" s="41"/>
      <c r="CZ271" s="41"/>
      <c r="DA271" s="41"/>
      <c r="DB271" s="41"/>
      <c r="DC271" s="41">
        <v>1</v>
      </c>
      <c r="DD271" s="41">
        <v>5</v>
      </c>
      <c r="DE271" s="41"/>
      <c r="DF271" s="41"/>
      <c r="DG271" s="41"/>
      <c r="DH271" s="41"/>
      <c r="DI271" s="41"/>
      <c r="DJ271" s="41"/>
      <c r="DK271" s="41"/>
      <c r="DL271" s="41"/>
      <c r="DM271" s="41"/>
      <c r="DN271" s="41"/>
      <c r="DO271" s="41"/>
      <c r="DP271" s="41"/>
      <c r="DQ271" s="41"/>
      <c r="DR271" s="41"/>
      <c r="DS271" s="41"/>
      <c r="DT271" s="41"/>
      <c r="DU271" s="41"/>
      <c r="DV271" s="41"/>
      <c r="DW271" s="41"/>
      <c r="DX271" s="41"/>
      <c r="DY271" s="41"/>
      <c r="DZ271" s="41"/>
      <c r="EA271" s="41"/>
      <c r="EB271" s="41"/>
      <c r="EC271" s="41"/>
      <c r="ED271" s="41"/>
      <c r="EE271" s="41"/>
      <c r="EF271" s="41"/>
      <c r="EG271" s="41"/>
      <c r="EH271" s="41"/>
      <c r="EI271" s="41"/>
      <c r="EJ271" s="41"/>
      <c r="EK271" s="41"/>
      <c r="EL271" s="41"/>
      <c r="EM271" s="41"/>
      <c r="EN271" s="41"/>
      <c r="EO271" s="41"/>
      <c r="EP271" s="41"/>
      <c r="EQ271" s="41"/>
      <c r="ER271" s="41"/>
      <c r="ES271" s="41"/>
      <c r="ET271" s="41"/>
      <c r="EU271" s="41"/>
      <c r="EV271" s="41">
        <v>15</v>
      </c>
      <c r="EW271" s="41">
        <v>78</v>
      </c>
      <c r="EX271" s="41">
        <v>5</v>
      </c>
      <c r="EY271" s="41">
        <v>0</v>
      </c>
      <c r="EZ271" s="41">
        <v>1</v>
      </c>
      <c r="FA271" s="41"/>
      <c r="FB271" s="41"/>
      <c r="FC271" s="41">
        <v>2</v>
      </c>
      <c r="FD271" s="41">
        <v>1</v>
      </c>
      <c r="FE271" s="41">
        <v>0</v>
      </c>
      <c r="FF271" s="41"/>
      <c r="FG271" s="41"/>
      <c r="FH271" s="41">
        <v>9</v>
      </c>
      <c r="FI271" s="41">
        <v>3</v>
      </c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>
        <v>0</v>
      </c>
      <c r="FW271" s="41">
        <v>0</v>
      </c>
      <c r="FX271" s="41"/>
      <c r="FY271" s="41"/>
      <c r="FZ271" s="41"/>
      <c r="GA271" s="41"/>
      <c r="GB271" s="41"/>
      <c r="GC271" s="41">
        <v>2</v>
      </c>
      <c r="GD271" s="41">
        <v>2</v>
      </c>
      <c r="GE271" s="41"/>
      <c r="GF271" s="41"/>
      <c r="GG271" s="41">
        <v>0</v>
      </c>
      <c r="GH271" s="41"/>
      <c r="GI271" s="41"/>
      <c r="GJ271" s="41"/>
      <c r="GK271" s="41"/>
      <c r="GL271" s="41"/>
      <c r="GM271" s="41">
        <v>3</v>
      </c>
      <c r="GN271" s="41"/>
      <c r="GO271" s="41"/>
      <c r="GP271" s="41"/>
      <c r="GQ271" s="41"/>
      <c r="GR271" s="41">
        <v>14</v>
      </c>
      <c r="GS271" s="41"/>
      <c r="GT271" s="41"/>
      <c r="GU271" s="41">
        <v>3</v>
      </c>
      <c r="GV271" s="41"/>
      <c r="GW271" s="41">
        <v>18</v>
      </c>
      <c r="GX271" s="41">
        <v>2</v>
      </c>
      <c r="GY271" s="41">
        <v>7</v>
      </c>
      <c r="GZ271" s="41">
        <v>36</v>
      </c>
      <c r="HA271" s="41">
        <v>4</v>
      </c>
      <c r="HB271" s="41"/>
      <c r="HC271" s="41"/>
      <c r="HD271" s="41">
        <v>1</v>
      </c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>
        <v>0</v>
      </c>
      <c r="HX271" s="41">
        <v>5</v>
      </c>
      <c r="HY271" s="41"/>
      <c r="HZ271" s="41"/>
      <c r="IA271" s="41"/>
      <c r="IB271" s="41">
        <v>33</v>
      </c>
      <c r="IC271" s="41"/>
      <c r="ID271" s="41"/>
      <c r="IE271" s="41"/>
      <c r="IF271" s="41"/>
      <c r="IG271" s="41">
        <v>0</v>
      </c>
      <c r="IH271" s="41"/>
      <c r="II271" s="41">
        <v>0</v>
      </c>
      <c r="IJ271" s="41"/>
      <c r="IK271" s="41"/>
      <c r="IL271" s="41">
        <v>30</v>
      </c>
      <c r="IM271" s="41"/>
      <c r="IN271" s="41"/>
      <c r="IO271" s="41"/>
      <c r="IP271" s="41"/>
      <c r="IQ271" s="41">
        <v>3</v>
      </c>
      <c r="IR271" s="41"/>
      <c r="IS271" s="41"/>
      <c r="IT271" s="41">
        <v>20</v>
      </c>
      <c r="IU271" s="41">
        <v>397</v>
      </c>
      <c r="IV271" s="41">
        <v>53</v>
      </c>
      <c r="IW271" s="41">
        <v>10</v>
      </c>
      <c r="IX271" s="41"/>
      <c r="IY271" s="41">
        <v>16</v>
      </c>
      <c r="IZ271" s="41">
        <v>12</v>
      </c>
      <c r="JA271" s="41"/>
      <c r="JB271" s="41">
        <v>235</v>
      </c>
      <c r="JC271" s="41"/>
      <c r="JD271" s="41"/>
      <c r="JE271" s="41">
        <v>13</v>
      </c>
      <c r="JF271" s="41"/>
      <c r="JG271" s="41"/>
      <c r="JH271" s="41"/>
      <c r="JI271" s="41">
        <v>4</v>
      </c>
      <c r="JJ271" s="41">
        <v>2</v>
      </c>
      <c r="JK271" s="41"/>
      <c r="JL271" s="41">
        <v>2</v>
      </c>
      <c r="JM271" s="41">
        <v>12</v>
      </c>
      <c r="JN271" s="41"/>
      <c r="JO271" s="41">
        <v>5</v>
      </c>
      <c r="JP271" s="41">
        <v>244</v>
      </c>
      <c r="JQ271" s="41">
        <v>47</v>
      </c>
      <c r="JR271" s="41">
        <v>75</v>
      </c>
      <c r="JS271" s="41">
        <v>74</v>
      </c>
      <c r="JT271" s="41">
        <v>136</v>
      </c>
      <c r="JU271" s="41">
        <v>110</v>
      </c>
      <c r="JV271" s="41">
        <v>538</v>
      </c>
      <c r="JW271" s="41">
        <v>105</v>
      </c>
      <c r="JX271" s="41">
        <v>279</v>
      </c>
      <c r="JY271" s="41">
        <v>29</v>
      </c>
      <c r="JZ271" s="41"/>
      <c r="KA271" s="41">
        <v>18</v>
      </c>
      <c r="KB271" s="41">
        <v>177</v>
      </c>
      <c r="KC271" s="41">
        <v>41</v>
      </c>
      <c r="KD271" s="41">
        <v>19</v>
      </c>
      <c r="KE271" s="41">
        <v>61</v>
      </c>
      <c r="KF271" s="41">
        <v>34</v>
      </c>
      <c r="KG271" s="41">
        <v>43</v>
      </c>
      <c r="KH271" s="41">
        <v>66</v>
      </c>
      <c r="KI271" s="41">
        <v>75</v>
      </c>
      <c r="KJ271" s="41"/>
      <c r="KK271" s="41">
        <v>2</v>
      </c>
      <c r="KL271" s="41"/>
      <c r="KM271" s="41">
        <v>0</v>
      </c>
      <c r="KN271" s="41"/>
      <c r="KO271" s="41"/>
      <c r="KP271" s="41">
        <v>78</v>
      </c>
      <c r="KQ271" s="41">
        <v>9</v>
      </c>
      <c r="KR271" s="41">
        <v>1</v>
      </c>
      <c r="KS271" s="41">
        <v>1</v>
      </c>
      <c r="KT271" s="41">
        <v>1</v>
      </c>
      <c r="KU271" s="41">
        <v>0</v>
      </c>
      <c r="KV271" s="41">
        <v>15</v>
      </c>
      <c r="KW271" s="41">
        <v>6</v>
      </c>
      <c r="KX271" s="41">
        <v>3</v>
      </c>
      <c r="KY271" s="41"/>
      <c r="KZ271" s="41"/>
      <c r="LA271" s="41">
        <v>36</v>
      </c>
      <c r="LB271" s="41">
        <v>81</v>
      </c>
      <c r="LC271" s="41">
        <v>22</v>
      </c>
      <c r="LD271" s="41">
        <v>0</v>
      </c>
      <c r="LE271" s="41">
        <v>7</v>
      </c>
      <c r="LF271" s="41"/>
      <c r="LG271" s="41"/>
      <c r="LH271" s="41"/>
      <c r="LI271" s="41"/>
      <c r="LJ271" s="41"/>
      <c r="LK271" s="41"/>
      <c r="LL271" s="41"/>
      <c r="LM271" s="41"/>
      <c r="LN271" s="41">
        <v>6</v>
      </c>
      <c r="LO271" s="41"/>
      <c r="LP271" s="41">
        <v>1</v>
      </c>
      <c r="LQ271" s="41"/>
      <c r="LR271" s="41"/>
      <c r="LS271" s="41">
        <v>3</v>
      </c>
      <c r="LT271" s="41">
        <v>5</v>
      </c>
      <c r="LU271" s="41">
        <v>0</v>
      </c>
      <c r="LV271" s="41">
        <v>0</v>
      </c>
      <c r="LW271" s="41">
        <v>2</v>
      </c>
      <c r="LX271" s="41"/>
      <c r="LY271" s="41">
        <v>153</v>
      </c>
      <c r="LZ271" s="41"/>
      <c r="MA271" s="41"/>
      <c r="MB271" s="41">
        <v>355</v>
      </c>
      <c r="MC271" s="41">
        <v>16</v>
      </c>
      <c r="MD271" s="41">
        <v>2</v>
      </c>
      <c r="ME271" s="41">
        <v>83</v>
      </c>
      <c r="MF271" s="41">
        <v>17</v>
      </c>
      <c r="MG271" s="41">
        <v>8</v>
      </c>
      <c r="MH271" s="41">
        <v>2</v>
      </c>
      <c r="MI271" s="41"/>
      <c r="MJ271" s="41">
        <v>3</v>
      </c>
      <c r="MK271" s="41">
        <v>4</v>
      </c>
      <c r="ML271" s="41"/>
      <c r="MM271" s="41">
        <v>111</v>
      </c>
      <c r="MN271" s="41"/>
      <c r="MO271" s="41"/>
      <c r="MP271" s="41">
        <v>8</v>
      </c>
      <c r="MQ271" s="41"/>
      <c r="MR271" s="41">
        <v>0</v>
      </c>
      <c r="MS271" s="41">
        <v>237</v>
      </c>
      <c r="MT271" s="41">
        <v>11</v>
      </c>
      <c r="MU271" s="41">
        <v>0</v>
      </c>
      <c r="MV271" s="41">
        <v>0</v>
      </c>
      <c r="MW271" s="41"/>
      <c r="MX271" s="41">
        <v>38</v>
      </c>
      <c r="MY271" s="41">
        <v>85</v>
      </c>
      <c r="MZ271" s="41">
        <v>0</v>
      </c>
      <c r="NA271" s="41">
        <v>34</v>
      </c>
      <c r="NB271" s="41">
        <v>6</v>
      </c>
      <c r="NC271" s="41">
        <v>235</v>
      </c>
      <c r="ND271" s="41">
        <v>73</v>
      </c>
      <c r="NE271" s="41">
        <v>88</v>
      </c>
      <c r="NF271" s="41">
        <v>85</v>
      </c>
      <c r="NG271" s="41">
        <v>9</v>
      </c>
      <c r="NH271" s="41">
        <v>11</v>
      </c>
      <c r="NI271" s="41">
        <v>0</v>
      </c>
      <c r="NJ271" s="41">
        <v>3</v>
      </c>
      <c r="NK271" s="41">
        <v>1</v>
      </c>
      <c r="NL271" s="41">
        <v>3</v>
      </c>
      <c r="NM271" s="41"/>
      <c r="NN271" s="41">
        <v>3</v>
      </c>
      <c r="NO271" s="41">
        <v>1</v>
      </c>
      <c r="NP271" s="41">
        <v>6</v>
      </c>
      <c r="NQ271" s="41">
        <v>4</v>
      </c>
      <c r="NR271" s="41">
        <v>23</v>
      </c>
      <c r="NS271" s="41">
        <v>2</v>
      </c>
      <c r="NT271" s="41">
        <v>213</v>
      </c>
      <c r="NU271" s="41">
        <v>2520</v>
      </c>
      <c r="NV271" s="41">
        <v>142</v>
      </c>
      <c r="NW271" s="41">
        <v>1</v>
      </c>
      <c r="NX271" s="41">
        <v>6</v>
      </c>
      <c r="NY271" s="41">
        <v>8</v>
      </c>
      <c r="NZ271" s="41">
        <v>0</v>
      </c>
      <c r="OA271" s="41">
        <v>11</v>
      </c>
      <c r="OB271" s="41">
        <v>0</v>
      </c>
      <c r="OC271" s="41">
        <v>1</v>
      </c>
      <c r="OD271" s="41">
        <v>0</v>
      </c>
      <c r="OE271" s="41"/>
      <c r="OF271" s="41"/>
      <c r="OG271" s="41">
        <v>15</v>
      </c>
      <c r="OH271" s="41"/>
      <c r="OI271" s="41">
        <v>1</v>
      </c>
      <c r="OJ271" s="41">
        <v>3</v>
      </c>
      <c r="OK271" s="41"/>
      <c r="OL271" s="41"/>
      <c r="OM271" s="41"/>
      <c r="ON271" s="41"/>
      <c r="OO271" s="41">
        <v>309</v>
      </c>
      <c r="OP271" s="41">
        <v>20</v>
      </c>
      <c r="OQ271" s="41">
        <v>3</v>
      </c>
      <c r="OR271" s="41"/>
      <c r="OS271" s="42">
        <v>85</v>
      </c>
      <c r="OT271" s="43">
        <v>10556</v>
      </c>
      <c r="OU271" s="40">
        <v>1530</v>
      </c>
      <c r="OV271" s="41">
        <v>1</v>
      </c>
      <c r="OW271" s="41"/>
      <c r="OX271" s="41"/>
      <c r="OY271" s="41"/>
      <c r="OZ271" s="41">
        <v>93</v>
      </c>
      <c r="PA271" s="41">
        <v>4</v>
      </c>
      <c r="PB271" s="41"/>
      <c r="PC271" s="41"/>
      <c r="PD271" s="41"/>
      <c r="PE271" s="41"/>
      <c r="PF271" s="41"/>
      <c r="PG271" s="41"/>
      <c r="PH271" s="41"/>
      <c r="PI271" s="41"/>
      <c r="PJ271" s="41"/>
      <c r="PK271" s="41"/>
      <c r="PL271" s="41"/>
      <c r="PM271" s="42"/>
      <c r="PN271" s="43">
        <v>12183</v>
      </c>
    </row>
    <row r="272" spans="1:430" ht="12.75" customHeight="1" x14ac:dyDescent="0.2">
      <c r="A272" s="39">
        <v>326150</v>
      </c>
      <c r="B272" s="76" t="s">
        <v>10</v>
      </c>
      <c r="C272" s="76" t="str">
        <f>IFERROR(INDEX('Industry Category ISIC Code Map'!$B$2:$B$26,MATCH($B272,'Industry Category ISIC Code Map'!$A$2:$A$26,0)),"")</f>
        <v>rubber and plastic products 22</v>
      </c>
      <c r="D272" s="65" t="s">
        <v>329</v>
      </c>
      <c r="E272" s="40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>
        <v>0</v>
      </c>
      <c r="AA272" s="41">
        <v>0</v>
      </c>
      <c r="AB272" s="41"/>
      <c r="AC272" s="41">
        <v>13</v>
      </c>
      <c r="AD272" s="41">
        <v>80</v>
      </c>
      <c r="AE272" s="41">
        <v>471</v>
      </c>
      <c r="AF272" s="41">
        <v>54</v>
      </c>
      <c r="AG272" s="41">
        <v>8</v>
      </c>
      <c r="AH272" s="41">
        <v>11</v>
      </c>
      <c r="AI272" s="41">
        <v>265</v>
      </c>
      <c r="AJ272" s="41">
        <v>20</v>
      </c>
      <c r="AK272" s="41">
        <v>125</v>
      </c>
      <c r="AL272" s="41">
        <v>209</v>
      </c>
      <c r="AM272" s="41">
        <v>42</v>
      </c>
      <c r="AN272" s="41">
        <v>43</v>
      </c>
      <c r="AO272" s="41"/>
      <c r="AP272" s="41"/>
      <c r="AQ272" s="41"/>
      <c r="AR272" s="41">
        <v>75</v>
      </c>
      <c r="AS272" s="41"/>
      <c r="AT272" s="41">
        <v>1</v>
      </c>
      <c r="AU272" s="41"/>
      <c r="AV272" s="41"/>
      <c r="AW272" s="41"/>
      <c r="AX272" s="41"/>
      <c r="AY272" s="41"/>
      <c r="AZ272" s="41">
        <v>0</v>
      </c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>
        <v>0</v>
      </c>
      <c r="BY272" s="41"/>
      <c r="BZ272" s="41"/>
      <c r="CA272" s="41"/>
      <c r="CB272" s="41"/>
      <c r="CC272" s="41"/>
      <c r="CD272" s="41">
        <v>5</v>
      </c>
      <c r="CE272" s="41"/>
      <c r="CF272" s="41"/>
      <c r="CG272" s="41"/>
      <c r="CH272" s="41"/>
      <c r="CI272" s="41"/>
      <c r="CJ272" s="41"/>
      <c r="CK272" s="41"/>
      <c r="CL272" s="41">
        <v>13</v>
      </c>
      <c r="CM272" s="41"/>
      <c r="CN272" s="41">
        <v>1</v>
      </c>
      <c r="CO272" s="41"/>
      <c r="CP272" s="41"/>
      <c r="CQ272" s="41"/>
      <c r="CR272" s="41"/>
      <c r="CS272" s="41"/>
      <c r="CT272" s="41">
        <v>0</v>
      </c>
      <c r="CU272" s="41"/>
      <c r="CV272" s="41"/>
      <c r="CW272" s="41"/>
      <c r="CX272" s="41"/>
      <c r="CY272" s="41"/>
      <c r="CZ272" s="41"/>
      <c r="DA272" s="41"/>
      <c r="DB272" s="41"/>
      <c r="DC272" s="41">
        <v>0</v>
      </c>
      <c r="DD272" s="41">
        <v>5</v>
      </c>
      <c r="DE272" s="41"/>
      <c r="DF272" s="41"/>
      <c r="DG272" s="41"/>
      <c r="DH272" s="41"/>
      <c r="DI272" s="41"/>
      <c r="DJ272" s="41"/>
      <c r="DK272" s="41"/>
      <c r="DL272" s="41"/>
      <c r="DM272" s="41">
        <v>1</v>
      </c>
      <c r="DN272" s="41">
        <v>3</v>
      </c>
      <c r="DO272" s="41">
        <v>8</v>
      </c>
      <c r="DP272" s="41">
        <v>1</v>
      </c>
      <c r="DQ272" s="41">
        <v>0</v>
      </c>
      <c r="DR272" s="41">
        <v>3</v>
      </c>
      <c r="DS272" s="41">
        <v>3</v>
      </c>
      <c r="DT272" s="41"/>
      <c r="DU272" s="41">
        <v>6</v>
      </c>
      <c r="DV272" s="41"/>
      <c r="DW272" s="41"/>
      <c r="DX272" s="41"/>
      <c r="DY272" s="41"/>
      <c r="DZ272" s="41"/>
      <c r="EA272" s="41"/>
      <c r="EB272" s="41"/>
      <c r="EC272" s="41">
        <v>0</v>
      </c>
      <c r="ED272" s="41"/>
      <c r="EE272" s="41"/>
      <c r="EF272" s="41"/>
      <c r="EG272" s="41"/>
      <c r="EH272" s="41"/>
      <c r="EI272" s="41"/>
      <c r="EJ272" s="41"/>
      <c r="EK272" s="41"/>
      <c r="EL272" s="41"/>
      <c r="EM272" s="41"/>
      <c r="EN272" s="41"/>
      <c r="EO272" s="41"/>
      <c r="EP272" s="41"/>
      <c r="EQ272" s="41"/>
      <c r="ER272" s="41"/>
      <c r="ES272" s="41"/>
      <c r="ET272" s="41"/>
      <c r="EU272" s="41"/>
      <c r="EV272" s="41">
        <v>69</v>
      </c>
      <c r="EW272" s="41">
        <v>179</v>
      </c>
      <c r="EX272" s="41">
        <v>8</v>
      </c>
      <c r="EY272" s="41">
        <v>4</v>
      </c>
      <c r="EZ272" s="41">
        <v>1</v>
      </c>
      <c r="FA272" s="41"/>
      <c r="FB272" s="41"/>
      <c r="FC272" s="41">
        <v>1</v>
      </c>
      <c r="FD272" s="41">
        <v>1</v>
      </c>
      <c r="FE272" s="41">
        <v>1</v>
      </c>
      <c r="FF272" s="41">
        <v>670</v>
      </c>
      <c r="FG272" s="41"/>
      <c r="FH272" s="41">
        <v>6</v>
      </c>
      <c r="FI272" s="41">
        <v>3</v>
      </c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>
        <v>1007</v>
      </c>
      <c r="FW272" s="41">
        <v>60</v>
      </c>
      <c r="FX272" s="41">
        <v>52</v>
      </c>
      <c r="FY272" s="41">
        <v>90</v>
      </c>
      <c r="FZ272" s="41">
        <v>28</v>
      </c>
      <c r="GA272" s="41">
        <v>144</v>
      </c>
      <c r="GB272" s="41">
        <v>1674</v>
      </c>
      <c r="GC272" s="41">
        <v>2</v>
      </c>
      <c r="GD272" s="41">
        <v>30</v>
      </c>
      <c r="GE272" s="41"/>
      <c r="GF272" s="41">
        <v>4</v>
      </c>
      <c r="GG272" s="41">
        <v>0</v>
      </c>
      <c r="GH272" s="41"/>
      <c r="GI272" s="41"/>
      <c r="GJ272" s="41"/>
      <c r="GK272" s="41"/>
      <c r="GL272" s="41"/>
      <c r="GM272" s="41">
        <v>5</v>
      </c>
      <c r="GN272" s="41"/>
      <c r="GO272" s="41"/>
      <c r="GP272" s="41"/>
      <c r="GQ272" s="41"/>
      <c r="GR272" s="41"/>
      <c r="GS272" s="41"/>
      <c r="GT272" s="41"/>
      <c r="GU272" s="41"/>
      <c r="GV272" s="41"/>
      <c r="GW272" s="41">
        <v>5</v>
      </c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>
        <v>94</v>
      </c>
      <c r="HU272" s="41"/>
      <c r="HV272" s="41"/>
      <c r="HW272" s="41">
        <v>0</v>
      </c>
      <c r="HX272" s="41">
        <v>7</v>
      </c>
      <c r="HY272" s="41"/>
      <c r="HZ272" s="41"/>
      <c r="IA272" s="41"/>
      <c r="IB272" s="41">
        <v>53</v>
      </c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>
        <v>20</v>
      </c>
      <c r="IV272" s="41">
        <v>6</v>
      </c>
      <c r="IW272" s="41">
        <v>0</v>
      </c>
      <c r="IX272" s="41"/>
      <c r="IY272" s="41"/>
      <c r="IZ272" s="41"/>
      <c r="JA272" s="41"/>
      <c r="JB272" s="41"/>
      <c r="JC272" s="41"/>
      <c r="JD272" s="41"/>
      <c r="JE272" s="41"/>
      <c r="JF272" s="41"/>
      <c r="JG272" s="41"/>
      <c r="JH272" s="41"/>
      <c r="JI272" s="41"/>
      <c r="JJ272" s="41">
        <v>75</v>
      </c>
      <c r="JK272" s="41"/>
      <c r="JL272" s="41">
        <v>50</v>
      </c>
      <c r="JM272" s="41">
        <v>14</v>
      </c>
      <c r="JN272" s="41"/>
      <c r="JO272" s="41">
        <v>5</v>
      </c>
      <c r="JP272" s="41">
        <v>103</v>
      </c>
      <c r="JQ272" s="41">
        <v>71</v>
      </c>
      <c r="JR272" s="41">
        <v>118</v>
      </c>
      <c r="JS272" s="41">
        <v>108</v>
      </c>
      <c r="JT272" s="41">
        <v>222</v>
      </c>
      <c r="JU272" s="41">
        <v>200</v>
      </c>
      <c r="JV272" s="41">
        <v>201</v>
      </c>
      <c r="JW272" s="41">
        <v>11</v>
      </c>
      <c r="JX272" s="41">
        <v>250</v>
      </c>
      <c r="JY272" s="41">
        <v>23</v>
      </c>
      <c r="JZ272" s="41"/>
      <c r="KA272" s="41">
        <v>12</v>
      </c>
      <c r="KB272" s="41">
        <v>225</v>
      </c>
      <c r="KC272" s="41">
        <v>33</v>
      </c>
      <c r="KD272" s="41">
        <v>24</v>
      </c>
      <c r="KE272" s="41">
        <v>46</v>
      </c>
      <c r="KF272" s="41">
        <v>11</v>
      </c>
      <c r="KG272" s="41">
        <v>58</v>
      </c>
      <c r="KH272" s="41">
        <v>65</v>
      </c>
      <c r="KI272" s="41">
        <v>63</v>
      </c>
      <c r="KJ272" s="41"/>
      <c r="KK272" s="41"/>
      <c r="KL272" s="41"/>
      <c r="KM272" s="41">
        <v>0</v>
      </c>
      <c r="KN272" s="41"/>
      <c r="KO272" s="41"/>
      <c r="KP272" s="41">
        <v>50</v>
      </c>
      <c r="KQ272" s="41">
        <v>20</v>
      </c>
      <c r="KR272" s="41">
        <v>3</v>
      </c>
      <c r="KS272" s="41">
        <v>0</v>
      </c>
      <c r="KT272" s="41">
        <v>1</v>
      </c>
      <c r="KU272" s="41"/>
      <c r="KV272" s="41">
        <v>3</v>
      </c>
      <c r="KW272" s="41">
        <v>5</v>
      </c>
      <c r="KX272" s="41">
        <v>3</v>
      </c>
      <c r="KY272" s="41"/>
      <c r="KZ272" s="41"/>
      <c r="LA272" s="41"/>
      <c r="LB272" s="41">
        <v>24</v>
      </c>
      <c r="LC272" s="41">
        <v>109</v>
      </c>
      <c r="LD272" s="41">
        <v>4</v>
      </c>
      <c r="LE272" s="41">
        <v>6</v>
      </c>
      <c r="LF272" s="41"/>
      <c r="LG272" s="41"/>
      <c r="LH272" s="41"/>
      <c r="LI272" s="41"/>
      <c r="LJ272" s="41"/>
      <c r="LK272" s="41"/>
      <c r="LL272" s="41"/>
      <c r="LM272" s="41"/>
      <c r="LN272" s="41">
        <v>10</v>
      </c>
      <c r="LO272" s="41"/>
      <c r="LP272" s="41">
        <v>1</v>
      </c>
      <c r="LQ272" s="41">
        <v>0</v>
      </c>
      <c r="LR272" s="41"/>
      <c r="LS272" s="41">
        <v>0</v>
      </c>
      <c r="LT272" s="41">
        <v>151</v>
      </c>
      <c r="LU272" s="41"/>
      <c r="LV272" s="41">
        <v>0</v>
      </c>
      <c r="LW272" s="41">
        <v>0</v>
      </c>
      <c r="LX272" s="41"/>
      <c r="LY272" s="41">
        <v>23</v>
      </c>
      <c r="LZ272" s="41"/>
      <c r="MA272" s="41">
        <v>2</v>
      </c>
      <c r="MB272" s="41">
        <v>52</v>
      </c>
      <c r="MC272" s="41">
        <v>8</v>
      </c>
      <c r="MD272" s="41">
        <v>0</v>
      </c>
      <c r="ME272" s="41">
        <v>63</v>
      </c>
      <c r="MF272" s="41">
        <v>111</v>
      </c>
      <c r="MG272" s="41">
        <v>5</v>
      </c>
      <c r="MH272" s="41">
        <v>0</v>
      </c>
      <c r="MI272" s="41"/>
      <c r="MJ272" s="41">
        <v>3</v>
      </c>
      <c r="MK272" s="41">
        <v>2</v>
      </c>
      <c r="ML272" s="41"/>
      <c r="MM272" s="41">
        <v>78</v>
      </c>
      <c r="MN272" s="41"/>
      <c r="MO272" s="41"/>
      <c r="MP272" s="41">
        <v>6</v>
      </c>
      <c r="MQ272" s="41"/>
      <c r="MR272" s="41"/>
      <c r="MS272" s="41">
        <v>77</v>
      </c>
      <c r="MT272" s="41">
        <v>8</v>
      </c>
      <c r="MU272" s="41">
        <v>0</v>
      </c>
      <c r="MV272" s="41">
        <v>9</v>
      </c>
      <c r="MW272" s="41"/>
      <c r="MX272" s="41">
        <v>1540</v>
      </c>
      <c r="MY272" s="41">
        <v>243</v>
      </c>
      <c r="MZ272" s="41">
        <v>80</v>
      </c>
      <c r="NA272" s="41">
        <v>15</v>
      </c>
      <c r="NB272" s="41">
        <v>6</v>
      </c>
      <c r="NC272" s="41">
        <v>173</v>
      </c>
      <c r="ND272" s="41">
        <v>104</v>
      </c>
      <c r="NE272" s="41">
        <v>231</v>
      </c>
      <c r="NF272" s="41">
        <v>361</v>
      </c>
      <c r="NG272" s="41">
        <v>38</v>
      </c>
      <c r="NH272" s="41">
        <v>16</v>
      </c>
      <c r="NI272" s="41">
        <v>1</v>
      </c>
      <c r="NJ272" s="41">
        <v>81</v>
      </c>
      <c r="NK272" s="41"/>
      <c r="NL272" s="41"/>
      <c r="NM272" s="41">
        <v>1</v>
      </c>
      <c r="NN272" s="41"/>
      <c r="NO272" s="41"/>
      <c r="NP272" s="41"/>
      <c r="NQ272" s="41"/>
      <c r="NR272" s="41">
        <v>10</v>
      </c>
      <c r="NS272" s="41">
        <v>49</v>
      </c>
      <c r="NT272" s="41">
        <v>511</v>
      </c>
      <c r="NU272" s="41">
        <v>1423</v>
      </c>
      <c r="NV272" s="41">
        <v>327</v>
      </c>
      <c r="NW272" s="41">
        <v>0</v>
      </c>
      <c r="NX272" s="41">
        <v>4</v>
      </c>
      <c r="NY272" s="41">
        <v>5</v>
      </c>
      <c r="NZ272" s="41">
        <v>58</v>
      </c>
      <c r="OA272" s="41">
        <v>7</v>
      </c>
      <c r="OB272" s="41">
        <v>0</v>
      </c>
      <c r="OC272" s="41">
        <v>1</v>
      </c>
      <c r="OD272" s="41">
        <v>0</v>
      </c>
      <c r="OE272" s="41"/>
      <c r="OF272" s="41"/>
      <c r="OG272" s="41">
        <v>23</v>
      </c>
      <c r="OH272" s="41"/>
      <c r="OI272" s="41">
        <v>1</v>
      </c>
      <c r="OJ272" s="41">
        <v>3</v>
      </c>
      <c r="OK272" s="41"/>
      <c r="OL272" s="41"/>
      <c r="OM272" s="41"/>
      <c r="ON272" s="41"/>
      <c r="OO272" s="41"/>
      <c r="OP272" s="41">
        <v>14</v>
      </c>
      <c r="OQ272" s="41">
        <v>55</v>
      </c>
      <c r="OR272" s="41"/>
      <c r="OS272" s="42"/>
      <c r="OT272" s="43">
        <v>13894</v>
      </c>
      <c r="OU272" s="40">
        <v>1674</v>
      </c>
      <c r="OV272" s="41">
        <v>92</v>
      </c>
      <c r="OW272" s="41"/>
      <c r="OX272" s="41">
        <v>168</v>
      </c>
      <c r="OY272" s="41"/>
      <c r="OZ272" s="41">
        <v>130</v>
      </c>
      <c r="PA272" s="41">
        <v>7</v>
      </c>
      <c r="PB272" s="41"/>
      <c r="PC272" s="41"/>
      <c r="PD272" s="41"/>
      <c r="PE272" s="41"/>
      <c r="PF272" s="41"/>
      <c r="PG272" s="41"/>
      <c r="PH272" s="41"/>
      <c r="PI272" s="41"/>
      <c r="PJ272" s="41"/>
      <c r="PK272" s="41"/>
      <c r="PL272" s="41"/>
      <c r="PM272" s="42"/>
      <c r="PN272" s="43">
        <v>15966</v>
      </c>
    </row>
    <row r="273" spans="1:430" ht="12.75" customHeight="1" x14ac:dyDescent="0.2">
      <c r="A273" s="39">
        <v>326160</v>
      </c>
      <c r="B273" s="76" t="s">
        <v>10</v>
      </c>
      <c r="C273" s="76" t="str">
        <f>IFERROR(INDEX('Industry Category ISIC Code Map'!$B$2:$B$26,MATCH($B273,'Industry Category ISIC Code Map'!$A$2:$A$26,0)),"")</f>
        <v>rubber and plastic products 22</v>
      </c>
      <c r="D273" s="65" t="s">
        <v>330</v>
      </c>
      <c r="E273" s="40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>
        <v>0</v>
      </c>
      <c r="AA273" s="41"/>
      <c r="AB273" s="41"/>
      <c r="AC273" s="41"/>
      <c r="AD273" s="41"/>
      <c r="AE273" s="41">
        <v>3</v>
      </c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>
        <v>3</v>
      </c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/>
      <c r="CI273" s="41"/>
      <c r="CJ273" s="41"/>
      <c r="CK273" s="41"/>
      <c r="CL273" s="41"/>
      <c r="CM273" s="41"/>
      <c r="CN273" s="41"/>
      <c r="CO273" s="41"/>
      <c r="CP273" s="41"/>
      <c r="CQ273" s="41"/>
      <c r="CR273" s="41"/>
      <c r="CS273" s="41"/>
      <c r="CT273" s="41"/>
      <c r="CU273" s="41"/>
      <c r="CV273" s="41"/>
      <c r="CW273" s="41"/>
      <c r="CX273" s="41"/>
      <c r="CY273" s="41"/>
      <c r="CZ273" s="41"/>
      <c r="DA273" s="41"/>
      <c r="DB273" s="41"/>
      <c r="DC273" s="41"/>
      <c r="DD273" s="41"/>
      <c r="DE273" s="41"/>
      <c r="DF273" s="41"/>
      <c r="DG273" s="41"/>
      <c r="DH273" s="41"/>
      <c r="DI273" s="41"/>
      <c r="DJ273" s="41"/>
      <c r="DK273" s="41"/>
      <c r="DL273" s="41"/>
      <c r="DM273" s="41"/>
      <c r="DN273" s="41"/>
      <c r="DO273" s="41"/>
      <c r="DP273" s="41"/>
      <c r="DQ273" s="41"/>
      <c r="DR273" s="41"/>
      <c r="DS273" s="41"/>
      <c r="DT273" s="41"/>
      <c r="DU273" s="41"/>
      <c r="DV273" s="41"/>
      <c r="DW273" s="41"/>
      <c r="DX273" s="41"/>
      <c r="DY273" s="41"/>
      <c r="DZ273" s="41"/>
      <c r="EA273" s="41"/>
      <c r="EB273" s="41"/>
      <c r="EC273" s="41"/>
      <c r="ED273" s="41"/>
      <c r="EE273" s="41"/>
      <c r="EF273" s="41"/>
      <c r="EG273" s="41"/>
      <c r="EH273" s="41"/>
      <c r="EI273" s="41"/>
      <c r="EJ273" s="41"/>
      <c r="EK273" s="41"/>
      <c r="EL273" s="41"/>
      <c r="EM273" s="41"/>
      <c r="EN273" s="41"/>
      <c r="EO273" s="41"/>
      <c r="EP273" s="41"/>
      <c r="EQ273" s="41"/>
      <c r="ER273" s="41"/>
      <c r="ES273" s="41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>
        <v>106</v>
      </c>
      <c r="GS273" s="41"/>
      <c r="GT273" s="41"/>
      <c r="GU273" s="41">
        <v>53</v>
      </c>
      <c r="GV273" s="41"/>
      <c r="GW273" s="41"/>
      <c r="GX273" s="41">
        <v>84</v>
      </c>
      <c r="GY273" s="41">
        <v>318</v>
      </c>
      <c r="GZ273" s="41">
        <v>261</v>
      </c>
      <c r="HA273" s="41">
        <v>40</v>
      </c>
      <c r="HB273" s="41"/>
      <c r="HC273" s="41"/>
      <c r="HD273" s="41">
        <v>5</v>
      </c>
      <c r="HE273" s="41"/>
      <c r="HF273" s="41"/>
      <c r="HG273" s="41">
        <v>2598</v>
      </c>
      <c r="HH273" s="41">
        <v>197</v>
      </c>
      <c r="HI273" s="41"/>
      <c r="HJ273" s="41">
        <v>1155</v>
      </c>
      <c r="HK273" s="41">
        <v>39</v>
      </c>
      <c r="HL273" s="41">
        <v>6204</v>
      </c>
      <c r="HM273" s="41"/>
      <c r="HN273" s="41"/>
      <c r="HO273" s="41">
        <v>294</v>
      </c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>
        <v>91</v>
      </c>
      <c r="IC273" s="41"/>
      <c r="ID273" s="41"/>
      <c r="IE273" s="41"/>
      <c r="IF273" s="41"/>
      <c r="IG273" s="41"/>
      <c r="IH273" s="41"/>
      <c r="II273" s="41">
        <v>2</v>
      </c>
      <c r="IJ273" s="41"/>
      <c r="IK273" s="41"/>
      <c r="IL273" s="41">
        <v>147</v>
      </c>
      <c r="IM273" s="41"/>
      <c r="IN273" s="41">
        <v>2</v>
      </c>
      <c r="IO273" s="41"/>
      <c r="IP273" s="41"/>
      <c r="IQ273" s="41">
        <v>19</v>
      </c>
      <c r="IR273" s="41"/>
      <c r="IS273" s="41"/>
      <c r="IT273" s="41">
        <v>2</v>
      </c>
      <c r="IU273" s="41">
        <v>135</v>
      </c>
      <c r="IV273" s="41">
        <v>21</v>
      </c>
      <c r="IW273" s="41">
        <v>2</v>
      </c>
      <c r="IX273" s="41"/>
      <c r="IY273" s="41">
        <v>189</v>
      </c>
      <c r="IZ273" s="41">
        <v>115</v>
      </c>
      <c r="JA273" s="41">
        <v>314</v>
      </c>
      <c r="JB273" s="41">
        <v>1002</v>
      </c>
      <c r="JC273" s="41">
        <v>851</v>
      </c>
      <c r="JD273" s="41"/>
      <c r="JE273" s="41">
        <v>85</v>
      </c>
      <c r="JF273" s="41"/>
      <c r="JG273" s="41"/>
      <c r="JH273" s="41"/>
      <c r="JI273" s="41"/>
      <c r="JJ273" s="41"/>
      <c r="JK273" s="41">
        <v>14</v>
      </c>
      <c r="JL273" s="41"/>
      <c r="JM273" s="41"/>
      <c r="JN273" s="41"/>
      <c r="JO273" s="41"/>
      <c r="JP273" s="41"/>
      <c r="JQ273" s="41">
        <v>0</v>
      </c>
      <c r="JR273" s="41"/>
      <c r="JS273" s="41">
        <v>0</v>
      </c>
      <c r="JT273" s="41"/>
      <c r="JU273" s="41">
        <v>2</v>
      </c>
      <c r="JV273" s="41">
        <v>58</v>
      </c>
      <c r="JW273" s="41"/>
      <c r="JX273" s="41">
        <v>3</v>
      </c>
      <c r="JY273" s="41">
        <v>1</v>
      </c>
      <c r="JZ273" s="41"/>
      <c r="KA273" s="41"/>
      <c r="KB273" s="41"/>
      <c r="KC273" s="41"/>
      <c r="KD273" s="41"/>
      <c r="KE273" s="41"/>
      <c r="KF273" s="41"/>
      <c r="KG273" s="41"/>
      <c r="KH273" s="41"/>
      <c r="KI273" s="41"/>
      <c r="KJ273" s="41"/>
      <c r="KK273" s="41"/>
      <c r="KL273" s="41"/>
      <c r="KM273" s="41"/>
      <c r="KN273" s="41"/>
      <c r="KO273" s="41"/>
      <c r="KP273" s="41"/>
      <c r="KQ273" s="41"/>
      <c r="KR273" s="41"/>
      <c r="KS273" s="41">
        <v>1</v>
      </c>
      <c r="KT273" s="41">
        <v>2</v>
      </c>
      <c r="KU273" s="41">
        <v>0</v>
      </c>
      <c r="KV273" s="41">
        <v>10</v>
      </c>
      <c r="KW273" s="41">
        <v>13</v>
      </c>
      <c r="KX273" s="41">
        <v>7</v>
      </c>
      <c r="KY273" s="41">
        <v>0</v>
      </c>
      <c r="KZ273" s="41"/>
      <c r="LA273" s="41"/>
      <c r="LB273" s="41">
        <v>0</v>
      </c>
      <c r="LC273" s="41"/>
      <c r="LD273" s="41">
        <v>0</v>
      </c>
      <c r="LE273" s="41">
        <v>11</v>
      </c>
      <c r="LF273" s="41">
        <v>0</v>
      </c>
      <c r="LG273" s="41"/>
      <c r="LH273" s="41"/>
      <c r="LI273" s="41"/>
      <c r="LJ273" s="41"/>
      <c r="LK273" s="41"/>
      <c r="LL273" s="41"/>
      <c r="LM273" s="41">
        <v>0</v>
      </c>
      <c r="LN273" s="41">
        <v>16</v>
      </c>
      <c r="LO273" s="41"/>
      <c r="LP273" s="41"/>
      <c r="LQ273" s="41"/>
      <c r="LR273" s="41"/>
      <c r="LS273" s="41">
        <v>3</v>
      </c>
      <c r="LT273" s="41">
        <v>10</v>
      </c>
      <c r="LU273" s="41">
        <v>13</v>
      </c>
      <c r="LV273" s="41">
        <v>39</v>
      </c>
      <c r="LW273" s="41">
        <v>2</v>
      </c>
      <c r="LX273" s="41">
        <v>1</v>
      </c>
      <c r="LY273" s="41">
        <v>1</v>
      </c>
      <c r="LZ273" s="41">
        <v>0</v>
      </c>
      <c r="MA273" s="41">
        <v>0</v>
      </c>
      <c r="MB273" s="41">
        <v>1</v>
      </c>
      <c r="MC273" s="41">
        <v>22</v>
      </c>
      <c r="MD273" s="41">
        <v>3</v>
      </c>
      <c r="ME273" s="41">
        <v>9</v>
      </c>
      <c r="MF273" s="41">
        <v>26</v>
      </c>
      <c r="MG273" s="41">
        <v>2</v>
      </c>
      <c r="MH273" s="41">
        <v>2</v>
      </c>
      <c r="MI273" s="41"/>
      <c r="MJ273" s="41">
        <v>7</v>
      </c>
      <c r="MK273" s="41"/>
      <c r="ML273" s="41">
        <v>1</v>
      </c>
      <c r="MM273" s="41">
        <v>22</v>
      </c>
      <c r="MN273" s="41">
        <v>1</v>
      </c>
      <c r="MO273" s="41">
        <v>1</v>
      </c>
      <c r="MP273" s="41">
        <v>10</v>
      </c>
      <c r="MQ273" s="41">
        <v>0</v>
      </c>
      <c r="MR273" s="41">
        <v>1</v>
      </c>
      <c r="MS273" s="41">
        <v>19</v>
      </c>
      <c r="MT273" s="41">
        <v>13</v>
      </c>
      <c r="MU273" s="41"/>
      <c r="MV273" s="41">
        <v>0</v>
      </c>
      <c r="MW273" s="41"/>
      <c r="MX273" s="41">
        <v>17</v>
      </c>
      <c r="MY273" s="41">
        <v>16</v>
      </c>
      <c r="MZ273" s="41">
        <v>2</v>
      </c>
      <c r="NA273" s="41">
        <v>12</v>
      </c>
      <c r="NB273" s="41">
        <v>4</v>
      </c>
      <c r="NC273" s="41">
        <v>6</v>
      </c>
      <c r="ND273" s="41">
        <v>1</v>
      </c>
      <c r="NE273" s="41">
        <v>2</v>
      </c>
      <c r="NF273" s="41">
        <v>0</v>
      </c>
      <c r="NG273" s="41"/>
      <c r="NH273" s="41"/>
      <c r="NI273" s="41">
        <v>6</v>
      </c>
      <c r="NJ273" s="41">
        <v>4</v>
      </c>
      <c r="NK273" s="41"/>
      <c r="NL273" s="41"/>
      <c r="NM273" s="41">
        <v>0</v>
      </c>
      <c r="NN273" s="41">
        <v>0</v>
      </c>
      <c r="NO273" s="41">
        <v>1</v>
      </c>
      <c r="NP273" s="41">
        <v>0</v>
      </c>
      <c r="NQ273" s="41"/>
      <c r="NR273" s="41">
        <v>0</v>
      </c>
      <c r="NS273" s="41">
        <v>2</v>
      </c>
      <c r="NT273" s="41">
        <v>4</v>
      </c>
      <c r="NU273" s="41">
        <v>21</v>
      </c>
      <c r="NV273" s="41">
        <v>1</v>
      </c>
      <c r="NW273" s="41">
        <v>1</v>
      </c>
      <c r="NX273" s="41">
        <v>6</v>
      </c>
      <c r="NY273" s="41">
        <v>9</v>
      </c>
      <c r="NZ273" s="41">
        <v>2</v>
      </c>
      <c r="OA273" s="41">
        <v>14</v>
      </c>
      <c r="OB273" s="41">
        <v>0</v>
      </c>
      <c r="OC273" s="41">
        <v>2</v>
      </c>
      <c r="OD273" s="41">
        <v>1</v>
      </c>
      <c r="OE273" s="41"/>
      <c r="OF273" s="41">
        <v>0</v>
      </c>
      <c r="OG273" s="41">
        <v>1</v>
      </c>
      <c r="OH273" s="41"/>
      <c r="OI273" s="41"/>
      <c r="OJ273" s="41"/>
      <c r="OK273" s="41"/>
      <c r="OL273" s="41"/>
      <c r="OM273" s="41"/>
      <c r="ON273" s="41">
        <v>1</v>
      </c>
      <c r="OO273" s="41"/>
      <c r="OP273" s="41">
        <v>290</v>
      </c>
      <c r="OQ273" s="41">
        <v>1</v>
      </c>
      <c r="OR273" s="41"/>
      <c r="OS273" s="42">
        <v>1</v>
      </c>
      <c r="OT273" s="43">
        <v>15112</v>
      </c>
      <c r="OU273" s="40"/>
      <c r="OV273" s="41"/>
      <c r="OW273" s="41"/>
      <c r="OX273" s="41"/>
      <c r="OY273" s="41"/>
      <c r="OZ273" s="41">
        <v>98</v>
      </c>
      <c r="PA273" s="41">
        <v>730</v>
      </c>
      <c r="PB273" s="41"/>
      <c r="PC273" s="41"/>
      <c r="PD273" s="41"/>
      <c r="PE273" s="41"/>
      <c r="PF273" s="41"/>
      <c r="PG273" s="41"/>
      <c r="PH273" s="41"/>
      <c r="PI273" s="41"/>
      <c r="PJ273" s="41"/>
      <c r="PK273" s="41"/>
      <c r="PL273" s="41"/>
      <c r="PM273" s="42"/>
      <c r="PN273" s="43">
        <v>15940</v>
      </c>
    </row>
    <row r="274" spans="1:430" ht="12.75" customHeight="1" x14ac:dyDescent="0.2">
      <c r="A274" s="39">
        <v>326190</v>
      </c>
      <c r="B274" s="76" t="s">
        <v>10</v>
      </c>
      <c r="C274" s="76" t="str">
        <f>IFERROR(INDEX('Industry Category ISIC Code Map'!$B$2:$B$26,MATCH($B274,'Industry Category ISIC Code Map'!$A$2:$A$26,0)),"")</f>
        <v>rubber and plastic products 22</v>
      </c>
      <c r="D274" s="65" t="s">
        <v>331</v>
      </c>
      <c r="E274" s="40">
        <v>47</v>
      </c>
      <c r="F274" s="41">
        <v>79</v>
      </c>
      <c r="G274" s="41"/>
      <c r="H274" s="41"/>
      <c r="I274" s="41">
        <v>365</v>
      </c>
      <c r="J274" s="41">
        <v>14</v>
      </c>
      <c r="K274" s="41"/>
      <c r="L274" s="41"/>
      <c r="M274" s="41"/>
      <c r="N274" s="41"/>
      <c r="O274" s="41">
        <v>17</v>
      </c>
      <c r="P274" s="41">
        <v>34</v>
      </c>
      <c r="Q274" s="41">
        <v>34</v>
      </c>
      <c r="R274" s="41">
        <v>97</v>
      </c>
      <c r="S274" s="41">
        <v>116</v>
      </c>
      <c r="T274" s="41">
        <v>15</v>
      </c>
      <c r="U274" s="41">
        <v>103</v>
      </c>
      <c r="V274" s="41">
        <v>24</v>
      </c>
      <c r="W274" s="41">
        <v>63</v>
      </c>
      <c r="X274" s="41">
        <v>33</v>
      </c>
      <c r="Y274" s="41">
        <v>1180</v>
      </c>
      <c r="Z274" s="41">
        <v>28</v>
      </c>
      <c r="AA274" s="41"/>
      <c r="AB274" s="41"/>
      <c r="AC274" s="41">
        <v>506</v>
      </c>
      <c r="AD274" s="41">
        <v>284</v>
      </c>
      <c r="AE274" s="41">
        <v>5524</v>
      </c>
      <c r="AF274" s="41">
        <v>1824</v>
      </c>
      <c r="AG274" s="41">
        <v>850</v>
      </c>
      <c r="AH274" s="41">
        <v>108</v>
      </c>
      <c r="AI274" s="41">
        <v>2277</v>
      </c>
      <c r="AJ274" s="41">
        <v>143</v>
      </c>
      <c r="AK274" s="41">
        <v>1048</v>
      </c>
      <c r="AL274" s="41">
        <v>772</v>
      </c>
      <c r="AM274" s="41">
        <v>2084</v>
      </c>
      <c r="AN274" s="41">
        <v>526</v>
      </c>
      <c r="AO274" s="41">
        <v>1</v>
      </c>
      <c r="AP274" s="41">
        <v>1</v>
      </c>
      <c r="AQ274" s="41">
        <v>12</v>
      </c>
      <c r="AR274" s="41">
        <v>232</v>
      </c>
      <c r="AS274" s="41">
        <v>23</v>
      </c>
      <c r="AT274" s="41">
        <v>28</v>
      </c>
      <c r="AU274" s="41">
        <v>1</v>
      </c>
      <c r="AV274" s="41">
        <v>27</v>
      </c>
      <c r="AW274" s="41">
        <v>90</v>
      </c>
      <c r="AX274" s="41">
        <v>396</v>
      </c>
      <c r="AY274" s="41">
        <v>0</v>
      </c>
      <c r="AZ274" s="41">
        <v>11</v>
      </c>
      <c r="BA274" s="41">
        <v>6</v>
      </c>
      <c r="BB274" s="41">
        <v>1</v>
      </c>
      <c r="BC274" s="41">
        <v>14</v>
      </c>
      <c r="BD274" s="41">
        <v>72</v>
      </c>
      <c r="BE274" s="41">
        <v>126</v>
      </c>
      <c r="BF274" s="41">
        <v>97</v>
      </c>
      <c r="BG274" s="41">
        <v>2</v>
      </c>
      <c r="BH274" s="41">
        <v>4</v>
      </c>
      <c r="BI274" s="41">
        <v>3</v>
      </c>
      <c r="BJ274" s="41">
        <v>2</v>
      </c>
      <c r="BK274" s="41">
        <v>2</v>
      </c>
      <c r="BL274" s="41">
        <v>40</v>
      </c>
      <c r="BM274" s="41">
        <v>13</v>
      </c>
      <c r="BN274" s="41">
        <v>8</v>
      </c>
      <c r="BO274" s="41">
        <v>1</v>
      </c>
      <c r="BP274" s="41">
        <v>1</v>
      </c>
      <c r="BQ274" s="41">
        <v>23</v>
      </c>
      <c r="BR274" s="41">
        <v>40</v>
      </c>
      <c r="BS274" s="41">
        <v>14</v>
      </c>
      <c r="BT274" s="41">
        <v>8</v>
      </c>
      <c r="BU274" s="41">
        <v>8</v>
      </c>
      <c r="BV274" s="41">
        <v>10</v>
      </c>
      <c r="BW274" s="41">
        <v>7</v>
      </c>
      <c r="BX274" s="41">
        <v>57</v>
      </c>
      <c r="BY274" s="41">
        <v>1</v>
      </c>
      <c r="BZ274" s="41">
        <v>32</v>
      </c>
      <c r="CA274" s="41">
        <v>26</v>
      </c>
      <c r="CB274" s="41">
        <v>14</v>
      </c>
      <c r="CC274" s="41">
        <v>110</v>
      </c>
      <c r="CD274" s="41">
        <v>152</v>
      </c>
      <c r="CE274" s="41">
        <v>4</v>
      </c>
      <c r="CF274" s="41">
        <v>1</v>
      </c>
      <c r="CG274" s="41">
        <v>106</v>
      </c>
      <c r="CH274" s="41">
        <v>17</v>
      </c>
      <c r="CI274" s="41">
        <v>688</v>
      </c>
      <c r="CJ274" s="41">
        <v>235</v>
      </c>
      <c r="CK274" s="41">
        <v>206</v>
      </c>
      <c r="CL274" s="41">
        <v>371</v>
      </c>
      <c r="CM274" s="41">
        <v>21</v>
      </c>
      <c r="CN274" s="41">
        <v>59</v>
      </c>
      <c r="CO274" s="41">
        <v>13</v>
      </c>
      <c r="CP274" s="41">
        <v>6</v>
      </c>
      <c r="CQ274" s="41">
        <v>54</v>
      </c>
      <c r="CR274" s="41">
        <v>112</v>
      </c>
      <c r="CS274" s="41">
        <v>189</v>
      </c>
      <c r="CT274" s="41">
        <v>39</v>
      </c>
      <c r="CU274" s="41">
        <v>164</v>
      </c>
      <c r="CV274" s="41">
        <v>11</v>
      </c>
      <c r="CW274" s="41">
        <v>31</v>
      </c>
      <c r="CX274" s="41">
        <v>42</v>
      </c>
      <c r="CY274" s="41">
        <v>3</v>
      </c>
      <c r="CZ274" s="41">
        <v>1</v>
      </c>
      <c r="DA274" s="41">
        <v>1</v>
      </c>
      <c r="DB274" s="41">
        <v>215</v>
      </c>
      <c r="DC274" s="41">
        <v>118</v>
      </c>
      <c r="DD274" s="41">
        <v>338</v>
      </c>
      <c r="DE274" s="41">
        <v>17</v>
      </c>
      <c r="DF274" s="41">
        <v>103</v>
      </c>
      <c r="DG274" s="41">
        <v>2</v>
      </c>
      <c r="DH274" s="41">
        <v>0</v>
      </c>
      <c r="DI274" s="41">
        <v>364</v>
      </c>
      <c r="DJ274" s="41">
        <v>5</v>
      </c>
      <c r="DK274" s="41">
        <v>0</v>
      </c>
      <c r="DL274" s="41">
        <v>10</v>
      </c>
      <c r="DM274" s="41">
        <v>48</v>
      </c>
      <c r="DN274" s="41">
        <v>3</v>
      </c>
      <c r="DO274" s="41">
        <v>14</v>
      </c>
      <c r="DP274" s="41">
        <v>46</v>
      </c>
      <c r="DQ274" s="41">
        <v>7</v>
      </c>
      <c r="DR274" s="41">
        <v>58</v>
      </c>
      <c r="DS274" s="41">
        <v>80</v>
      </c>
      <c r="DT274" s="41">
        <v>1</v>
      </c>
      <c r="DU274" s="41">
        <v>25</v>
      </c>
      <c r="DV274" s="41">
        <v>27</v>
      </c>
      <c r="DW274" s="41">
        <v>27</v>
      </c>
      <c r="DX274" s="41">
        <v>41</v>
      </c>
      <c r="DY274" s="41">
        <v>22</v>
      </c>
      <c r="DZ274" s="41">
        <v>74</v>
      </c>
      <c r="EA274" s="41">
        <v>1</v>
      </c>
      <c r="EB274" s="41">
        <v>47</v>
      </c>
      <c r="EC274" s="41">
        <v>8</v>
      </c>
      <c r="ED274" s="41">
        <v>82</v>
      </c>
      <c r="EE274" s="41">
        <v>9</v>
      </c>
      <c r="EF274" s="41">
        <v>67</v>
      </c>
      <c r="EG274" s="41">
        <v>54</v>
      </c>
      <c r="EH274" s="41">
        <v>80</v>
      </c>
      <c r="EI274" s="41">
        <v>35</v>
      </c>
      <c r="EJ274" s="41"/>
      <c r="EK274" s="41">
        <v>148</v>
      </c>
      <c r="EL274" s="41">
        <v>24</v>
      </c>
      <c r="EM274" s="41">
        <v>24</v>
      </c>
      <c r="EN274" s="41">
        <v>1</v>
      </c>
      <c r="EO274" s="41">
        <v>4</v>
      </c>
      <c r="EP274" s="41">
        <v>148</v>
      </c>
      <c r="EQ274" s="41">
        <v>12</v>
      </c>
      <c r="ER274" s="41">
        <v>11</v>
      </c>
      <c r="ES274" s="41">
        <v>3</v>
      </c>
      <c r="ET274" s="41">
        <v>0</v>
      </c>
      <c r="EU274" s="41">
        <v>16</v>
      </c>
      <c r="EV274" s="41">
        <v>1111</v>
      </c>
      <c r="EW274" s="41">
        <v>4245</v>
      </c>
      <c r="EX274" s="41">
        <v>320</v>
      </c>
      <c r="EY274" s="41">
        <v>61</v>
      </c>
      <c r="EZ274" s="41">
        <v>71</v>
      </c>
      <c r="FA274" s="41">
        <v>28</v>
      </c>
      <c r="FB274" s="41">
        <v>106</v>
      </c>
      <c r="FC274" s="41">
        <v>620</v>
      </c>
      <c r="FD274" s="41">
        <v>772</v>
      </c>
      <c r="FE274" s="41">
        <v>217</v>
      </c>
      <c r="FF274" s="41">
        <v>407</v>
      </c>
      <c r="FG274" s="41">
        <v>605</v>
      </c>
      <c r="FH274" s="41">
        <v>1373</v>
      </c>
      <c r="FI274" s="41">
        <v>210</v>
      </c>
      <c r="FJ274" s="41">
        <v>648</v>
      </c>
      <c r="FK274" s="41">
        <v>2</v>
      </c>
      <c r="FL274" s="41">
        <v>971</v>
      </c>
      <c r="FM274" s="41">
        <v>108</v>
      </c>
      <c r="FN274" s="41">
        <v>1</v>
      </c>
      <c r="FO274" s="41">
        <v>3</v>
      </c>
      <c r="FP274" s="41">
        <v>99</v>
      </c>
      <c r="FQ274" s="41">
        <v>1</v>
      </c>
      <c r="FR274" s="41"/>
      <c r="FS274" s="41">
        <v>73</v>
      </c>
      <c r="FT274" s="41">
        <v>1</v>
      </c>
      <c r="FU274" s="41">
        <v>258</v>
      </c>
      <c r="FV274" s="41">
        <v>68</v>
      </c>
      <c r="FW274" s="41">
        <v>103</v>
      </c>
      <c r="FX274" s="41">
        <v>111</v>
      </c>
      <c r="FY274" s="41">
        <v>71</v>
      </c>
      <c r="FZ274" s="41">
        <v>113</v>
      </c>
      <c r="GA274" s="41">
        <v>641</v>
      </c>
      <c r="GB274" s="41">
        <v>7</v>
      </c>
      <c r="GC274" s="41">
        <v>1575</v>
      </c>
      <c r="GD274" s="41">
        <v>397</v>
      </c>
      <c r="GE274" s="41">
        <v>55</v>
      </c>
      <c r="GF274" s="41">
        <v>660</v>
      </c>
      <c r="GG274" s="41">
        <v>13</v>
      </c>
      <c r="GH274" s="41">
        <v>9</v>
      </c>
      <c r="GI274" s="41">
        <v>11</v>
      </c>
      <c r="GJ274" s="41">
        <v>1</v>
      </c>
      <c r="GK274" s="41">
        <v>24</v>
      </c>
      <c r="GL274" s="41">
        <v>657</v>
      </c>
      <c r="GM274" s="41">
        <v>99</v>
      </c>
      <c r="GN274" s="41">
        <v>7</v>
      </c>
      <c r="GO274" s="41">
        <v>17</v>
      </c>
      <c r="GP274" s="41">
        <v>3</v>
      </c>
      <c r="GQ274" s="41">
        <v>15</v>
      </c>
      <c r="GR274" s="41">
        <v>135</v>
      </c>
      <c r="GS274" s="41">
        <v>154</v>
      </c>
      <c r="GT274" s="41">
        <v>16</v>
      </c>
      <c r="GU274" s="41">
        <v>79</v>
      </c>
      <c r="GV274" s="41">
        <v>29</v>
      </c>
      <c r="GW274" s="41">
        <v>57</v>
      </c>
      <c r="GX274" s="41">
        <v>62</v>
      </c>
      <c r="GY274" s="41">
        <v>91</v>
      </c>
      <c r="GZ274" s="41">
        <v>626</v>
      </c>
      <c r="HA274" s="41">
        <v>36</v>
      </c>
      <c r="HB274" s="41">
        <v>678</v>
      </c>
      <c r="HC274" s="41">
        <v>119</v>
      </c>
      <c r="HD274" s="41">
        <v>19</v>
      </c>
      <c r="HE274" s="41">
        <v>36</v>
      </c>
      <c r="HF274" s="41">
        <v>49</v>
      </c>
      <c r="HG274" s="41">
        <v>439</v>
      </c>
      <c r="HH274" s="41">
        <v>1059</v>
      </c>
      <c r="HI274" s="41">
        <v>12</v>
      </c>
      <c r="HJ274" s="41">
        <v>619</v>
      </c>
      <c r="HK274" s="41">
        <v>295</v>
      </c>
      <c r="HL274" s="41">
        <v>1045</v>
      </c>
      <c r="HM274" s="41">
        <v>38</v>
      </c>
      <c r="HN274" s="41">
        <v>6</v>
      </c>
      <c r="HO274" s="41">
        <v>5</v>
      </c>
      <c r="HP274" s="41">
        <v>14</v>
      </c>
      <c r="HQ274" s="41">
        <v>6</v>
      </c>
      <c r="HR274" s="41">
        <v>3</v>
      </c>
      <c r="HS274" s="41">
        <v>9</v>
      </c>
      <c r="HT274" s="41">
        <v>15</v>
      </c>
      <c r="HU274" s="41">
        <v>1</v>
      </c>
      <c r="HV274" s="41">
        <v>0</v>
      </c>
      <c r="HW274" s="41">
        <v>3</v>
      </c>
      <c r="HX274" s="41">
        <v>30</v>
      </c>
      <c r="HY274" s="41">
        <v>0</v>
      </c>
      <c r="HZ274" s="41">
        <v>83</v>
      </c>
      <c r="IA274" s="41">
        <v>4</v>
      </c>
      <c r="IB274" s="41">
        <v>363</v>
      </c>
      <c r="IC274" s="41">
        <v>16</v>
      </c>
      <c r="ID274" s="41">
        <v>3</v>
      </c>
      <c r="IE274" s="41">
        <v>12</v>
      </c>
      <c r="IF274" s="41">
        <v>4</v>
      </c>
      <c r="IG274" s="41">
        <v>22</v>
      </c>
      <c r="IH274" s="41">
        <v>1</v>
      </c>
      <c r="II274" s="41">
        <v>30</v>
      </c>
      <c r="IJ274" s="41">
        <v>18</v>
      </c>
      <c r="IK274" s="41">
        <v>1</v>
      </c>
      <c r="IL274" s="41">
        <v>323</v>
      </c>
      <c r="IM274" s="41">
        <v>1</v>
      </c>
      <c r="IN274" s="41">
        <v>1</v>
      </c>
      <c r="IO274" s="41">
        <v>10</v>
      </c>
      <c r="IP274" s="41">
        <v>74</v>
      </c>
      <c r="IQ274" s="41">
        <v>94</v>
      </c>
      <c r="IR274" s="41">
        <v>956</v>
      </c>
      <c r="IS274" s="41">
        <v>17</v>
      </c>
      <c r="IT274" s="41">
        <v>23</v>
      </c>
      <c r="IU274" s="41">
        <v>1023</v>
      </c>
      <c r="IV274" s="41">
        <v>126</v>
      </c>
      <c r="IW274" s="41">
        <v>17</v>
      </c>
      <c r="IX274" s="41">
        <v>4</v>
      </c>
      <c r="IY274" s="41">
        <v>109</v>
      </c>
      <c r="IZ274" s="41">
        <v>800</v>
      </c>
      <c r="JA274" s="41">
        <v>83</v>
      </c>
      <c r="JB274" s="41">
        <v>2229</v>
      </c>
      <c r="JC274" s="41">
        <v>1906</v>
      </c>
      <c r="JD274" s="41">
        <v>1</v>
      </c>
      <c r="JE274" s="41">
        <v>223</v>
      </c>
      <c r="JF274" s="41">
        <v>61</v>
      </c>
      <c r="JG274" s="41">
        <v>7</v>
      </c>
      <c r="JH274" s="41">
        <v>0</v>
      </c>
      <c r="JI274" s="41">
        <v>13</v>
      </c>
      <c r="JJ274" s="41">
        <v>11</v>
      </c>
      <c r="JK274" s="41">
        <v>9</v>
      </c>
      <c r="JL274" s="41">
        <v>2986</v>
      </c>
      <c r="JM274" s="41">
        <v>104</v>
      </c>
      <c r="JN274" s="41">
        <v>5</v>
      </c>
      <c r="JO274" s="41">
        <v>242</v>
      </c>
      <c r="JP274" s="41">
        <v>714</v>
      </c>
      <c r="JQ274" s="41">
        <v>361</v>
      </c>
      <c r="JR274" s="41">
        <v>209</v>
      </c>
      <c r="JS274" s="41">
        <v>712</v>
      </c>
      <c r="JT274" s="41">
        <v>682</v>
      </c>
      <c r="JU274" s="41">
        <v>575</v>
      </c>
      <c r="JV274" s="41">
        <v>1033</v>
      </c>
      <c r="JW274" s="41">
        <v>189</v>
      </c>
      <c r="JX274" s="41">
        <v>1271</v>
      </c>
      <c r="JY274" s="41">
        <v>125</v>
      </c>
      <c r="JZ274" s="41"/>
      <c r="KA274" s="41">
        <v>1375</v>
      </c>
      <c r="KB274" s="41">
        <v>822</v>
      </c>
      <c r="KC274" s="41">
        <v>189</v>
      </c>
      <c r="KD274" s="41">
        <v>309</v>
      </c>
      <c r="KE274" s="41">
        <v>224</v>
      </c>
      <c r="KF274" s="41">
        <v>408</v>
      </c>
      <c r="KG274" s="41">
        <v>425</v>
      </c>
      <c r="KH274" s="41">
        <v>390</v>
      </c>
      <c r="KI274" s="41">
        <v>624</v>
      </c>
      <c r="KJ274" s="41">
        <v>0</v>
      </c>
      <c r="KK274" s="41">
        <v>5</v>
      </c>
      <c r="KL274" s="41">
        <v>1</v>
      </c>
      <c r="KM274" s="41">
        <v>430</v>
      </c>
      <c r="KN274" s="41">
        <v>9</v>
      </c>
      <c r="KO274" s="41">
        <v>187</v>
      </c>
      <c r="KP274" s="41">
        <v>82</v>
      </c>
      <c r="KQ274" s="41">
        <v>4138</v>
      </c>
      <c r="KR274" s="41">
        <v>588</v>
      </c>
      <c r="KS274" s="41">
        <v>10</v>
      </c>
      <c r="KT274" s="41">
        <v>104</v>
      </c>
      <c r="KU274" s="41">
        <v>10</v>
      </c>
      <c r="KV274" s="41">
        <v>200</v>
      </c>
      <c r="KW274" s="41">
        <v>164</v>
      </c>
      <c r="KX274" s="41">
        <v>50</v>
      </c>
      <c r="KY274" s="41">
        <v>0</v>
      </c>
      <c r="KZ274" s="41">
        <v>1</v>
      </c>
      <c r="LA274" s="41">
        <v>414</v>
      </c>
      <c r="LB274" s="41">
        <v>881</v>
      </c>
      <c r="LC274" s="41">
        <v>1214</v>
      </c>
      <c r="LD274" s="41">
        <v>37</v>
      </c>
      <c r="LE274" s="41">
        <v>349</v>
      </c>
      <c r="LF274" s="41">
        <v>74</v>
      </c>
      <c r="LG274" s="41">
        <v>0</v>
      </c>
      <c r="LH274" s="41">
        <v>42</v>
      </c>
      <c r="LI274" s="41">
        <v>104</v>
      </c>
      <c r="LJ274" s="41">
        <v>73</v>
      </c>
      <c r="LK274" s="41">
        <v>18</v>
      </c>
      <c r="LL274" s="41"/>
      <c r="LM274" s="41">
        <v>7</v>
      </c>
      <c r="LN274" s="41">
        <v>67</v>
      </c>
      <c r="LO274" s="41">
        <v>1</v>
      </c>
      <c r="LP274" s="41">
        <v>5</v>
      </c>
      <c r="LQ274" s="41">
        <v>4</v>
      </c>
      <c r="LR274" s="41">
        <v>48</v>
      </c>
      <c r="LS274" s="41">
        <v>644</v>
      </c>
      <c r="LT274" s="41">
        <v>242</v>
      </c>
      <c r="LU274" s="41">
        <v>67</v>
      </c>
      <c r="LV274" s="41">
        <v>223</v>
      </c>
      <c r="LW274" s="41">
        <v>132</v>
      </c>
      <c r="LX274" s="41">
        <v>7</v>
      </c>
      <c r="LY274" s="41">
        <v>467</v>
      </c>
      <c r="LZ274" s="41">
        <v>12</v>
      </c>
      <c r="MA274" s="41">
        <v>33</v>
      </c>
      <c r="MB274" s="41">
        <v>1120</v>
      </c>
      <c r="MC274" s="41">
        <v>117</v>
      </c>
      <c r="MD274" s="41">
        <v>22</v>
      </c>
      <c r="ME274" s="41">
        <v>719</v>
      </c>
      <c r="MF274" s="41">
        <v>226</v>
      </c>
      <c r="MG274" s="41">
        <v>199</v>
      </c>
      <c r="MH274" s="41">
        <v>15</v>
      </c>
      <c r="MI274" s="41">
        <v>1</v>
      </c>
      <c r="MJ274" s="41">
        <v>151</v>
      </c>
      <c r="MK274" s="41">
        <v>32</v>
      </c>
      <c r="ML274" s="41">
        <v>76</v>
      </c>
      <c r="MM274" s="41">
        <v>445</v>
      </c>
      <c r="MN274" s="41">
        <v>22</v>
      </c>
      <c r="MO274" s="41">
        <v>13</v>
      </c>
      <c r="MP274" s="41">
        <v>106</v>
      </c>
      <c r="MQ274" s="41">
        <v>7</v>
      </c>
      <c r="MR274" s="41">
        <v>137</v>
      </c>
      <c r="MS274" s="41">
        <v>178</v>
      </c>
      <c r="MT274" s="41">
        <v>107</v>
      </c>
      <c r="MU274" s="41">
        <v>14</v>
      </c>
      <c r="MV274" s="41">
        <v>356</v>
      </c>
      <c r="MW274" s="41">
        <v>57</v>
      </c>
      <c r="MX274" s="41">
        <v>2508</v>
      </c>
      <c r="MY274" s="41">
        <v>431</v>
      </c>
      <c r="MZ274" s="41">
        <v>163</v>
      </c>
      <c r="NA274" s="41">
        <v>139</v>
      </c>
      <c r="NB274" s="41">
        <v>129</v>
      </c>
      <c r="NC274" s="41">
        <v>712</v>
      </c>
      <c r="ND274" s="41">
        <v>859</v>
      </c>
      <c r="NE274" s="41">
        <v>2321</v>
      </c>
      <c r="NF274" s="41">
        <v>665</v>
      </c>
      <c r="NG274" s="41">
        <v>106</v>
      </c>
      <c r="NH274" s="41">
        <v>224</v>
      </c>
      <c r="NI274" s="41">
        <v>162</v>
      </c>
      <c r="NJ274" s="41">
        <v>201</v>
      </c>
      <c r="NK274" s="41">
        <v>0</v>
      </c>
      <c r="NL274" s="41">
        <v>5</v>
      </c>
      <c r="NM274" s="41">
        <v>0</v>
      </c>
      <c r="NN274" s="41">
        <v>3</v>
      </c>
      <c r="NO274" s="41">
        <v>5</v>
      </c>
      <c r="NP274" s="41">
        <v>3</v>
      </c>
      <c r="NQ274" s="41">
        <v>25</v>
      </c>
      <c r="NR274" s="41">
        <v>99</v>
      </c>
      <c r="NS274" s="41">
        <v>64</v>
      </c>
      <c r="NT274" s="41">
        <v>460</v>
      </c>
      <c r="NU274" s="41">
        <v>641</v>
      </c>
      <c r="NV274" s="41">
        <v>67</v>
      </c>
      <c r="NW274" s="41">
        <v>2636</v>
      </c>
      <c r="NX274" s="41">
        <v>133</v>
      </c>
      <c r="NY274" s="41">
        <v>190</v>
      </c>
      <c r="NZ274" s="41">
        <v>35</v>
      </c>
      <c r="OA274" s="41">
        <v>74</v>
      </c>
      <c r="OB274" s="41">
        <v>0</v>
      </c>
      <c r="OC274" s="41">
        <v>22</v>
      </c>
      <c r="OD274" s="41">
        <v>179</v>
      </c>
      <c r="OE274" s="41">
        <v>207</v>
      </c>
      <c r="OF274" s="41">
        <v>20</v>
      </c>
      <c r="OG274" s="41">
        <v>110</v>
      </c>
      <c r="OH274" s="41"/>
      <c r="OI274" s="41">
        <v>4</v>
      </c>
      <c r="OJ274" s="41">
        <v>224</v>
      </c>
      <c r="OK274" s="41">
        <v>18</v>
      </c>
      <c r="OL274" s="41">
        <v>1</v>
      </c>
      <c r="OM274" s="41">
        <v>29</v>
      </c>
      <c r="ON274" s="41">
        <v>938</v>
      </c>
      <c r="OO274" s="41">
        <v>3593</v>
      </c>
      <c r="OP274" s="41">
        <v>468</v>
      </c>
      <c r="OQ274" s="41">
        <v>76</v>
      </c>
      <c r="OR274" s="41">
        <v>25</v>
      </c>
      <c r="OS274" s="42">
        <v>526</v>
      </c>
      <c r="OT274" s="43">
        <v>104875</v>
      </c>
      <c r="OU274" s="40">
        <v>18758</v>
      </c>
      <c r="OV274" s="41"/>
      <c r="OW274" s="41"/>
      <c r="OX274" s="41"/>
      <c r="OY274" s="41"/>
      <c r="OZ274" s="41">
        <v>841</v>
      </c>
      <c r="PA274" s="41">
        <v>12196</v>
      </c>
      <c r="PB274" s="41"/>
      <c r="PC274" s="41"/>
      <c r="PD274" s="41"/>
      <c r="PE274" s="41"/>
      <c r="PF274" s="41"/>
      <c r="PG274" s="41"/>
      <c r="PH274" s="41"/>
      <c r="PI274" s="41"/>
      <c r="PJ274" s="41"/>
      <c r="PK274" s="41"/>
      <c r="PL274" s="41"/>
      <c r="PM274" s="42"/>
      <c r="PN274" s="43">
        <v>136670</v>
      </c>
    </row>
    <row r="275" spans="1:430" ht="12.75" customHeight="1" x14ac:dyDescent="0.2">
      <c r="A275" s="39">
        <v>326210</v>
      </c>
      <c r="B275" s="76" t="s">
        <v>10</v>
      </c>
      <c r="C275" s="76" t="str">
        <f>IFERROR(INDEX('Industry Category ISIC Code Map'!$B$2:$B$26,MATCH($B275,'Industry Category ISIC Code Map'!$A$2:$A$26,0)),"")</f>
        <v>rubber and plastic products 22</v>
      </c>
      <c r="D275" s="65" t="s">
        <v>332</v>
      </c>
      <c r="E275" s="40">
        <v>108</v>
      </c>
      <c r="F275" s="41">
        <v>304</v>
      </c>
      <c r="G275" s="41">
        <v>18</v>
      </c>
      <c r="H275" s="41">
        <v>27</v>
      </c>
      <c r="I275" s="41">
        <v>16</v>
      </c>
      <c r="J275" s="41">
        <v>36</v>
      </c>
      <c r="K275" s="41">
        <v>136</v>
      </c>
      <c r="L275" s="41"/>
      <c r="M275" s="41">
        <v>8</v>
      </c>
      <c r="N275" s="41">
        <v>40</v>
      </c>
      <c r="O275" s="41">
        <v>0</v>
      </c>
      <c r="P275" s="41">
        <v>4</v>
      </c>
      <c r="Q275" s="41">
        <v>5</v>
      </c>
      <c r="R275" s="41">
        <v>19</v>
      </c>
      <c r="S275" s="41">
        <v>447</v>
      </c>
      <c r="T275" s="41">
        <v>386</v>
      </c>
      <c r="U275" s="41">
        <v>867</v>
      </c>
      <c r="V275" s="41">
        <v>46</v>
      </c>
      <c r="W275" s="41">
        <v>18</v>
      </c>
      <c r="X275" s="41">
        <v>9</v>
      </c>
      <c r="Y275" s="41">
        <v>11</v>
      </c>
      <c r="Z275" s="41">
        <v>0</v>
      </c>
      <c r="AA275" s="41"/>
      <c r="AB275" s="41"/>
      <c r="AC275" s="41">
        <v>32</v>
      </c>
      <c r="AD275" s="41">
        <v>365</v>
      </c>
      <c r="AE275" s="41">
        <v>150</v>
      </c>
      <c r="AF275" s="41">
        <v>3453</v>
      </c>
      <c r="AG275" s="41">
        <v>226</v>
      </c>
      <c r="AH275" s="41">
        <v>1</v>
      </c>
      <c r="AI275" s="41">
        <v>832</v>
      </c>
      <c r="AJ275" s="41">
        <v>4</v>
      </c>
      <c r="AK275" s="41">
        <v>39</v>
      </c>
      <c r="AL275" s="41">
        <v>20</v>
      </c>
      <c r="AM275" s="41">
        <v>280</v>
      </c>
      <c r="AN275" s="41">
        <v>48</v>
      </c>
      <c r="AO275" s="41">
        <v>2</v>
      </c>
      <c r="AP275" s="41"/>
      <c r="AQ275" s="41">
        <v>155</v>
      </c>
      <c r="AR275" s="41">
        <v>18</v>
      </c>
      <c r="AS275" s="41"/>
      <c r="AT275" s="41"/>
      <c r="AU275" s="41">
        <v>1</v>
      </c>
      <c r="AV275" s="41">
        <v>3</v>
      </c>
      <c r="AW275" s="41">
        <v>2</v>
      </c>
      <c r="AX275" s="41">
        <v>1</v>
      </c>
      <c r="AY275" s="41">
        <v>0</v>
      </c>
      <c r="AZ275" s="41"/>
      <c r="BA275" s="41"/>
      <c r="BB275" s="41"/>
      <c r="BC275" s="41"/>
      <c r="BD275" s="41">
        <v>0</v>
      </c>
      <c r="BE275" s="41">
        <v>3</v>
      </c>
      <c r="BF275" s="41"/>
      <c r="BG275" s="41"/>
      <c r="BH275" s="41">
        <v>0</v>
      </c>
      <c r="BI275" s="41"/>
      <c r="BJ275" s="41"/>
      <c r="BK275" s="41"/>
      <c r="BL275" s="41"/>
      <c r="BM275" s="41">
        <v>1</v>
      </c>
      <c r="BN275" s="41"/>
      <c r="BO275" s="41"/>
      <c r="BP275" s="41"/>
      <c r="BQ275" s="41"/>
      <c r="BR275" s="41"/>
      <c r="BS275" s="41"/>
      <c r="BT275" s="41">
        <v>0</v>
      </c>
      <c r="BU275" s="41"/>
      <c r="BV275" s="41"/>
      <c r="BW275" s="41"/>
      <c r="BX275" s="41"/>
      <c r="BY275" s="41"/>
      <c r="BZ275" s="41">
        <v>1</v>
      </c>
      <c r="CA275" s="41"/>
      <c r="CB275" s="41"/>
      <c r="CC275" s="41"/>
      <c r="CD275" s="41"/>
      <c r="CE275" s="41"/>
      <c r="CF275" s="41"/>
      <c r="CG275" s="41"/>
      <c r="CH275" s="41"/>
      <c r="CI275" s="41">
        <v>1000</v>
      </c>
      <c r="CJ275" s="41">
        <v>133</v>
      </c>
      <c r="CK275" s="41">
        <v>179</v>
      </c>
      <c r="CL275" s="41">
        <v>57</v>
      </c>
      <c r="CM275" s="41"/>
      <c r="CN275" s="41"/>
      <c r="CO275" s="41"/>
      <c r="CP275" s="41"/>
      <c r="CQ275" s="41"/>
      <c r="CR275" s="41"/>
      <c r="CS275" s="41">
        <v>0</v>
      </c>
      <c r="CT275" s="41"/>
      <c r="CU275" s="41"/>
      <c r="CV275" s="41"/>
      <c r="CW275" s="41"/>
      <c r="CX275" s="41"/>
      <c r="CY275" s="41"/>
      <c r="CZ275" s="41"/>
      <c r="DA275" s="41"/>
      <c r="DB275" s="41"/>
      <c r="DC275" s="41"/>
      <c r="DD275" s="41"/>
      <c r="DE275" s="41">
        <v>258</v>
      </c>
      <c r="DF275" s="41"/>
      <c r="DG275" s="41"/>
      <c r="DH275" s="41"/>
      <c r="DI275" s="41"/>
      <c r="DJ275" s="41"/>
      <c r="DK275" s="41"/>
      <c r="DL275" s="41"/>
      <c r="DM275" s="41"/>
      <c r="DN275" s="41"/>
      <c r="DO275" s="41"/>
      <c r="DP275" s="41"/>
      <c r="DQ275" s="41"/>
      <c r="DR275" s="41"/>
      <c r="DS275" s="41"/>
      <c r="DT275" s="41"/>
      <c r="DU275" s="41"/>
      <c r="DV275" s="41"/>
      <c r="DW275" s="41"/>
      <c r="DX275" s="41"/>
      <c r="DY275" s="41"/>
      <c r="DZ275" s="41"/>
      <c r="EA275" s="41"/>
      <c r="EB275" s="41"/>
      <c r="EC275" s="41"/>
      <c r="ED275" s="41"/>
      <c r="EE275" s="41"/>
      <c r="EF275" s="41"/>
      <c r="EG275" s="41"/>
      <c r="EH275" s="41"/>
      <c r="EI275" s="41"/>
      <c r="EJ275" s="41"/>
      <c r="EK275" s="41"/>
      <c r="EL275" s="41"/>
      <c r="EM275" s="41"/>
      <c r="EN275" s="41"/>
      <c r="EO275" s="41"/>
      <c r="EP275" s="41"/>
      <c r="EQ275" s="41"/>
      <c r="ER275" s="41"/>
      <c r="ES275" s="41"/>
      <c r="ET275" s="41"/>
      <c r="EU275" s="41"/>
      <c r="EV275" s="41">
        <v>594</v>
      </c>
      <c r="EW275" s="41">
        <v>2627</v>
      </c>
      <c r="EX275" s="41">
        <v>614</v>
      </c>
      <c r="EY275" s="41">
        <v>39</v>
      </c>
      <c r="EZ275" s="41">
        <v>155</v>
      </c>
      <c r="FA275" s="41">
        <v>0</v>
      </c>
      <c r="FB275" s="41">
        <v>284</v>
      </c>
      <c r="FC275" s="41">
        <v>0</v>
      </c>
      <c r="FD275" s="41"/>
      <c r="FE275" s="41">
        <v>0</v>
      </c>
      <c r="FF275" s="41"/>
      <c r="FG275" s="41"/>
      <c r="FH275" s="41">
        <v>1</v>
      </c>
      <c r="FI275" s="41">
        <v>0</v>
      </c>
      <c r="FJ275" s="41">
        <v>0</v>
      </c>
      <c r="FK275" s="41"/>
      <c r="FL275" s="41"/>
      <c r="FM275" s="41"/>
      <c r="FN275" s="41"/>
      <c r="FO275" s="41"/>
      <c r="FP275" s="41">
        <v>1</v>
      </c>
      <c r="FQ275" s="41"/>
      <c r="FR275" s="41">
        <v>142</v>
      </c>
      <c r="FS275" s="41"/>
      <c r="FT275" s="41">
        <v>125</v>
      </c>
      <c r="FU275" s="41">
        <v>1</v>
      </c>
      <c r="FV275" s="41">
        <v>0</v>
      </c>
      <c r="FW275" s="41"/>
      <c r="FX275" s="41"/>
      <c r="FY275" s="41"/>
      <c r="FZ275" s="41">
        <v>0</v>
      </c>
      <c r="GA275" s="41">
        <v>1</v>
      </c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>
        <v>0</v>
      </c>
      <c r="GP275" s="41"/>
      <c r="GQ275" s="41"/>
      <c r="GR275" s="41"/>
      <c r="GS275" s="41">
        <v>1</v>
      </c>
      <c r="GT275" s="41"/>
      <c r="GU275" s="41"/>
      <c r="GV275" s="41"/>
      <c r="GW275" s="41">
        <v>4</v>
      </c>
      <c r="GX275" s="41">
        <v>1</v>
      </c>
      <c r="GY275" s="41">
        <v>1</v>
      </c>
      <c r="GZ275" s="41">
        <v>0</v>
      </c>
      <c r="HA275" s="41"/>
      <c r="HB275" s="41">
        <v>1</v>
      </c>
      <c r="HC275" s="41"/>
      <c r="HD275" s="41"/>
      <c r="HE275" s="41">
        <v>24</v>
      </c>
      <c r="HF275" s="41">
        <v>17</v>
      </c>
      <c r="HG275" s="41"/>
      <c r="HH275" s="41"/>
      <c r="HI275" s="41">
        <v>3</v>
      </c>
      <c r="HJ275" s="41">
        <v>1</v>
      </c>
      <c r="HK275" s="41">
        <v>0</v>
      </c>
      <c r="HL275" s="41">
        <v>19</v>
      </c>
      <c r="HM275" s="41">
        <v>11</v>
      </c>
      <c r="HN275" s="41"/>
      <c r="HO275" s="41">
        <v>19</v>
      </c>
      <c r="HP275" s="41"/>
      <c r="HQ275" s="41"/>
      <c r="HR275" s="41"/>
      <c r="HS275" s="41"/>
      <c r="HT275" s="41">
        <v>0</v>
      </c>
      <c r="HU275" s="41"/>
      <c r="HV275" s="41"/>
      <c r="HW275" s="41">
        <v>0</v>
      </c>
      <c r="HX275" s="41"/>
      <c r="HY275" s="41"/>
      <c r="HZ275" s="41">
        <v>1</v>
      </c>
      <c r="IA275" s="41">
        <v>1</v>
      </c>
      <c r="IB275" s="41">
        <v>1</v>
      </c>
      <c r="IC275" s="41"/>
      <c r="ID275" s="41"/>
      <c r="IE275" s="41"/>
      <c r="IF275" s="41"/>
      <c r="IG275" s="41">
        <v>4</v>
      </c>
      <c r="IH275" s="41"/>
      <c r="II275" s="41"/>
      <c r="IJ275" s="41"/>
      <c r="IK275" s="41"/>
      <c r="IL275" s="41"/>
      <c r="IM275" s="41"/>
      <c r="IN275" s="41"/>
      <c r="IO275" s="41">
        <v>0</v>
      </c>
      <c r="IP275" s="41">
        <v>0</v>
      </c>
      <c r="IQ275" s="41">
        <v>1</v>
      </c>
      <c r="IR275" s="41"/>
      <c r="IS275" s="41"/>
      <c r="IT275" s="41"/>
      <c r="IU275" s="41"/>
      <c r="IV275" s="41"/>
      <c r="IW275" s="41"/>
      <c r="IX275" s="41"/>
      <c r="IY275" s="41"/>
      <c r="IZ275" s="41">
        <v>1</v>
      </c>
      <c r="JA275" s="41"/>
      <c r="JB275" s="41"/>
      <c r="JC275" s="41"/>
      <c r="JD275" s="41"/>
      <c r="JE275" s="41"/>
      <c r="JF275" s="41"/>
      <c r="JG275" s="41"/>
      <c r="JH275" s="41"/>
      <c r="JI275" s="41"/>
      <c r="JJ275" s="41"/>
      <c r="JK275" s="41"/>
      <c r="JL275" s="41">
        <v>0</v>
      </c>
      <c r="JM275" s="41">
        <v>920</v>
      </c>
      <c r="JN275" s="41"/>
      <c r="JO275" s="41"/>
      <c r="JP275" s="41">
        <v>2</v>
      </c>
      <c r="JQ275" s="41">
        <v>2</v>
      </c>
      <c r="JR275" s="41">
        <v>3</v>
      </c>
      <c r="JS275" s="41">
        <v>25</v>
      </c>
      <c r="JT275" s="41">
        <v>68</v>
      </c>
      <c r="JU275" s="41">
        <v>0</v>
      </c>
      <c r="JV275" s="41">
        <v>176</v>
      </c>
      <c r="JW275" s="41">
        <v>24</v>
      </c>
      <c r="JX275" s="41">
        <v>28</v>
      </c>
      <c r="JY275" s="41">
        <v>3</v>
      </c>
      <c r="JZ275" s="41"/>
      <c r="KA275" s="41">
        <v>82</v>
      </c>
      <c r="KB275" s="41">
        <v>57</v>
      </c>
      <c r="KC275" s="41">
        <v>11</v>
      </c>
      <c r="KD275" s="41">
        <v>31</v>
      </c>
      <c r="KE275" s="41">
        <v>4</v>
      </c>
      <c r="KF275" s="41">
        <v>48</v>
      </c>
      <c r="KG275" s="41">
        <v>7</v>
      </c>
      <c r="KH275" s="41">
        <v>90</v>
      </c>
      <c r="KI275" s="41">
        <v>28</v>
      </c>
      <c r="KJ275" s="41"/>
      <c r="KK275" s="41">
        <v>1</v>
      </c>
      <c r="KL275" s="41"/>
      <c r="KM275" s="41">
        <v>379</v>
      </c>
      <c r="KN275" s="41">
        <v>0</v>
      </c>
      <c r="KO275" s="41"/>
      <c r="KP275" s="41">
        <v>1</v>
      </c>
      <c r="KQ275" s="41">
        <v>3</v>
      </c>
      <c r="KR275" s="41">
        <v>10</v>
      </c>
      <c r="KS275" s="41">
        <v>4</v>
      </c>
      <c r="KT275" s="41"/>
      <c r="KU275" s="41">
        <v>0</v>
      </c>
      <c r="KV275" s="41">
        <v>40</v>
      </c>
      <c r="KW275" s="41">
        <v>0</v>
      </c>
      <c r="KX275" s="41">
        <v>7</v>
      </c>
      <c r="KY275" s="41"/>
      <c r="KZ275" s="41"/>
      <c r="LA275" s="41">
        <v>0</v>
      </c>
      <c r="LB275" s="41">
        <v>25</v>
      </c>
      <c r="LC275" s="41">
        <v>142</v>
      </c>
      <c r="LD275" s="41">
        <v>0</v>
      </c>
      <c r="LE275" s="41">
        <v>1</v>
      </c>
      <c r="LF275" s="41">
        <v>12</v>
      </c>
      <c r="LG275" s="41">
        <v>0</v>
      </c>
      <c r="LH275" s="41">
        <v>15</v>
      </c>
      <c r="LI275" s="41">
        <v>42</v>
      </c>
      <c r="LJ275" s="41">
        <v>15</v>
      </c>
      <c r="LK275" s="41">
        <v>5</v>
      </c>
      <c r="LL275" s="41">
        <v>0</v>
      </c>
      <c r="LM275" s="41">
        <v>0</v>
      </c>
      <c r="LN275" s="41">
        <v>0</v>
      </c>
      <c r="LO275" s="41"/>
      <c r="LP275" s="41"/>
      <c r="LQ275" s="41"/>
      <c r="LR275" s="41">
        <v>0</v>
      </c>
      <c r="LS275" s="41">
        <v>394</v>
      </c>
      <c r="LT275" s="41">
        <v>2</v>
      </c>
      <c r="LU275" s="41">
        <v>0</v>
      </c>
      <c r="LV275" s="41"/>
      <c r="LW275" s="41"/>
      <c r="LX275" s="41"/>
      <c r="LY275" s="41">
        <v>0</v>
      </c>
      <c r="LZ275" s="41">
        <v>1</v>
      </c>
      <c r="MA275" s="41"/>
      <c r="MB275" s="41">
        <v>151</v>
      </c>
      <c r="MC275" s="41">
        <v>1</v>
      </c>
      <c r="MD275" s="41"/>
      <c r="ME275" s="41">
        <v>33</v>
      </c>
      <c r="MF275" s="41">
        <v>27</v>
      </c>
      <c r="MG275" s="41">
        <v>2</v>
      </c>
      <c r="MH275" s="41"/>
      <c r="MI275" s="41">
        <v>2</v>
      </c>
      <c r="MJ275" s="41">
        <v>2</v>
      </c>
      <c r="MK275" s="41">
        <v>13</v>
      </c>
      <c r="ML275" s="41">
        <v>3</v>
      </c>
      <c r="MM275" s="41">
        <v>165</v>
      </c>
      <c r="MN275" s="41">
        <v>7</v>
      </c>
      <c r="MO275" s="41">
        <v>2</v>
      </c>
      <c r="MP275" s="41">
        <v>42</v>
      </c>
      <c r="MQ275" s="41">
        <v>0</v>
      </c>
      <c r="MR275" s="41">
        <v>31</v>
      </c>
      <c r="MS275" s="41">
        <v>30</v>
      </c>
      <c r="MT275" s="41">
        <v>94</v>
      </c>
      <c r="MU275" s="41">
        <v>2</v>
      </c>
      <c r="MV275" s="41">
        <v>1</v>
      </c>
      <c r="MW275" s="41">
        <v>262</v>
      </c>
      <c r="MX275" s="41">
        <v>2</v>
      </c>
      <c r="MY275" s="41"/>
      <c r="MZ275" s="41">
        <v>1</v>
      </c>
      <c r="NA275" s="41"/>
      <c r="NB275" s="41">
        <v>1</v>
      </c>
      <c r="NC275" s="41">
        <v>30</v>
      </c>
      <c r="ND275" s="41"/>
      <c r="NE275" s="41">
        <v>10</v>
      </c>
      <c r="NF275" s="41">
        <v>23</v>
      </c>
      <c r="NG275" s="41"/>
      <c r="NH275" s="41">
        <v>150</v>
      </c>
      <c r="NI275" s="41">
        <v>0</v>
      </c>
      <c r="NJ275" s="41">
        <v>107</v>
      </c>
      <c r="NK275" s="41"/>
      <c r="NL275" s="41">
        <v>0</v>
      </c>
      <c r="NM275" s="41"/>
      <c r="NN275" s="41">
        <v>0</v>
      </c>
      <c r="NO275" s="41"/>
      <c r="NP275" s="41">
        <v>0</v>
      </c>
      <c r="NQ275" s="41">
        <v>1</v>
      </c>
      <c r="NR275" s="41">
        <v>1</v>
      </c>
      <c r="NS275" s="41">
        <v>10</v>
      </c>
      <c r="NT275" s="41">
        <v>84</v>
      </c>
      <c r="NU275" s="41">
        <v>38</v>
      </c>
      <c r="NV275" s="41">
        <v>7</v>
      </c>
      <c r="NW275" s="41">
        <v>69</v>
      </c>
      <c r="NX275" s="41">
        <v>2</v>
      </c>
      <c r="NY275" s="41">
        <v>247</v>
      </c>
      <c r="NZ275" s="41">
        <v>1</v>
      </c>
      <c r="OA275" s="41">
        <v>0</v>
      </c>
      <c r="OB275" s="41"/>
      <c r="OC275" s="41"/>
      <c r="OD275" s="41">
        <v>17</v>
      </c>
      <c r="OE275" s="41">
        <v>103</v>
      </c>
      <c r="OF275" s="41">
        <v>46</v>
      </c>
      <c r="OG275" s="41">
        <v>21</v>
      </c>
      <c r="OH275" s="41"/>
      <c r="OI275" s="41">
        <v>1186</v>
      </c>
      <c r="OJ275" s="41">
        <v>178</v>
      </c>
      <c r="OK275" s="41"/>
      <c r="OL275" s="41"/>
      <c r="OM275" s="41"/>
      <c r="ON275" s="41">
        <v>105</v>
      </c>
      <c r="OO275" s="41">
        <v>40</v>
      </c>
      <c r="OP275" s="41">
        <v>471</v>
      </c>
      <c r="OQ275" s="41">
        <v>248</v>
      </c>
      <c r="OR275" s="41">
        <v>31</v>
      </c>
      <c r="OS275" s="42">
        <v>2</v>
      </c>
      <c r="OT275" s="43">
        <v>21282</v>
      </c>
      <c r="OU275" s="40">
        <v>29497</v>
      </c>
      <c r="OV275" s="41"/>
      <c r="OW275" s="41"/>
      <c r="OX275" s="41"/>
      <c r="OY275" s="41"/>
      <c r="OZ275" s="41">
        <v>700</v>
      </c>
      <c r="PA275" s="41">
        <v>5728</v>
      </c>
      <c r="PB275" s="41"/>
      <c r="PC275" s="41"/>
      <c r="PD275" s="41"/>
      <c r="PE275" s="41"/>
      <c r="PF275" s="41"/>
      <c r="PG275" s="41"/>
      <c r="PH275" s="41"/>
      <c r="PI275" s="41"/>
      <c r="PJ275" s="41"/>
      <c r="PK275" s="41"/>
      <c r="PL275" s="41"/>
      <c r="PM275" s="42"/>
      <c r="PN275" s="43">
        <v>57207</v>
      </c>
    </row>
    <row r="276" spans="1:430" ht="12.75" customHeight="1" x14ac:dyDescent="0.2">
      <c r="A276" s="39">
        <v>326220</v>
      </c>
      <c r="B276" s="76" t="s">
        <v>10</v>
      </c>
      <c r="C276" s="76" t="str">
        <f>IFERROR(INDEX('Industry Category ISIC Code Map'!$B$2:$B$26,MATCH($B276,'Industry Category ISIC Code Map'!$A$2:$A$26,0)),"")</f>
        <v>rubber and plastic products 22</v>
      </c>
      <c r="D276" s="65" t="s">
        <v>333</v>
      </c>
      <c r="E276" s="40">
        <v>9</v>
      </c>
      <c r="F276" s="41">
        <v>28</v>
      </c>
      <c r="G276" s="41">
        <v>2</v>
      </c>
      <c r="H276" s="41">
        <v>2</v>
      </c>
      <c r="I276" s="41">
        <v>1</v>
      </c>
      <c r="J276" s="41">
        <v>2</v>
      </c>
      <c r="K276" s="41">
        <v>14</v>
      </c>
      <c r="L276" s="41"/>
      <c r="M276" s="41">
        <v>0</v>
      </c>
      <c r="N276" s="41">
        <v>3</v>
      </c>
      <c r="O276" s="41"/>
      <c r="P276" s="41"/>
      <c r="Q276" s="41"/>
      <c r="R276" s="41"/>
      <c r="S276" s="41">
        <v>377</v>
      </c>
      <c r="T276" s="41"/>
      <c r="U276" s="41"/>
      <c r="V276" s="41">
        <v>42</v>
      </c>
      <c r="W276" s="41">
        <v>10</v>
      </c>
      <c r="X276" s="41"/>
      <c r="Y276" s="41"/>
      <c r="Z276" s="41">
        <v>13</v>
      </c>
      <c r="AA276" s="41">
        <v>0</v>
      </c>
      <c r="AB276" s="41"/>
      <c r="AC276" s="41"/>
      <c r="AD276" s="41"/>
      <c r="AE276" s="41">
        <v>11</v>
      </c>
      <c r="AF276" s="41"/>
      <c r="AG276" s="41"/>
      <c r="AH276" s="41"/>
      <c r="AI276" s="41">
        <v>0</v>
      </c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>
        <v>44</v>
      </c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>
        <v>7</v>
      </c>
      <c r="BN276" s="41"/>
      <c r="BO276" s="41"/>
      <c r="BP276" s="41"/>
      <c r="BQ276" s="41"/>
      <c r="BR276" s="41"/>
      <c r="BS276" s="41"/>
      <c r="BT276" s="41"/>
      <c r="BU276" s="41"/>
      <c r="BV276" s="41"/>
      <c r="BW276" s="41"/>
      <c r="BX276" s="41"/>
      <c r="BY276" s="41"/>
      <c r="BZ276" s="41">
        <v>34</v>
      </c>
      <c r="CA276" s="41"/>
      <c r="CB276" s="41"/>
      <c r="CC276" s="41"/>
      <c r="CD276" s="41">
        <v>498</v>
      </c>
      <c r="CE276" s="41"/>
      <c r="CF276" s="41"/>
      <c r="CG276" s="41"/>
      <c r="CH276" s="41">
        <v>23</v>
      </c>
      <c r="CI276" s="41">
        <v>317</v>
      </c>
      <c r="CJ276" s="41">
        <v>54</v>
      </c>
      <c r="CK276" s="41">
        <v>151</v>
      </c>
      <c r="CL276" s="41">
        <v>68</v>
      </c>
      <c r="CM276" s="41"/>
      <c r="CN276" s="41"/>
      <c r="CO276" s="41"/>
      <c r="CP276" s="41"/>
      <c r="CQ276" s="41">
        <v>2</v>
      </c>
      <c r="CR276" s="41"/>
      <c r="CS276" s="41">
        <v>55</v>
      </c>
      <c r="CT276" s="41">
        <v>13</v>
      </c>
      <c r="CU276" s="41"/>
      <c r="CV276" s="41"/>
      <c r="CW276" s="41"/>
      <c r="CX276" s="41"/>
      <c r="CY276" s="41">
        <v>329</v>
      </c>
      <c r="CZ276" s="41"/>
      <c r="DA276" s="41"/>
      <c r="DB276" s="41">
        <v>208</v>
      </c>
      <c r="DC276" s="41">
        <v>2</v>
      </c>
      <c r="DD276" s="41">
        <v>0</v>
      </c>
      <c r="DE276" s="41">
        <v>218</v>
      </c>
      <c r="DF276" s="41"/>
      <c r="DG276" s="41"/>
      <c r="DH276" s="41"/>
      <c r="DI276" s="41"/>
      <c r="DJ276" s="41"/>
      <c r="DK276" s="41"/>
      <c r="DL276" s="41"/>
      <c r="DM276" s="41"/>
      <c r="DN276" s="41"/>
      <c r="DO276" s="41"/>
      <c r="DP276" s="41"/>
      <c r="DQ276" s="41"/>
      <c r="DR276" s="41"/>
      <c r="DS276" s="41"/>
      <c r="DT276" s="41">
        <v>11</v>
      </c>
      <c r="DU276" s="41">
        <v>3</v>
      </c>
      <c r="DV276" s="41"/>
      <c r="DW276" s="41"/>
      <c r="DX276" s="41"/>
      <c r="DY276" s="41"/>
      <c r="DZ276" s="41"/>
      <c r="EA276" s="41"/>
      <c r="EB276" s="41"/>
      <c r="EC276" s="41"/>
      <c r="ED276" s="41"/>
      <c r="EE276" s="41"/>
      <c r="EF276" s="41"/>
      <c r="EG276" s="41">
        <v>34</v>
      </c>
      <c r="EH276" s="41">
        <v>38</v>
      </c>
      <c r="EI276" s="41">
        <v>19</v>
      </c>
      <c r="EJ276" s="41">
        <v>79</v>
      </c>
      <c r="EK276" s="41">
        <v>36</v>
      </c>
      <c r="EL276" s="41"/>
      <c r="EM276" s="41"/>
      <c r="EN276" s="41"/>
      <c r="EO276" s="41"/>
      <c r="EP276" s="41"/>
      <c r="EQ276" s="41"/>
      <c r="ER276" s="41"/>
      <c r="ES276" s="41"/>
      <c r="ET276" s="41"/>
      <c r="EU276" s="41"/>
      <c r="EV276" s="41">
        <v>119</v>
      </c>
      <c r="EW276" s="41">
        <v>1547</v>
      </c>
      <c r="EX276" s="41">
        <v>100</v>
      </c>
      <c r="EY276" s="41">
        <v>165</v>
      </c>
      <c r="EZ276" s="41"/>
      <c r="FA276" s="41"/>
      <c r="FB276" s="41"/>
      <c r="FC276" s="41">
        <v>20</v>
      </c>
      <c r="FD276" s="41">
        <v>35</v>
      </c>
      <c r="FE276" s="41">
        <v>2</v>
      </c>
      <c r="FF276" s="41"/>
      <c r="FG276" s="41">
        <v>44</v>
      </c>
      <c r="FH276" s="41">
        <v>492</v>
      </c>
      <c r="FI276" s="41">
        <v>45</v>
      </c>
      <c r="FJ276" s="41"/>
      <c r="FK276" s="41"/>
      <c r="FL276" s="41"/>
      <c r="FM276" s="41"/>
      <c r="FN276" s="41"/>
      <c r="FO276" s="41">
        <v>119</v>
      </c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>
        <v>0</v>
      </c>
      <c r="HY276" s="41"/>
      <c r="HZ276" s="41">
        <v>118</v>
      </c>
      <c r="IA276" s="41"/>
      <c r="IB276" s="41"/>
      <c r="IC276" s="41"/>
      <c r="ID276" s="41"/>
      <c r="IE276" s="41"/>
      <c r="IF276" s="41"/>
      <c r="IG276" s="41">
        <v>368</v>
      </c>
      <c r="IH276" s="41"/>
      <c r="II276" s="41"/>
      <c r="IJ276" s="41"/>
      <c r="IK276" s="41"/>
      <c r="IL276" s="41"/>
      <c r="IM276" s="41"/>
      <c r="IN276" s="41">
        <v>4</v>
      </c>
      <c r="IO276" s="41"/>
      <c r="IP276" s="41"/>
      <c r="IQ276" s="41"/>
      <c r="IR276" s="41">
        <v>42</v>
      </c>
      <c r="IS276" s="41"/>
      <c r="IT276" s="41"/>
      <c r="IU276" s="41"/>
      <c r="IV276" s="41"/>
      <c r="IW276" s="41"/>
      <c r="IX276" s="41"/>
      <c r="IY276" s="41"/>
      <c r="IZ276" s="41">
        <v>54</v>
      </c>
      <c r="JA276" s="41"/>
      <c r="JB276" s="41"/>
      <c r="JC276" s="41">
        <v>161</v>
      </c>
      <c r="JD276" s="41"/>
      <c r="JE276" s="41"/>
      <c r="JF276" s="41"/>
      <c r="JG276" s="41"/>
      <c r="JH276" s="41"/>
      <c r="JI276" s="41"/>
      <c r="JJ276" s="41">
        <v>49</v>
      </c>
      <c r="JK276" s="41"/>
      <c r="JL276" s="41"/>
      <c r="JM276" s="41">
        <v>0</v>
      </c>
      <c r="JN276" s="41">
        <v>14</v>
      </c>
      <c r="JO276" s="41">
        <v>1</v>
      </c>
      <c r="JP276" s="41"/>
      <c r="JQ276" s="41">
        <v>0</v>
      </c>
      <c r="JR276" s="41">
        <v>0</v>
      </c>
      <c r="JS276" s="41"/>
      <c r="JT276" s="41">
        <v>0</v>
      </c>
      <c r="JU276" s="41"/>
      <c r="JV276" s="41"/>
      <c r="JW276" s="41"/>
      <c r="JX276" s="41">
        <v>0</v>
      </c>
      <c r="JY276" s="41"/>
      <c r="JZ276" s="41"/>
      <c r="KA276" s="41">
        <v>2</v>
      </c>
      <c r="KB276" s="41"/>
      <c r="KC276" s="41"/>
      <c r="KD276" s="41"/>
      <c r="KE276" s="41">
        <v>0</v>
      </c>
      <c r="KF276" s="41"/>
      <c r="KG276" s="41"/>
      <c r="KH276" s="41"/>
      <c r="KI276" s="41"/>
      <c r="KJ276" s="41"/>
      <c r="KK276" s="41"/>
      <c r="KL276" s="41"/>
      <c r="KM276" s="41"/>
      <c r="KN276" s="41">
        <v>5</v>
      </c>
      <c r="KO276" s="41"/>
      <c r="KP276" s="41"/>
      <c r="KQ276" s="41"/>
      <c r="KR276" s="41"/>
      <c r="KS276" s="41"/>
      <c r="KT276" s="41">
        <v>9</v>
      </c>
      <c r="KU276" s="41"/>
      <c r="KV276" s="41"/>
      <c r="KW276" s="41"/>
      <c r="KX276" s="41"/>
      <c r="KY276" s="41"/>
      <c r="KZ276" s="41"/>
      <c r="LA276" s="41"/>
      <c r="LB276" s="41">
        <v>2</v>
      </c>
      <c r="LC276" s="41">
        <v>10</v>
      </c>
      <c r="LD276" s="41">
        <v>0</v>
      </c>
      <c r="LE276" s="41"/>
      <c r="LF276" s="41">
        <v>10</v>
      </c>
      <c r="LG276" s="41"/>
      <c r="LH276" s="41"/>
      <c r="LI276" s="41"/>
      <c r="LJ276" s="41"/>
      <c r="LK276" s="41"/>
      <c r="LL276" s="41"/>
      <c r="LM276" s="41">
        <v>0</v>
      </c>
      <c r="LN276" s="41"/>
      <c r="LO276" s="41"/>
      <c r="LP276" s="41">
        <v>0</v>
      </c>
      <c r="LQ276" s="41"/>
      <c r="LR276" s="41">
        <v>781</v>
      </c>
      <c r="LS276" s="41">
        <v>0</v>
      </c>
      <c r="LT276" s="41"/>
      <c r="LU276" s="41"/>
      <c r="LV276" s="41"/>
      <c r="LW276" s="41"/>
      <c r="LX276" s="41"/>
      <c r="LY276" s="41"/>
      <c r="LZ276" s="41"/>
      <c r="MA276" s="41"/>
      <c r="MB276" s="41"/>
      <c r="MC276" s="41"/>
      <c r="MD276" s="41"/>
      <c r="ME276" s="41"/>
      <c r="MF276" s="41">
        <v>2</v>
      </c>
      <c r="MG276" s="41"/>
      <c r="MH276" s="41"/>
      <c r="MI276" s="41"/>
      <c r="MJ276" s="41">
        <v>0</v>
      </c>
      <c r="MK276" s="41"/>
      <c r="ML276" s="41"/>
      <c r="MM276" s="41"/>
      <c r="MN276" s="41"/>
      <c r="MO276" s="41"/>
      <c r="MP276" s="41"/>
      <c r="MQ276" s="41"/>
      <c r="MR276" s="41">
        <v>1</v>
      </c>
      <c r="MS276" s="41"/>
      <c r="MT276" s="41"/>
      <c r="MU276" s="41"/>
      <c r="MV276" s="41">
        <v>0</v>
      </c>
      <c r="MW276" s="41"/>
      <c r="MX276" s="41"/>
      <c r="MY276" s="41">
        <v>7</v>
      </c>
      <c r="MZ276" s="41"/>
      <c r="NA276" s="41"/>
      <c r="NB276" s="41"/>
      <c r="NC276" s="41"/>
      <c r="ND276" s="41"/>
      <c r="NE276" s="41">
        <v>11</v>
      </c>
      <c r="NF276" s="41"/>
      <c r="NG276" s="41">
        <v>0</v>
      </c>
      <c r="NH276" s="41"/>
      <c r="NI276" s="41"/>
      <c r="NJ276" s="41"/>
      <c r="NK276" s="41"/>
      <c r="NL276" s="41"/>
      <c r="NM276" s="41"/>
      <c r="NN276" s="41"/>
      <c r="NO276" s="41"/>
      <c r="NP276" s="41"/>
      <c r="NQ276" s="41"/>
      <c r="NR276" s="41"/>
      <c r="NS276" s="41"/>
      <c r="NT276" s="41"/>
      <c r="NU276" s="41"/>
      <c r="NV276" s="41"/>
      <c r="NW276" s="41">
        <v>96</v>
      </c>
      <c r="NX276" s="41">
        <v>0</v>
      </c>
      <c r="NY276" s="41">
        <v>80</v>
      </c>
      <c r="NZ276" s="41">
        <v>2</v>
      </c>
      <c r="OA276" s="41"/>
      <c r="OB276" s="41"/>
      <c r="OC276" s="41"/>
      <c r="OD276" s="41"/>
      <c r="OE276" s="41"/>
      <c r="OF276" s="41"/>
      <c r="OG276" s="41"/>
      <c r="OH276" s="41"/>
      <c r="OI276" s="41">
        <v>35</v>
      </c>
      <c r="OJ276" s="41"/>
      <c r="OK276" s="41"/>
      <c r="OL276" s="41"/>
      <c r="OM276" s="41"/>
      <c r="ON276" s="41">
        <v>140</v>
      </c>
      <c r="OO276" s="41">
        <v>26</v>
      </c>
      <c r="OP276" s="41">
        <v>56</v>
      </c>
      <c r="OQ276" s="41"/>
      <c r="OR276" s="41"/>
      <c r="OS276" s="42"/>
      <c r="OT276" s="43">
        <v>7527</v>
      </c>
      <c r="OU276" s="40">
        <v>1102</v>
      </c>
      <c r="OV276" s="41"/>
      <c r="OW276" s="41"/>
      <c r="OX276" s="41"/>
      <c r="OY276" s="41"/>
      <c r="OZ276" s="41">
        <v>100</v>
      </c>
      <c r="PA276" s="41">
        <v>2140</v>
      </c>
      <c r="PB276" s="41"/>
      <c r="PC276" s="41"/>
      <c r="PD276" s="41"/>
      <c r="PE276" s="41"/>
      <c r="PF276" s="41"/>
      <c r="PG276" s="41"/>
      <c r="PH276" s="41"/>
      <c r="PI276" s="41"/>
      <c r="PJ276" s="41"/>
      <c r="PK276" s="41"/>
      <c r="PL276" s="41"/>
      <c r="PM276" s="42"/>
      <c r="PN276" s="43">
        <v>10868</v>
      </c>
    </row>
    <row r="277" spans="1:430" ht="12.75" customHeight="1" x14ac:dyDescent="0.2">
      <c r="A277" s="39">
        <v>326290</v>
      </c>
      <c r="B277" s="76" t="s">
        <v>10</v>
      </c>
      <c r="C277" s="76" t="str">
        <f>IFERROR(INDEX('Industry Category ISIC Code Map'!$B$2:$B$26,MATCH($B277,'Industry Category ISIC Code Map'!$A$2:$A$26,0)),"")</f>
        <v>rubber and plastic products 22</v>
      </c>
      <c r="D277" s="65" t="s">
        <v>334</v>
      </c>
      <c r="E277" s="40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>
        <v>10</v>
      </c>
      <c r="Q277" s="41"/>
      <c r="R277" s="41"/>
      <c r="S277" s="41">
        <v>57</v>
      </c>
      <c r="T277" s="41"/>
      <c r="U277" s="41"/>
      <c r="V277" s="41">
        <v>42</v>
      </c>
      <c r="W277" s="41">
        <v>7</v>
      </c>
      <c r="X277" s="41"/>
      <c r="Y277" s="41"/>
      <c r="Z277" s="41"/>
      <c r="AA277" s="41"/>
      <c r="AB277" s="41"/>
      <c r="AC277" s="41">
        <v>5</v>
      </c>
      <c r="AD277" s="41">
        <v>25</v>
      </c>
      <c r="AE277" s="41">
        <v>241</v>
      </c>
      <c r="AF277" s="41">
        <v>17</v>
      </c>
      <c r="AG277" s="41">
        <v>104</v>
      </c>
      <c r="AH277" s="41"/>
      <c r="AI277" s="41">
        <v>75</v>
      </c>
      <c r="AJ277" s="41"/>
      <c r="AK277" s="41"/>
      <c r="AL277" s="41">
        <v>0</v>
      </c>
      <c r="AM277" s="41">
        <v>162</v>
      </c>
      <c r="AN277" s="41">
        <v>381</v>
      </c>
      <c r="AO277" s="41"/>
      <c r="AP277" s="41"/>
      <c r="AQ277" s="41"/>
      <c r="AR277" s="41">
        <v>8</v>
      </c>
      <c r="AS277" s="41">
        <v>22</v>
      </c>
      <c r="AT277" s="41">
        <v>15</v>
      </c>
      <c r="AU277" s="41">
        <v>6</v>
      </c>
      <c r="AV277" s="41"/>
      <c r="AW277" s="41">
        <v>6</v>
      </c>
      <c r="AX277" s="41">
        <v>30</v>
      </c>
      <c r="AY277" s="41">
        <v>9</v>
      </c>
      <c r="AZ277" s="41">
        <v>19</v>
      </c>
      <c r="BA277" s="41"/>
      <c r="BB277" s="41"/>
      <c r="BC277" s="41">
        <v>51</v>
      </c>
      <c r="BD277" s="41">
        <v>8</v>
      </c>
      <c r="BE277" s="41"/>
      <c r="BF277" s="41"/>
      <c r="BG277" s="41"/>
      <c r="BH277" s="41"/>
      <c r="BI277" s="41"/>
      <c r="BJ277" s="41"/>
      <c r="BK277" s="41"/>
      <c r="BL277" s="41"/>
      <c r="BM277" s="41"/>
      <c r="BN277" s="41">
        <v>41</v>
      </c>
      <c r="BO277" s="41"/>
      <c r="BP277" s="41"/>
      <c r="BQ277" s="41"/>
      <c r="BR277" s="41"/>
      <c r="BS277" s="41"/>
      <c r="BT277" s="41"/>
      <c r="BU277" s="41"/>
      <c r="BV277" s="41"/>
      <c r="BW277" s="41"/>
      <c r="BX277" s="41">
        <v>5</v>
      </c>
      <c r="BY277" s="41"/>
      <c r="BZ277" s="41">
        <v>19</v>
      </c>
      <c r="CA277" s="41"/>
      <c r="CB277" s="41"/>
      <c r="CC277" s="41"/>
      <c r="CD277" s="41">
        <v>149</v>
      </c>
      <c r="CE277" s="41"/>
      <c r="CF277" s="41"/>
      <c r="CG277" s="41"/>
      <c r="CH277" s="41">
        <v>13</v>
      </c>
      <c r="CI277" s="41">
        <v>981</v>
      </c>
      <c r="CJ277" s="41">
        <v>6</v>
      </c>
      <c r="CK277" s="41">
        <v>598</v>
      </c>
      <c r="CL277" s="41">
        <v>20</v>
      </c>
      <c r="CM277" s="41"/>
      <c r="CN277" s="41">
        <v>30</v>
      </c>
      <c r="CO277" s="41">
        <v>4</v>
      </c>
      <c r="CP277" s="41"/>
      <c r="CQ277" s="41">
        <v>93</v>
      </c>
      <c r="CR277" s="41">
        <v>5</v>
      </c>
      <c r="CS277" s="41"/>
      <c r="CT277" s="41">
        <v>4</v>
      </c>
      <c r="CU277" s="41">
        <v>3</v>
      </c>
      <c r="CV277" s="41">
        <v>5</v>
      </c>
      <c r="CW277" s="41">
        <v>11</v>
      </c>
      <c r="CX277" s="41">
        <v>6</v>
      </c>
      <c r="CY277" s="41">
        <v>47</v>
      </c>
      <c r="CZ277" s="41">
        <v>3</v>
      </c>
      <c r="DA277" s="41">
        <v>5</v>
      </c>
      <c r="DB277" s="41">
        <v>83</v>
      </c>
      <c r="DC277" s="41">
        <v>26</v>
      </c>
      <c r="DD277" s="41">
        <v>14</v>
      </c>
      <c r="DE277" s="41">
        <v>33</v>
      </c>
      <c r="DF277" s="41">
        <v>3</v>
      </c>
      <c r="DG277" s="41">
        <v>6</v>
      </c>
      <c r="DH277" s="41">
        <v>0</v>
      </c>
      <c r="DI277" s="41">
        <v>41</v>
      </c>
      <c r="DJ277" s="41">
        <v>21</v>
      </c>
      <c r="DK277" s="41"/>
      <c r="DL277" s="41"/>
      <c r="DM277" s="41"/>
      <c r="DN277" s="41"/>
      <c r="DO277" s="41"/>
      <c r="DP277" s="41"/>
      <c r="DQ277" s="41"/>
      <c r="DR277" s="41"/>
      <c r="DS277" s="41"/>
      <c r="DT277" s="41"/>
      <c r="DU277" s="41"/>
      <c r="DV277" s="41"/>
      <c r="DW277" s="41"/>
      <c r="DX277" s="41"/>
      <c r="DY277" s="41"/>
      <c r="DZ277" s="41"/>
      <c r="EA277" s="41"/>
      <c r="EB277" s="41"/>
      <c r="EC277" s="41"/>
      <c r="ED277" s="41"/>
      <c r="EE277" s="41"/>
      <c r="EF277" s="41"/>
      <c r="EG277" s="41"/>
      <c r="EH277" s="41">
        <v>0</v>
      </c>
      <c r="EI277" s="41">
        <v>133</v>
      </c>
      <c r="EJ277" s="41"/>
      <c r="EK277" s="41"/>
      <c r="EL277" s="41"/>
      <c r="EM277" s="41"/>
      <c r="EN277" s="41"/>
      <c r="EO277" s="41"/>
      <c r="EP277" s="41"/>
      <c r="EQ277" s="41"/>
      <c r="ER277" s="41"/>
      <c r="ES277" s="41"/>
      <c r="ET277" s="41"/>
      <c r="EU277" s="41"/>
      <c r="EV277" s="41">
        <v>176</v>
      </c>
      <c r="EW277" s="41">
        <v>674</v>
      </c>
      <c r="EX277" s="41">
        <v>241</v>
      </c>
      <c r="EY277" s="41">
        <v>89</v>
      </c>
      <c r="EZ277" s="41">
        <v>56</v>
      </c>
      <c r="FA277" s="41">
        <v>17</v>
      </c>
      <c r="FB277" s="41">
        <v>285</v>
      </c>
      <c r="FC277" s="41">
        <v>65</v>
      </c>
      <c r="FD277" s="41">
        <v>1</v>
      </c>
      <c r="FE277" s="41">
        <v>61</v>
      </c>
      <c r="FF277" s="41">
        <v>247</v>
      </c>
      <c r="FG277" s="41"/>
      <c r="FH277" s="41">
        <v>653</v>
      </c>
      <c r="FI277" s="41">
        <v>200</v>
      </c>
      <c r="FJ277" s="41"/>
      <c r="FK277" s="41">
        <v>241</v>
      </c>
      <c r="FL277" s="41"/>
      <c r="FM277" s="41"/>
      <c r="FN277" s="41">
        <v>11</v>
      </c>
      <c r="FO277" s="41">
        <v>105</v>
      </c>
      <c r="FP277" s="41">
        <v>38</v>
      </c>
      <c r="FQ277" s="41">
        <v>21</v>
      </c>
      <c r="FR277" s="41"/>
      <c r="FS277" s="41"/>
      <c r="FT277" s="41">
        <v>279</v>
      </c>
      <c r="FU277" s="41"/>
      <c r="FV277" s="41">
        <v>14</v>
      </c>
      <c r="FW277" s="41">
        <v>1</v>
      </c>
      <c r="FX277" s="41"/>
      <c r="FY277" s="41"/>
      <c r="FZ277" s="41"/>
      <c r="GA277" s="41">
        <v>133</v>
      </c>
      <c r="GB277" s="41">
        <v>375</v>
      </c>
      <c r="GC277" s="41">
        <v>0</v>
      </c>
      <c r="GD277" s="41">
        <v>103</v>
      </c>
      <c r="GE277" s="41"/>
      <c r="GF277" s="41"/>
      <c r="GG277" s="41"/>
      <c r="GH277" s="41"/>
      <c r="GI277" s="41"/>
      <c r="GJ277" s="41"/>
      <c r="GK277" s="41">
        <v>31</v>
      </c>
      <c r="GL277" s="41"/>
      <c r="GM277" s="41">
        <v>12</v>
      </c>
      <c r="GN277" s="41"/>
      <c r="GO277" s="41"/>
      <c r="GP277" s="41"/>
      <c r="GQ277" s="41"/>
      <c r="GR277" s="41"/>
      <c r="GS277" s="41"/>
      <c r="GT277" s="41"/>
      <c r="GU277" s="41">
        <v>0</v>
      </c>
      <c r="GV277" s="41"/>
      <c r="GW277" s="41"/>
      <c r="GX277" s="41"/>
      <c r="GY277" s="41"/>
      <c r="GZ277" s="41"/>
      <c r="HA277" s="41"/>
      <c r="HB277" s="41">
        <v>8</v>
      </c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>
        <v>25</v>
      </c>
      <c r="HS277" s="41"/>
      <c r="HT277" s="41">
        <v>37</v>
      </c>
      <c r="HU277" s="41"/>
      <c r="HV277" s="41"/>
      <c r="HW277" s="41"/>
      <c r="HX277" s="41">
        <v>46</v>
      </c>
      <c r="HY277" s="41"/>
      <c r="HZ277" s="41"/>
      <c r="IA277" s="41"/>
      <c r="IB277" s="41"/>
      <c r="IC277" s="41"/>
      <c r="ID277" s="41"/>
      <c r="IE277" s="41"/>
      <c r="IF277" s="41"/>
      <c r="IG277" s="41">
        <v>206</v>
      </c>
      <c r="IH277" s="41"/>
      <c r="II277" s="41"/>
      <c r="IJ277" s="41">
        <v>6</v>
      </c>
      <c r="IK277" s="41"/>
      <c r="IL277" s="41"/>
      <c r="IM277" s="41"/>
      <c r="IN277" s="41"/>
      <c r="IO277" s="41"/>
      <c r="IP277" s="41"/>
      <c r="IQ277" s="41"/>
      <c r="IR277" s="41">
        <v>134</v>
      </c>
      <c r="IS277" s="41"/>
      <c r="IT277" s="41"/>
      <c r="IU277" s="41"/>
      <c r="IV277" s="41"/>
      <c r="IW277" s="41"/>
      <c r="IX277" s="41"/>
      <c r="IY277" s="41"/>
      <c r="IZ277" s="41"/>
      <c r="JA277" s="41"/>
      <c r="JB277" s="41"/>
      <c r="JC277" s="41">
        <v>211</v>
      </c>
      <c r="JD277" s="41"/>
      <c r="JE277" s="41"/>
      <c r="JF277" s="41"/>
      <c r="JG277" s="41"/>
      <c r="JH277" s="41"/>
      <c r="JI277" s="41"/>
      <c r="JJ277" s="41">
        <v>39</v>
      </c>
      <c r="JK277" s="41"/>
      <c r="JL277" s="41"/>
      <c r="JM277" s="41">
        <v>737</v>
      </c>
      <c r="JN277" s="41">
        <v>542</v>
      </c>
      <c r="JO277" s="41">
        <v>2418</v>
      </c>
      <c r="JP277" s="41">
        <v>0</v>
      </c>
      <c r="JQ277" s="41">
        <v>1</v>
      </c>
      <c r="JR277" s="41">
        <v>12</v>
      </c>
      <c r="JS277" s="41">
        <v>6</v>
      </c>
      <c r="JT277" s="41">
        <v>7</v>
      </c>
      <c r="JU277" s="41"/>
      <c r="JV277" s="41"/>
      <c r="JW277" s="41">
        <v>0</v>
      </c>
      <c r="JX277" s="41">
        <v>0</v>
      </c>
      <c r="JY277" s="41"/>
      <c r="JZ277" s="41"/>
      <c r="KA277" s="41">
        <v>4</v>
      </c>
      <c r="KB277" s="41">
        <v>0</v>
      </c>
      <c r="KC277" s="41"/>
      <c r="KD277" s="41"/>
      <c r="KE277" s="41"/>
      <c r="KF277" s="41"/>
      <c r="KG277" s="41"/>
      <c r="KH277" s="41"/>
      <c r="KI277" s="41"/>
      <c r="KJ277" s="41">
        <v>15</v>
      </c>
      <c r="KK277" s="41"/>
      <c r="KL277" s="41"/>
      <c r="KM277" s="41"/>
      <c r="KN277" s="41"/>
      <c r="KO277" s="41"/>
      <c r="KP277" s="41"/>
      <c r="KQ277" s="41"/>
      <c r="KR277" s="41"/>
      <c r="KS277" s="41"/>
      <c r="KT277" s="41">
        <v>10</v>
      </c>
      <c r="KU277" s="41"/>
      <c r="KV277" s="41"/>
      <c r="KW277" s="41"/>
      <c r="KX277" s="41"/>
      <c r="KY277" s="41"/>
      <c r="KZ277" s="41"/>
      <c r="LA277" s="41">
        <v>0</v>
      </c>
      <c r="LB277" s="41">
        <v>66</v>
      </c>
      <c r="LC277" s="41">
        <v>333</v>
      </c>
      <c r="LD277" s="41">
        <v>6</v>
      </c>
      <c r="LE277" s="41">
        <v>2</v>
      </c>
      <c r="LF277" s="41">
        <v>11</v>
      </c>
      <c r="LG277" s="41"/>
      <c r="LH277" s="41"/>
      <c r="LI277" s="41"/>
      <c r="LJ277" s="41"/>
      <c r="LK277" s="41"/>
      <c r="LL277" s="41"/>
      <c r="LM277" s="41"/>
      <c r="LN277" s="41"/>
      <c r="LO277" s="41"/>
      <c r="LP277" s="41">
        <v>0</v>
      </c>
      <c r="LQ277" s="41"/>
      <c r="LR277" s="41"/>
      <c r="LS277" s="41">
        <v>0</v>
      </c>
      <c r="LT277" s="41">
        <v>9</v>
      </c>
      <c r="LU277" s="41"/>
      <c r="LV277" s="41"/>
      <c r="LW277" s="41"/>
      <c r="LX277" s="41"/>
      <c r="LY277" s="41">
        <v>82</v>
      </c>
      <c r="LZ277" s="41"/>
      <c r="MA277" s="41"/>
      <c r="MB277" s="41">
        <v>393</v>
      </c>
      <c r="MC277" s="41"/>
      <c r="MD277" s="41"/>
      <c r="ME277" s="41">
        <v>1062</v>
      </c>
      <c r="MF277" s="41"/>
      <c r="MG277" s="41">
        <v>4</v>
      </c>
      <c r="MH277" s="41"/>
      <c r="MI277" s="41"/>
      <c r="MJ277" s="41"/>
      <c r="MK277" s="41">
        <v>191</v>
      </c>
      <c r="ML277" s="41"/>
      <c r="MM277" s="41">
        <v>100</v>
      </c>
      <c r="MN277" s="41"/>
      <c r="MO277" s="41"/>
      <c r="MP277" s="41"/>
      <c r="MQ277" s="41"/>
      <c r="MR277" s="41">
        <v>14</v>
      </c>
      <c r="MS277" s="41"/>
      <c r="MT277" s="41">
        <v>101</v>
      </c>
      <c r="MU277" s="41">
        <v>0</v>
      </c>
      <c r="MV277" s="41">
        <v>3</v>
      </c>
      <c r="MW277" s="41">
        <v>0</v>
      </c>
      <c r="MX277" s="41"/>
      <c r="MY277" s="41">
        <v>34</v>
      </c>
      <c r="MZ277" s="41">
        <v>14</v>
      </c>
      <c r="NA277" s="41">
        <v>16</v>
      </c>
      <c r="NB277" s="41">
        <v>97</v>
      </c>
      <c r="NC277" s="41">
        <v>89</v>
      </c>
      <c r="ND277" s="41">
        <v>117</v>
      </c>
      <c r="NE277" s="41">
        <v>524</v>
      </c>
      <c r="NF277" s="41">
        <v>141</v>
      </c>
      <c r="NG277" s="41">
        <v>28</v>
      </c>
      <c r="NH277" s="41"/>
      <c r="NI277" s="41"/>
      <c r="NJ277" s="41"/>
      <c r="NK277" s="41"/>
      <c r="NL277" s="41"/>
      <c r="NM277" s="41">
        <v>1</v>
      </c>
      <c r="NN277" s="41"/>
      <c r="NO277" s="41"/>
      <c r="NP277" s="41"/>
      <c r="NQ277" s="41"/>
      <c r="NR277" s="41"/>
      <c r="NS277" s="41">
        <v>14</v>
      </c>
      <c r="NT277" s="41">
        <v>0</v>
      </c>
      <c r="NU277" s="41">
        <v>60</v>
      </c>
      <c r="NV277" s="41">
        <v>12</v>
      </c>
      <c r="NW277" s="41">
        <v>849</v>
      </c>
      <c r="NX277" s="41">
        <v>2</v>
      </c>
      <c r="NY277" s="41">
        <v>125</v>
      </c>
      <c r="NZ277" s="41">
        <v>39</v>
      </c>
      <c r="OA277" s="41">
        <v>19</v>
      </c>
      <c r="OB277" s="41"/>
      <c r="OC277" s="41"/>
      <c r="OD277" s="41">
        <v>303</v>
      </c>
      <c r="OE277" s="41">
        <v>84</v>
      </c>
      <c r="OF277" s="41"/>
      <c r="OG277" s="41">
        <v>2</v>
      </c>
      <c r="OH277" s="41"/>
      <c r="OI277" s="41">
        <v>1031</v>
      </c>
      <c r="OJ277" s="41">
        <v>200</v>
      </c>
      <c r="OK277" s="41"/>
      <c r="OL277" s="41"/>
      <c r="OM277" s="41"/>
      <c r="ON277" s="41">
        <v>7</v>
      </c>
      <c r="OO277" s="41">
        <v>882</v>
      </c>
      <c r="OP277" s="41">
        <v>1083</v>
      </c>
      <c r="OQ277" s="41">
        <v>28</v>
      </c>
      <c r="OR277" s="41">
        <v>37</v>
      </c>
      <c r="OS277" s="42">
        <v>106</v>
      </c>
      <c r="OT277" s="43">
        <v>20620</v>
      </c>
      <c r="OU277" s="40">
        <v>2889</v>
      </c>
      <c r="OV277" s="41">
        <v>184</v>
      </c>
      <c r="OW277" s="41"/>
      <c r="OX277" s="41">
        <v>47</v>
      </c>
      <c r="OY277" s="41"/>
      <c r="OZ277" s="41">
        <v>229</v>
      </c>
      <c r="PA277" s="41">
        <v>2396</v>
      </c>
      <c r="PB277" s="41"/>
      <c r="PC277" s="41"/>
      <c r="PD277" s="41"/>
      <c r="PE277" s="41"/>
      <c r="PF277" s="41"/>
      <c r="PG277" s="41">
        <v>36</v>
      </c>
      <c r="PH277" s="41"/>
      <c r="PI277" s="41"/>
      <c r="PJ277" s="41"/>
      <c r="PK277" s="41"/>
      <c r="PL277" s="41"/>
      <c r="PM277" s="42"/>
      <c r="PN277" s="43">
        <v>26401</v>
      </c>
    </row>
    <row r="278" spans="1:430" ht="12.75" customHeight="1" x14ac:dyDescent="0.2">
      <c r="A278" s="39">
        <v>423100</v>
      </c>
      <c r="B278" s="76" t="s">
        <v>19</v>
      </c>
      <c r="C278" s="76" t="str">
        <f>IFERROR(INDEX('Industry Category ISIC Code Map'!$B$2:$B$26,MATCH($B278,'Industry Category ISIC Code Map'!$A$2:$A$26,0)),"")</f>
        <v/>
      </c>
      <c r="D278" s="65" t="s">
        <v>335</v>
      </c>
      <c r="E278" s="40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>
        <v>5</v>
      </c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>
        <v>0</v>
      </c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>
        <v>1</v>
      </c>
      <c r="BY278" s="41">
        <v>0</v>
      </c>
      <c r="BZ278" s="41"/>
      <c r="CA278" s="41">
        <v>0</v>
      </c>
      <c r="CB278" s="41"/>
      <c r="CC278" s="41"/>
      <c r="CD278" s="41"/>
      <c r="CE278" s="41"/>
      <c r="CF278" s="41"/>
      <c r="CG278" s="41"/>
      <c r="CH278" s="41"/>
      <c r="CI278" s="41"/>
      <c r="CJ278" s="41"/>
      <c r="CK278" s="41">
        <v>2</v>
      </c>
      <c r="CL278" s="41">
        <v>0</v>
      </c>
      <c r="CM278" s="41"/>
      <c r="CN278" s="41"/>
      <c r="CO278" s="41"/>
      <c r="CP278" s="41"/>
      <c r="CQ278" s="41"/>
      <c r="CR278" s="41"/>
      <c r="CS278" s="41">
        <v>2</v>
      </c>
      <c r="CT278" s="41"/>
      <c r="CU278" s="41"/>
      <c r="CV278" s="41"/>
      <c r="CW278" s="41"/>
      <c r="CX278" s="41"/>
      <c r="CY278" s="41"/>
      <c r="CZ278" s="41"/>
      <c r="DA278" s="41"/>
      <c r="DB278" s="41">
        <v>3</v>
      </c>
      <c r="DC278" s="41">
        <v>0</v>
      </c>
      <c r="DD278" s="41">
        <v>3</v>
      </c>
      <c r="DE278" s="41"/>
      <c r="DF278" s="41"/>
      <c r="DG278" s="41"/>
      <c r="DH278" s="41"/>
      <c r="DI278" s="41"/>
      <c r="DJ278" s="41"/>
      <c r="DK278" s="41"/>
      <c r="DL278" s="41"/>
      <c r="DM278" s="41"/>
      <c r="DN278" s="41"/>
      <c r="DO278" s="41"/>
      <c r="DP278" s="41"/>
      <c r="DQ278" s="41"/>
      <c r="DR278" s="41"/>
      <c r="DS278" s="41"/>
      <c r="DT278" s="41"/>
      <c r="DU278" s="41"/>
      <c r="DV278" s="41"/>
      <c r="DW278" s="41"/>
      <c r="DX278" s="41"/>
      <c r="DY278" s="41"/>
      <c r="DZ278" s="41"/>
      <c r="EA278" s="41"/>
      <c r="EB278" s="41"/>
      <c r="EC278" s="41"/>
      <c r="ED278" s="41"/>
      <c r="EE278" s="41"/>
      <c r="EF278" s="41"/>
      <c r="EG278" s="41"/>
      <c r="EH278" s="41"/>
      <c r="EI278" s="41"/>
      <c r="EJ278" s="41"/>
      <c r="EK278" s="41"/>
      <c r="EL278" s="41"/>
      <c r="EM278" s="41">
        <v>0</v>
      </c>
      <c r="EN278" s="41"/>
      <c r="EO278" s="41"/>
      <c r="EP278" s="41">
        <v>2</v>
      </c>
      <c r="EQ278" s="41"/>
      <c r="ER278" s="41"/>
      <c r="ES278" s="41"/>
      <c r="ET278" s="41"/>
      <c r="EU278" s="41">
        <v>0</v>
      </c>
      <c r="EV278" s="41">
        <v>64</v>
      </c>
      <c r="EW278" s="41">
        <v>39</v>
      </c>
      <c r="EX278" s="41">
        <v>36</v>
      </c>
      <c r="EY278" s="41">
        <v>3</v>
      </c>
      <c r="EZ278" s="41">
        <v>2</v>
      </c>
      <c r="FA278" s="41"/>
      <c r="FB278" s="41">
        <v>1</v>
      </c>
      <c r="FC278" s="41">
        <v>29</v>
      </c>
      <c r="FD278" s="41">
        <v>15</v>
      </c>
      <c r="FE278" s="41">
        <v>4</v>
      </c>
      <c r="FF278" s="41">
        <v>1</v>
      </c>
      <c r="FG278" s="41">
        <v>14</v>
      </c>
      <c r="FH278" s="41">
        <v>26</v>
      </c>
      <c r="FI278" s="41">
        <v>15</v>
      </c>
      <c r="FJ278" s="41"/>
      <c r="FK278" s="41"/>
      <c r="FL278" s="41"/>
      <c r="FM278" s="41"/>
      <c r="FN278" s="41"/>
      <c r="FO278" s="41"/>
      <c r="FP278" s="41"/>
      <c r="FQ278" s="41"/>
      <c r="FR278" s="41">
        <v>5</v>
      </c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>
        <v>1</v>
      </c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>
        <v>0</v>
      </c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>
        <v>0</v>
      </c>
      <c r="IQ278" s="41">
        <v>0</v>
      </c>
      <c r="IR278" s="41"/>
      <c r="IS278" s="41"/>
      <c r="IT278" s="41"/>
      <c r="IU278" s="41"/>
      <c r="IV278" s="41"/>
      <c r="IW278" s="41"/>
      <c r="IX278" s="41"/>
      <c r="IY278" s="41"/>
      <c r="IZ278" s="41">
        <v>0</v>
      </c>
      <c r="JA278" s="41"/>
      <c r="JB278" s="41"/>
      <c r="JC278" s="41"/>
      <c r="JD278" s="41"/>
      <c r="JE278" s="41">
        <v>2</v>
      </c>
      <c r="JF278" s="41"/>
      <c r="JG278" s="41"/>
      <c r="JH278" s="41"/>
      <c r="JI278" s="41">
        <v>1</v>
      </c>
      <c r="JJ278" s="41">
        <v>1</v>
      </c>
      <c r="JK278" s="41"/>
      <c r="JL278" s="41">
        <v>11</v>
      </c>
      <c r="JM278" s="41">
        <v>147</v>
      </c>
      <c r="JN278" s="41">
        <v>1</v>
      </c>
      <c r="JO278" s="41">
        <v>2</v>
      </c>
      <c r="JP278" s="41">
        <v>2</v>
      </c>
      <c r="JQ278" s="41">
        <v>34</v>
      </c>
      <c r="JR278" s="41">
        <v>10</v>
      </c>
      <c r="JS278" s="41">
        <v>7</v>
      </c>
      <c r="JT278" s="41">
        <v>9</v>
      </c>
      <c r="JU278" s="41">
        <v>5</v>
      </c>
      <c r="JV278" s="41">
        <v>5</v>
      </c>
      <c r="JW278" s="41">
        <v>0</v>
      </c>
      <c r="JX278" s="41">
        <v>10</v>
      </c>
      <c r="JY278" s="41"/>
      <c r="JZ278" s="41"/>
      <c r="KA278" s="41">
        <v>2</v>
      </c>
      <c r="KB278" s="41">
        <v>0</v>
      </c>
      <c r="KC278" s="41"/>
      <c r="KD278" s="41"/>
      <c r="KE278" s="41">
        <v>0</v>
      </c>
      <c r="KF278" s="41">
        <v>0</v>
      </c>
      <c r="KG278" s="41">
        <v>0</v>
      </c>
      <c r="KH278" s="41">
        <v>8</v>
      </c>
      <c r="KI278" s="41">
        <v>3</v>
      </c>
      <c r="KJ278" s="41"/>
      <c r="KK278" s="41"/>
      <c r="KL278" s="41"/>
      <c r="KM278" s="41"/>
      <c r="KN278" s="41"/>
      <c r="KO278" s="41"/>
      <c r="KP278" s="41"/>
      <c r="KQ278" s="41"/>
      <c r="KR278" s="41"/>
      <c r="KS278" s="41"/>
      <c r="KT278" s="41"/>
      <c r="KU278" s="41"/>
      <c r="KV278" s="41"/>
      <c r="KW278" s="41"/>
      <c r="KX278" s="41"/>
      <c r="KY278" s="41"/>
      <c r="KZ278" s="41"/>
      <c r="LA278" s="41"/>
      <c r="LB278" s="41"/>
      <c r="LC278" s="41"/>
      <c r="LD278" s="41"/>
      <c r="LE278" s="41"/>
      <c r="LF278" s="41"/>
      <c r="LG278" s="41"/>
      <c r="LH278" s="41"/>
      <c r="LI278" s="41"/>
      <c r="LJ278" s="41"/>
      <c r="LK278" s="41"/>
      <c r="LL278" s="41"/>
      <c r="LM278" s="41"/>
      <c r="LN278" s="41"/>
      <c r="LO278" s="41"/>
      <c r="LP278" s="41"/>
      <c r="LQ278" s="41"/>
      <c r="LR278" s="41"/>
      <c r="LS278" s="41">
        <v>12</v>
      </c>
      <c r="LT278" s="41"/>
      <c r="LU278" s="41"/>
      <c r="LV278" s="41"/>
      <c r="LW278" s="41"/>
      <c r="LX278" s="41"/>
      <c r="LY278" s="41"/>
      <c r="LZ278" s="41"/>
      <c r="MA278" s="41"/>
      <c r="MB278" s="41"/>
      <c r="MC278" s="41"/>
      <c r="MD278" s="41"/>
      <c r="ME278" s="41"/>
      <c r="MF278" s="41"/>
      <c r="MG278" s="41"/>
      <c r="MH278" s="41"/>
      <c r="MI278" s="41"/>
      <c r="MJ278" s="41"/>
      <c r="MK278" s="41"/>
      <c r="ML278" s="41"/>
      <c r="MM278" s="41"/>
      <c r="MN278" s="41"/>
      <c r="MO278" s="41"/>
      <c r="MP278" s="41"/>
      <c r="MQ278" s="41"/>
      <c r="MR278" s="41"/>
      <c r="MS278" s="41"/>
      <c r="MT278" s="41"/>
      <c r="MU278" s="41"/>
      <c r="MV278" s="41"/>
      <c r="MW278" s="41"/>
      <c r="MX278" s="41"/>
      <c r="MY278" s="41"/>
      <c r="MZ278" s="41"/>
      <c r="NA278" s="41"/>
      <c r="NB278" s="41"/>
      <c r="NC278" s="41"/>
      <c r="ND278" s="41"/>
      <c r="NE278" s="41"/>
      <c r="NF278" s="41"/>
      <c r="NG278" s="41"/>
      <c r="NH278" s="41"/>
      <c r="NI278" s="41"/>
      <c r="NJ278" s="41"/>
      <c r="NK278" s="41"/>
      <c r="NL278" s="41"/>
      <c r="NM278" s="41"/>
      <c r="NN278" s="41"/>
      <c r="NO278" s="41"/>
      <c r="NP278" s="41"/>
      <c r="NQ278" s="41"/>
      <c r="NR278" s="41"/>
      <c r="NS278" s="41"/>
      <c r="NT278" s="41"/>
      <c r="NU278" s="41"/>
      <c r="NV278" s="41"/>
      <c r="NW278" s="41">
        <v>0</v>
      </c>
      <c r="NX278" s="41"/>
      <c r="NY278" s="41"/>
      <c r="NZ278" s="41"/>
      <c r="OA278" s="41"/>
      <c r="OB278" s="41"/>
      <c r="OC278" s="41"/>
      <c r="OD278" s="41"/>
      <c r="OE278" s="41"/>
      <c r="OF278" s="41"/>
      <c r="OG278" s="41"/>
      <c r="OH278" s="41"/>
      <c r="OI278" s="41"/>
      <c r="OJ278" s="41"/>
      <c r="OK278" s="41"/>
      <c r="OL278" s="41"/>
      <c r="OM278" s="41"/>
      <c r="ON278" s="41"/>
      <c r="OO278" s="41"/>
      <c r="OP278" s="41"/>
      <c r="OQ278" s="41"/>
      <c r="OR278" s="41"/>
      <c r="OS278" s="42"/>
      <c r="OT278" s="43">
        <v>543</v>
      </c>
      <c r="OU278" s="40"/>
      <c r="OV278" s="41"/>
      <c r="OW278" s="41"/>
      <c r="OX278" s="41"/>
      <c r="OY278" s="41"/>
      <c r="OZ278" s="41"/>
      <c r="PA278" s="41"/>
      <c r="PB278" s="41"/>
      <c r="PC278" s="41"/>
      <c r="PD278" s="41"/>
      <c r="PE278" s="41"/>
      <c r="PF278" s="41"/>
      <c r="PG278" s="41"/>
      <c r="PH278" s="41"/>
      <c r="PI278" s="41"/>
      <c r="PJ278" s="41"/>
      <c r="PK278" s="41"/>
      <c r="PL278" s="41"/>
      <c r="PM278" s="42"/>
      <c r="PN278" s="43">
        <v>543</v>
      </c>
    </row>
    <row r="279" spans="1:430" ht="12.75" customHeight="1" x14ac:dyDescent="0.2">
      <c r="A279" s="39">
        <v>423400</v>
      </c>
      <c r="B279" s="76" t="s">
        <v>19</v>
      </c>
      <c r="C279" s="76" t="str">
        <f>IFERROR(INDEX('Industry Category ISIC Code Map'!$B$2:$B$26,MATCH($B279,'Industry Category ISIC Code Map'!$A$2:$A$26,0)),"")</f>
        <v/>
      </c>
      <c r="D279" s="65" t="s">
        <v>336</v>
      </c>
      <c r="E279" s="40"/>
      <c r="F279" s="41"/>
      <c r="G279" s="41"/>
      <c r="H279" s="41"/>
      <c r="I279" s="41"/>
      <c r="J279" s="41"/>
      <c r="K279" s="41"/>
      <c r="L279" s="41"/>
      <c r="M279" s="41"/>
      <c r="N279" s="41"/>
      <c r="O279" s="41">
        <v>0</v>
      </c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>
        <v>0</v>
      </c>
      <c r="AT279" s="41">
        <v>18</v>
      </c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>
        <v>0</v>
      </c>
      <c r="BY279" s="41"/>
      <c r="BZ279" s="41"/>
      <c r="CA279" s="41"/>
      <c r="CB279" s="41"/>
      <c r="CC279" s="41"/>
      <c r="CD279" s="41"/>
      <c r="CE279" s="41"/>
      <c r="CF279" s="41"/>
      <c r="CG279" s="41"/>
      <c r="CH279" s="41">
        <v>0</v>
      </c>
      <c r="CI279" s="41"/>
      <c r="CJ279" s="41"/>
      <c r="CK279" s="41"/>
      <c r="CL279" s="41"/>
      <c r="CM279" s="41"/>
      <c r="CN279" s="41">
        <v>0</v>
      </c>
      <c r="CO279" s="41">
        <v>16</v>
      </c>
      <c r="CP279" s="41">
        <v>7</v>
      </c>
      <c r="CQ279" s="41">
        <v>63</v>
      </c>
      <c r="CR279" s="41"/>
      <c r="CS279" s="41">
        <v>0</v>
      </c>
      <c r="CT279" s="41"/>
      <c r="CU279" s="41"/>
      <c r="CV279" s="41"/>
      <c r="CW279" s="41"/>
      <c r="CX279" s="41"/>
      <c r="CY279" s="41"/>
      <c r="CZ279" s="41"/>
      <c r="DA279" s="41"/>
      <c r="DB279" s="41">
        <v>0</v>
      </c>
      <c r="DC279" s="41"/>
      <c r="DD279" s="41">
        <v>0</v>
      </c>
      <c r="DE279" s="41">
        <v>0</v>
      </c>
      <c r="DF279" s="41"/>
      <c r="DG279" s="41"/>
      <c r="DH279" s="41"/>
      <c r="DI279" s="41">
        <v>0</v>
      </c>
      <c r="DJ279" s="41"/>
      <c r="DK279" s="41">
        <v>0</v>
      </c>
      <c r="DL279" s="41">
        <v>2</v>
      </c>
      <c r="DM279" s="41">
        <v>63</v>
      </c>
      <c r="DN279" s="41">
        <v>0</v>
      </c>
      <c r="DO279" s="41">
        <v>2</v>
      </c>
      <c r="DP279" s="41">
        <v>0</v>
      </c>
      <c r="DQ279" s="41">
        <v>5</v>
      </c>
      <c r="DR279" s="41">
        <v>2</v>
      </c>
      <c r="DS279" s="41">
        <v>4</v>
      </c>
      <c r="DT279" s="41">
        <v>218</v>
      </c>
      <c r="DU279" s="41">
        <v>0</v>
      </c>
      <c r="DV279" s="41"/>
      <c r="DW279" s="41"/>
      <c r="DX279" s="41">
        <v>2</v>
      </c>
      <c r="DY279" s="41"/>
      <c r="DZ279" s="41">
        <v>8</v>
      </c>
      <c r="EA279" s="41">
        <v>137</v>
      </c>
      <c r="EB279" s="41">
        <v>5</v>
      </c>
      <c r="EC279" s="41">
        <v>9</v>
      </c>
      <c r="ED279" s="41"/>
      <c r="EE279" s="41">
        <v>0</v>
      </c>
      <c r="EF279" s="41">
        <v>0</v>
      </c>
      <c r="EG279" s="41"/>
      <c r="EH279" s="41"/>
      <c r="EI279" s="41"/>
      <c r="EJ279" s="41"/>
      <c r="EK279" s="41"/>
      <c r="EL279" s="41"/>
      <c r="EM279" s="41">
        <v>0</v>
      </c>
      <c r="EN279" s="41">
        <v>0</v>
      </c>
      <c r="EO279" s="41">
        <v>0</v>
      </c>
      <c r="EP279" s="41"/>
      <c r="EQ279" s="41"/>
      <c r="ER279" s="41">
        <v>0</v>
      </c>
      <c r="ES279" s="41">
        <v>0</v>
      </c>
      <c r="ET279" s="41">
        <v>0</v>
      </c>
      <c r="EU279" s="41">
        <v>0</v>
      </c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>
        <v>3</v>
      </c>
      <c r="FY279" s="41"/>
      <c r="FZ279" s="41">
        <v>0</v>
      </c>
      <c r="GA279" s="41">
        <v>14</v>
      </c>
      <c r="GB279" s="41"/>
      <c r="GC279" s="41">
        <v>823</v>
      </c>
      <c r="GD279" s="41">
        <v>504</v>
      </c>
      <c r="GE279" s="41">
        <v>84</v>
      </c>
      <c r="GF279" s="41">
        <v>10</v>
      </c>
      <c r="GG279" s="41">
        <v>100</v>
      </c>
      <c r="GH279" s="41"/>
      <c r="GI279" s="41"/>
      <c r="GJ279" s="41"/>
      <c r="GK279" s="41">
        <v>0</v>
      </c>
      <c r="GL279" s="41"/>
      <c r="GM279" s="41">
        <v>0</v>
      </c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>
        <v>0</v>
      </c>
      <c r="HV279" s="41"/>
      <c r="HW279" s="41">
        <v>19</v>
      </c>
      <c r="HX279" s="41"/>
      <c r="HY279" s="41"/>
      <c r="HZ279" s="41">
        <v>258</v>
      </c>
      <c r="IA279" s="41">
        <v>0</v>
      </c>
      <c r="IB279" s="41">
        <v>2</v>
      </c>
      <c r="IC279" s="41">
        <v>0</v>
      </c>
      <c r="ID279" s="41">
        <v>4</v>
      </c>
      <c r="IE279" s="41">
        <v>1</v>
      </c>
      <c r="IF279" s="41">
        <v>0</v>
      </c>
      <c r="IG279" s="41">
        <v>45</v>
      </c>
      <c r="IH279" s="41"/>
      <c r="II279" s="41"/>
      <c r="IJ279" s="41"/>
      <c r="IK279" s="41"/>
      <c r="IL279" s="41"/>
      <c r="IM279" s="41">
        <v>0</v>
      </c>
      <c r="IN279" s="41"/>
      <c r="IO279" s="41">
        <v>0</v>
      </c>
      <c r="IP279" s="41">
        <v>4</v>
      </c>
      <c r="IQ279" s="41">
        <v>12</v>
      </c>
      <c r="IR279" s="41"/>
      <c r="IS279" s="41">
        <v>0</v>
      </c>
      <c r="IT279" s="41"/>
      <c r="IU279" s="41">
        <v>28</v>
      </c>
      <c r="IV279" s="41">
        <v>17</v>
      </c>
      <c r="IW279" s="41">
        <v>1</v>
      </c>
      <c r="IX279" s="41"/>
      <c r="IY279" s="41">
        <v>0</v>
      </c>
      <c r="IZ279" s="41"/>
      <c r="JA279" s="41"/>
      <c r="JB279" s="41">
        <v>6</v>
      </c>
      <c r="JC279" s="41">
        <v>5</v>
      </c>
      <c r="JD279" s="41"/>
      <c r="JE279" s="41">
        <v>55</v>
      </c>
      <c r="JF279" s="41">
        <v>1</v>
      </c>
      <c r="JG279" s="41"/>
      <c r="JH279" s="41"/>
      <c r="JI279" s="41">
        <v>5</v>
      </c>
      <c r="JJ279" s="41">
        <v>53</v>
      </c>
      <c r="JK279" s="41">
        <v>56</v>
      </c>
      <c r="JL279" s="41">
        <v>288</v>
      </c>
      <c r="JM279" s="41"/>
      <c r="JN279" s="41"/>
      <c r="JO279" s="41">
        <v>11</v>
      </c>
      <c r="JP279" s="41">
        <v>258</v>
      </c>
      <c r="JQ279" s="41">
        <v>709</v>
      </c>
      <c r="JR279" s="41">
        <v>757</v>
      </c>
      <c r="JS279" s="41">
        <v>553</v>
      </c>
      <c r="JT279" s="41">
        <v>815</v>
      </c>
      <c r="JU279" s="41">
        <v>853</v>
      </c>
      <c r="JV279" s="41">
        <v>300</v>
      </c>
      <c r="JW279" s="41">
        <v>99</v>
      </c>
      <c r="JX279" s="41">
        <v>976</v>
      </c>
      <c r="JY279" s="41"/>
      <c r="JZ279" s="41"/>
      <c r="KA279" s="41">
        <v>177</v>
      </c>
      <c r="KB279" s="41">
        <v>46</v>
      </c>
      <c r="KC279" s="41"/>
      <c r="KD279" s="41">
        <v>11</v>
      </c>
      <c r="KE279" s="41">
        <v>8</v>
      </c>
      <c r="KF279" s="41">
        <v>24</v>
      </c>
      <c r="KG279" s="41">
        <v>36</v>
      </c>
      <c r="KH279" s="41">
        <v>494</v>
      </c>
      <c r="KI279" s="41">
        <v>146</v>
      </c>
      <c r="KJ279" s="41"/>
      <c r="KK279" s="41"/>
      <c r="KL279" s="41"/>
      <c r="KM279" s="41"/>
      <c r="KN279" s="41"/>
      <c r="KO279" s="41"/>
      <c r="KP279" s="41"/>
      <c r="KQ279" s="41"/>
      <c r="KR279" s="41"/>
      <c r="KS279" s="41">
        <v>0</v>
      </c>
      <c r="KT279" s="41">
        <v>0</v>
      </c>
      <c r="KU279" s="41">
        <v>26</v>
      </c>
      <c r="KV279" s="41">
        <v>8</v>
      </c>
      <c r="KW279" s="41">
        <v>292</v>
      </c>
      <c r="KX279" s="41"/>
      <c r="KY279" s="41"/>
      <c r="KZ279" s="41"/>
      <c r="LA279" s="41"/>
      <c r="LB279" s="41">
        <v>1</v>
      </c>
      <c r="LC279" s="41">
        <v>5</v>
      </c>
      <c r="LD279" s="41">
        <v>0</v>
      </c>
      <c r="LE279" s="41"/>
      <c r="LF279" s="41"/>
      <c r="LG279" s="41"/>
      <c r="LH279" s="41">
        <v>4</v>
      </c>
      <c r="LI279" s="41">
        <v>7</v>
      </c>
      <c r="LJ279" s="41">
        <v>31</v>
      </c>
      <c r="LK279" s="41">
        <v>3</v>
      </c>
      <c r="LL279" s="41">
        <v>0</v>
      </c>
      <c r="LM279" s="41">
        <v>19</v>
      </c>
      <c r="LN279" s="41">
        <v>3</v>
      </c>
      <c r="LO279" s="41">
        <v>4</v>
      </c>
      <c r="LP279" s="41"/>
      <c r="LQ279" s="41"/>
      <c r="LR279" s="41"/>
      <c r="LS279" s="41">
        <v>3</v>
      </c>
      <c r="LT279" s="41"/>
      <c r="LU279" s="41">
        <v>0</v>
      </c>
      <c r="LV279" s="41"/>
      <c r="LW279" s="41"/>
      <c r="LX279" s="41"/>
      <c r="LY279" s="41">
        <v>91</v>
      </c>
      <c r="LZ279" s="41"/>
      <c r="MA279" s="41"/>
      <c r="MB279" s="41"/>
      <c r="MC279" s="41"/>
      <c r="MD279" s="41"/>
      <c r="ME279" s="41"/>
      <c r="MF279" s="41"/>
      <c r="MG279" s="41"/>
      <c r="MH279" s="41"/>
      <c r="MI279" s="41"/>
      <c r="MJ279" s="41"/>
      <c r="MK279" s="41"/>
      <c r="ML279" s="41">
        <v>4</v>
      </c>
      <c r="MM279" s="41"/>
      <c r="MN279" s="41">
        <v>1</v>
      </c>
      <c r="MO279" s="41">
        <v>1</v>
      </c>
      <c r="MP279" s="41"/>
      <c r="MQ279" s="41">
        <v>1</v>
      </c>
      <c r="MR279" s="41"/>
      <c r="MS279" s="41">
        <v>0</v>
      </c>
      <c r="MT279" s="41"/>
      <c r="MU279" s="41"/>
      <c r="MV279" s="41"/>
      <c r="MW279" s="41"/>
      <c r="MX279" s="41"/>
      <c r="MY279" s="41"/>
      <c r="MZ279" s="41"/>
      <c r="NA279" s="41"/>
      <c r="NB279" s="41"/>
      <c r="NC279" s="41"/>
      <c r="ND279" s="41"/>
      <c r="NE279" s="41"/>
      <c r="NF279" s="41"/>
      <c r="NG279" s="41"/>
      <c r="NH279" s="41"/>
      <c r="NI279" s="41"/>
      <c r="NJ279" s="41"/>
      <c r="NK279" s="41"/>
      <c r="NL279" s="41"/>
      <c r="NM279" s="41"/>
      <c r="NN279" s="41"/>
      <c r="NO279" s="41"/>
      <c r="NP279" s="41"/>
      <c r="NQ279" s="41"/>
      <c r="NR279" s="41"/>
      <c r="NS279" s="41"/>
      <c r="NT279" s="41"/>
      <c r="NU279" s="41"/>
      <c r="NV279" s="41"/>
      <c r="NW279" s="41"/>
      <c r="NX279" s="41"/>
      <c r="NY279" s="41"/>
      <c r="NZ279" s="41"/>
      <c r="OA279" s="41"/>
      <c r="OB279" s="41"/>
      <c r="OC279" s="41"/>
      <c r="OD279" s="41"/>
      <c r="OE279" s="41"/>
      <c r="OF279" s="41"/>
      <c r="OG279" s="41"/>
      <c r="OH279" s="41"/>
      <c r="OI279" s="41"/>
      <c r="OJ279" s="41"/>
      <c r="OK279" s="41"/>
      <c r="OL279" s="41"/>
      <c r="OM279" s="41">
        <v>1</v>
      </c>
      <c r="ON279" s="41"/>
      <c r="OO279" s="41"/>
      <c r="OP279" s="41"/>
      <c r="OQ279" s="41"/>
      <c r="OR279" s="41"/>
      <c r="OS279" s="42"/>
      <c r="OT279" s="43">
        <v>9738</v>
      </c>
      <c r="OU279" s="40"/>
      <c r="OV279" s="41"/>
      <c r="OW279" s="41"/>
      <c r="OX279" s="41"/>
      <c r="OY279" s="41"/>
      <c r="OZ279" s="41"/>
      <c r="PA279" s="41"/>
      <c r="PB279" s="41"/>
      <c r="PC279" s="41"/>
      <c r="PD279" s="41"/>
      <c r="PE279" s="41"/>
      <c r="PF279" s="41"/>
      <c r="PG279" s="41"/>
      <c r="PH279" s="41"/>
      <c r="PI279" s="41"/>
      <c r="PJ279" s="41"/>
      <c r="PK279" s="41"/>
      <c r="PL279" s="41"/>
      <c r="PM279" s="42"/>
      <c r="PN279" s="43">
        <v>9738</v>
      </c>
    </row>
    <row r="280" spans="1:430" ht="12.75" customHeight="1" x14ac:dyDescent="0.2">
      <c r="A280" s="39">
        <v>423600</v>
      </c>
      <c r="B280" s="76" t="s">
        <v>19</v>
      </c>
      <c r="C280" s="76" t="str">
        <f>IFERROR(INDEX('Industry Category ISIC Code Map'!$B$2:$B$26,MATCH($B280,'Industry Category ISIC Code Map'!$A$2:$A$26,0)),"")</f>
        <v/>
      </c>
      <c r="D280" s="65" t="s">
        <v>337</v>
      </c>
      <c r="E280" s="40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>
        <v>0</v>
      </c>
      <c r="AN280" s="41"/>
      <c r="AO280" s="41"/>
      <c r="AP280" s="41"/>
      <c r="AQ280" s="41">
        <v>0</v>
      </c>
      <c r="AR280" s="41"/>
      <c r="AS280" s="41">
        <v>9</v>
      </c>
      <c r="AT280" s="41"/>
      <c r="AU280" s="41"/>
      <c r="AV280" s="41"/>
      <c r="AW280" s="41"/>
      <c r="AX280" s="41"/>
      <c r="AY280" s="41"/>
      <c r="AZ280" s="41"/>
      <c r="BA280" s="41">
        <v>0</v>
      </c>
      <c r="BB280" s="41"/>
      <c r="BC280" s="41"/>
      <c r="BD280" s="41"/>
      <c r="BE280" s="41">
        <v>2</v>
      </c>
      <c r="BF280" s="41">
        <v>0</v>
      </c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>
        <v>1</v>
      </c>
      <c r="BS280" s="41">
        <v>0</v>
      </c>
      <c r="BT280" s="41">
        <v>1</v>
      </c>
      <c r="BU280" s="41"/>
      <c r="BV280" s="41"/>
      <c r="BW280" s="41"/>
      <c r="BX280" s="41">
        <v>0</v>
      </c>
      <c r="BY280" s="41"/>
      <c r="BZ280" s="41"/>
      <c r="CA280" s="41">
        <v>1</v>
      </c>
      <c r="CB280" s="41"/>
      <c r="CC280" s="41"/>
      <c r="CD280" s="41">
        <v>0</v>
      </c>
      <c r="CE280" s="41">
        <v>0</v>
      </c>
      <c r="CF280" s="41"/>
      <c r="CG280" s="41"/>
      <c r="CH280" s="41">
        <v>0</v>
      </c>
      <c r="CI280" s="41"/>
      <c r="CJ280" s="41"/>
      <c r="CK280" s="41">
        <v>1</v>
      </c>
      <c r="CL280" s="41"/>
      <c r="CM280" s="41"/>
      <c r="CN280" s="41">
        <v>0</v>
      </c>
      <c r="CO280" s="41"/>
      <c r="CP280" s="41"/>
      <c r="CQ280" s="41">
        <v>1</v>
      </c>
      <c r="CR280" s="41">
        <v>0</v>
      </c>
      <c r="CS280" s="41">
        <v>1</v>
      </c>
      <c r="CT280" s="41">
        <v>0</v>
      </c>
      <c r="CU280" s="41"/>
      <c r="CV280" s="41"/>
      <c r="CW280" s="41"/>
      <c r="CX280" s="41"/>
      <c r="CY280" s="41"/>
      <c r="CZ280" s="41">
        <v>0</v>
      </c>
      <c r="DA280" s="41">
        <v>0</v>
      </c>
      <c r="DB280" s="41">
        <v>0</v>
      </c>
      <c r="DC280" s="41"/>
      <c r="DD280" s="41">
        <v>1</v>
      </c>
      <c r="DE280" s="41">
        <v>0</v>
      </c>
      <c r="DF280" s="41"/>
      <c r="DG280" s="41"/>
      <c r="DH280" s="41"/>
      <c r="DI280" s="41">
        <v>0</v>
      </c>
      <c r="DJ280" s="41"/>
      <c r="DK280" s="41"/>
      <c r="DL280" s="41">
        <v>0</v>
      </c>
      <c r="DM280" s="41">
        <v>1</v>
      </c>
      <c r="DN280" s="41">
        <v>8</v>
      </c>
      <c r="DO280" s="41">
        <v>85</v>
      </c>
      <c r="DP280" s="41">
        <v>7</v>
      </c>
      <c r="DQ280" s="41">
        <v>163</v>
      </c>
      <c r="DR280" s="41">
        <v>29</v>
      </c>
      <c r="DS280" s="41">
        <v>108</v>
      </c>
      <c r="DT280" s="41"/>
      <c r="DU280" s="41">
        <v>10</v>
      </c>
      <c r="DV280" s="41"/>
      <c r="DW280" s="41"/>
      <c r="DX280" s="41"/>
      <c r="DY280" s="41">
        <v>0</v>
      </c>
      <c r="DZ280" s="41"/>
      <c r="EA280" s="41"/>
      <c r="EB280" s="41"/>
      <c r="EC280" s="41">
        <v>16</v>
      </c>
      <c r="ED280" s="41"/>
      <c r="EE280" s="41">
        <v>103</v>
      </c>
      <c r="EF280" s="41">
        <v>142</v>
      </c>
      <c r="EG280" s="41">
        <v>27</v>
      </c>
      <c r="EH280" s="41">
        <v>10</v>
      </c>
      <c r="EI280" s="41">
        <v>2</v>
      </c>
      <c r="EJ280" s="41">
        <v>6</v>
      </c>
      <c r="EK280" s="41">
        <v>0</v>
      </c>
      <c r="EL280" s="41">
        <v>51</v>
      </c>
      <c r="EM280" s="41">
        <v>79</v>
      </c>
      <c r="EN280" s="41">
        <v>182</v>
      </c>
      <c r="EO280" s="41">
        <v>106</v>
      </c>
      <c r="EP280" s="41"/>
      <c r="EQ280" s="41">
        <v>6</v>
      </c>
      <c r="ER280" s="41">
        <v>87</v>
      </c>
      <c r="ES280" s="41">
        <v>137</v>
      </c>
      <c r="ET280" s="41">
        <v>31</v>
      </c>
      <c r="EU280" s="41">
        <v>193</v>
      </c>
      <c r="EV280" s="41"/>
      <c r="EW280" s="41"/>
      <c r="EX280" s="41"/>
      <c r="EY280" s="41"/>
      <c r="EZ280" s="41"/>
      <c r="FA280" s="41"/>
      <c r="FB280" s="41"/>
      <c r="FC280" s="41">
        <v>0</v>
      </c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>
        <v>0</v>
      </c>
      <c r="GC280" s="41">
        <v>0</v>
      </c>
      <c r="GD280" s="41"/>
      <c r="GE280" s="41"/>
      <c r="GF280" s="41"/>
      <c r="GG280" s="41"/>
      <c r="GH280" s="41"/>
      <c r="GI280" s="41"/>
      <c r="GJ280" s="41"/>
      <c r="GK280" s="41"/>
      <c r="GL280" s="41"/>
      <c r="GM280" s="41">
        <v>0</v>
      </c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>
        <v>0</v>
      </c>
      <c r="HU280" s="41"/>
      <c r="HV280" s="41"/>
      <c r="HW280" s="41"/>
      <c r="HX280" s="41"/>
      <c r="HY280" s="41"/>
      <c r="HZ280" s="41">
        <v>1</v>
      </c>
      <c r="IA280" s="41"/>
      <c r="IB280" s="41"/>
      <c r="IC280" s="41"/>
      <c r="ID280" s="41"/>
      <c r="IE280" s="41"/>
      <c r="IF280" s="41">
        <v>0</v>
      </c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>
        <v>0</v>
      </c>
      <c r="IR280" s="41">
        <v>0</v>
      </c>
      <c r="IS280" s="41"/>
      <c r="IT280" s="41"/>
      <c r="IU280" s="41">
        <v>0</v>
      </c>
      <c r="IV280" s="41"/>
      <c r="IW280" s="41"/>
      <c r="IX280" s="41"/>
      <c r="IY280" s="41"/>
      <c r="IZ280" s="41"/>
      <c r="JA280" s="41"/>
      <c r="JB280" s="41"/>
      <c r="JC280" s="41"/>
      <c r="JD280" s="41"/>
      <c r="JE280" s="41"/>
      <c r="JF280" s="41"/>
      <c r="JG280" s="41"/>
      <c r="JH280" s="41"/>
      <c r="JI280" s="41"/>
      <c r="JJ280" s="41">
        <v>0</v>
      </c>
      <c r="JK280" s="41"/>
      <c r="JL280" s="41">
        <v>0</v>
      </c>
      <c r="JM280" s="41"/>
      <c r="JN280" s="41"/>
      <c r="JO280" s="41">
        <v>0</v>
      </c>
      <c r="JP280" s="41">
        <v>116</v>
      </c>
      <c r="JQ280" s="41">
        <v>323</v>
      </c>
      <c r="JR280" s="41">
        <v>355</v>
      </c>
      <c r="JS280" s="41">
        <v>265</v>
      </c>
      <c r="JT280" s="41">
        <v>395</v>
      </c>
      <c r="JU280" s="41">
        <v>384</v>
      </c>
      <c r="JV280" s="41">
        <v>138</v>
      </c>
      <c r="JW280" s="41">
        <v>44</v>
      </c>
      <c r="JX280" s="41">
        <v>469</v>
      </c>
      <c r="JY280" s="41"/>
      <c r="JZ280" s="41"/>
      <c r="KA280" s="41">
        <v>87</v>
      </c>
      <c r="KB280" s="41">
        <v>23</v>
      </c>
      <c r="KC280" s="41"/>
      <c r="KD280" s="41">
        <v>6</v>
      </c>
      <c r="KE280" s="41">
        <v>7</v>
      </c>
      <c r="KF280" s="41">
        <v>12</v>
      </c>
      <c r="KG280" s="41">
        <v>22</v>
      </c>
      <c r="KH280" s="41">
        <v>250</v>
      </c>
      <c r="KI280" s="41">
        <v>80</v>
      </c>
      <c r="KJ280" s="41"/>
      <c r="KK280" s="41"/>
      <c r="KL280" s="41"/>
      <c r="KM280" s="41"/>
      <c r="KN280" s="41"/>
      <c r="KO280" s="41"/>
      <c r="KP280" s="41"/>
      <c r="KQ280" s="41"/>
      <c r="KR280" s="41"/>
      <c r="KS280" s="41"/>
      <c r="KT280" s="41"/>
      <c r="KU280" s="41"/>
      <c r="KV280" s="41"/>
      <c r="KW280" s="41">
        <v>12</v>
      </c>
      <c r="KX280" s="41"/>
      <c r="KY280" s="41"/>
      <c r="KZ280" s="41"/>
      <c r="LA280" s="41"/>
      <c r="LB280" s="41"/>
      <c r="LC280" s="41"/>
      <c r="LD280" s="41"/>
      <c r="LE280" s="41"/>
      <c r="LF280" s="41"/>
      <c r="LG280" s="41"/>
      <c r="LH280" s="41">
        <v>0</v>
      </c>
      <c r="LI280" s="41">
        <v>0</v>
      </c>
      <c r="LJ280" s="41">
        <v>0</v>
      </c>
      <c r="LK280" s="41">
        <v>0</v>
      </c>
      <c r="LL280" s="41"/>
      <c r="LM280" s="41"/>
      <c r="LN280" s="41"/>
      <c r="LO280" s="41"/>
      <c r="LP280" s="41"/>
      <c r="LQ280" s="41"/>
      <c r="LR280" s="41"/>
      <c r="LS280" s="41"/>
      <c r="LT280" s="41"/>
      <c r="LU280" s="41"/>
      <c r="LV280" s="41"/>
      <c r="LW280" s="41"/>
      <c r="LX280" s="41"/>
      <c r="LY280" s="41">
        <v>9</v>
      </c>
      <c r="LZ280" s="41"/>
      <c r="MA280" s="41"/>
      <c r="MB280" s="41"/>
      <c r="MC280" s="41"/>
      <c r="MD280" s="41"/>
      <c r="ME280" s="41"/>
      <c r="MF280" s="41"/>
      <c r="MG280" s="41"/>
      <c r="MH280" s="41"/>
      <c r="MI280" s="41"/>
      <c r="MJ280" s="41"/>
      <c r="MK280" s="41"/>
      <c r="ML280" s="41"/>
      <c r="MM280" s="41"/>
      <c r="MN280" s="41"/>
      <c r="MO280" s="41"/>
      <c r="MP280" s="41"/>
      <c r="MQ280" s="41"/>
      <c r="MR280" s="41"/>
      <c r="MS280" s="41"/>
      <c r="MT280" s="41"/>
      <c r="MU280" s="41"/>
      <c r="MV280" s="41"/>
      <c r="MW280" s="41"/>
      <c r="MX280" s="41"/>
      <c r="MY280" s="41"/>
      <c r="MZ280" s="41"/>
      <c r="NA280" s="41"/>
      <c r="NB280" s="41"/>
      <c r="NC280" s="41"/>
      <c r="ND280" s="41"/>
      <c r="NE280" s="41"/>
      <c r="NF280" s="41"/>
      <c r="NG280" s="41"/>
      <c r="NH280" s="41"/>
      <c r="NI280" s="41"/>
      <c r="NJ280" s="41"/>
      <c r="NK280" s="41"/>
      <c r="NL280" s="41"/>
      <c r="NM280" s="41"/>
      <c r="NN280" s="41"/>
      <c r="NO280" s="41"/>
      <c r="NP280" s="41"/>
      <c r="NQ280" s="41"/>
      <c r="NR280" s="41"/>
      <c r="NS280" s="41"/>
      <c r="NT280" s="41"/>
      <c r="NU280" s="41"/>
      <c r="NV280" s="41"/>
      <c r="NW280" s="41"/>
      <c r="NX280" s="41"/>
      <c r="NY280" s="41"/>
      <c r="NZ280" s="41"/>
      <c r="OA280" s="41"/>
      <c r="OB280" s="41"/>
      <c r="OC280" s="41"/>
      <c r="OD280" s="41"/>
      <c r="OE280" s="41"/>
      <c r="OF280" s="41"/>
      <c r="OG280" s="41"/>
      <c r="OH280" s="41"/>
      <c r="OI280" s="41"/>
      <c r="OJ280" s="41"/>
      <c r="OK280" s="41"/>
      <c r="OL280" s="41"/>
      <c r="OM280" s="41"/>
      <c r="ON280" s="41"/>
      <c r="OO280" s="41"/>
      <c r="OP280" s="41"/>
      <c r="OQ280" s="41"/>
      <c r="OR280" s="41"/>
      <c r="OS280" s="42"/>
      <c r="OT280" s="43">
        <v>4610</v>
      </c>
      <c r="OU280" s="40"/>
      <c r="OV280" s="41"/>
      <c r="OW280" s="41"/>
      <c r="OX280" s="41"/>
      <c r="OY280" s="41"/>
      <c r="OZ280" s="41"/>
      <c r="PA280" s="41"/>
      <c r="PB280" s="41"/>
      <c r="PC280" s="41"/>
      <c r="PD280" s="41"/>
      <c r="PE280" s="41"/>
      <c r="PF280" s="41"/>
      <c r="PG280" s="41"/>
      <c r="PH280" s="41"/>
      <c r="PI280" s="41"/>
      <c r="PJ280" s="41"/>
      <c r="PK280" s="41"/>
      <c r="PL280" s="41"/>
      <c r="PM280" s="42"/>
      <c r="PN280" s="43">
        <v>4610</v>
      </c>
    </row>
    <row r="281" spans="1:430" ht="12.75" customHeight="1" x14ac:dyDescent="0.2">
      <c r="A281" s="39">
        <v>423800</v>
      </c>
      <c r="B281" s="76" t="s">
        <v>19</v>
      </c>
      <c r="C281" s="76" t="str">
        <f>IFERROR(INDEX('Industry Category ISIC Code Map'!$B$2:$B$26,MATCH($B281,'Industry Category ISIC Code Map'!$A$2:$A$26,0)),"")</f>
        <v/>
      </c>
      <c r="D281" s="65" t="s">
        <v>338</v>
      </c>
      <c r="E281" s="40">
        <v>2</v>
      </c>
      <c r="F281" s="41">
        <v>14</v>
      </c>
      <c r="G281" s="41"/>
      <c r="H281" s="41">
        <v>1</v>
      </c>
      <c r="I281" s="41">
        <v>1</v>
      </c>
      <c r="J281" s="41">
        <v>0</v>
      </c>
      <c r="K281" s="41"/>
      <c r="L281" s="41"/>
      <c r="M281" s="41"/>
      <c r="N281" s="41"/>
      <c r="O281" s="41"/>
      <c r="P281" s="41"/>
      <c r="Q281" s="41">
        <v>1</v>
      </c>
      <c r="R281" s="41"/>
      <c r="S281" s="41"/>
      <c r="T281" s="41"/>
      <c r="U281" s="41"/>
      <c r="V281" s="41"/>
      <c r="W281" s="41"/>
      <c r="X281" s="41"/>
      <c r="Y281" s="41"/>
      <c r="Z281" s="41">
        <v>12</v>
      </c>
      <c r="AA281" s="41"/>
      <c r="AB281" s="41"/>
      <c r="AC281" s="41"/>
      <c r="AD281" s="41">
        <v>1</v>
      </c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>
        <v>3</v>
      </c>
      <c r="AS281" s="41"/>
      <c r="AT281" s="41">
        <v>1</v>
      </c>
      <c r="AU281" s="41"/>
      <c r="AV281" s="41"/>
      <c r="AW281" s="41"/>
      <c r="AX281" s="41"/>
      <c r="AY281" s="41"/>
      <c r="AZ281" s="41">
        <v>39</v>
      </c>
      <c r="BA281" s="41"/>
      <c r="BB281" s="41"/>
      <c r="BC281" s="41"/>
      <c r="BD281" s="41"/>
      <c r="BE281" s="41">
        <v>26</v>
      </c>
      <c r="BF281" s="41">
        <v>3</v>
      </c>
      <c r="BG281" s="41"/>
      <c r="BH281" s="41"/>
      <c r="BI281" s="41">
        <v>0</v>
      </c>
      <c r="BJ281" s="41">
        <v>0</v>
      </c>
      <c r="BK281" s="41"/>
      <c r="BL281" s="41">
        <v>0</v>
      </c>
      <c r="BM281" s="41"/>
      <c r="BN281" s="41"/>
      <c r="BO281" s="41"/>
      <c r="BP281" s="41"/>
      <c r="BQ281" s="41">
        <v>3</v>
      </c>
      <c r="BR281" s="41">
        <v>3</v>
      </c>
      <c r="BS281" s="41">
        <v>1</v>
      </c>
      <c r="BT281" s="41">
        <v>0</v>
      </c>
      <c r="BU281" s="41">
        <v>6</v>
      </c>
      <c r="BV281" s="41"/>
      <c r="BW281" s="41">
        <v>1</v>
      </c>
      <c r="BX281" s="41">
        <v>7</v>
      </c>
      <c r="BY281" s="41"/>
      <c r="BZ281" s="41"/>
      <c r="CA281" s="41">
        <v>2</v>
      </c>
      <c r="CB281" s="41">
        <v>0</v>
      </c>
      <c r="CC281" s="41"/>
      <c r="CD281" s="41">
        <v>119</v>
      </c>
      <c r="CE281" s="41">
        <v>27</v>
      </c>
      <c r="CF281" s="41">
        <v>0</v>
      </c>
      <c r="CG281" s="41"/>
      <c r="CH281" s="41">
        <v>17</v>
      </c>
      <c r="CI281" s="41">
        <v>54</v>
      </c>
      <c r="CJ281" s="41">
        <v>5</v>
      </c>
      <c r="CK281" s="41">
        <v>205</v>
      </c>
      <c r="CL281" s="41">
        <v>186</v>
      </c>
      <c r="CM281" s="41">
        <v>8</v>
      </c>
      <c r="CN281" s="41">
        <v>233</v>
      </c>
      <c r="CO281" s="41"/>
      <c r="CP281" s="41"/>
      <c r="CQ281" s="41">
        <v>2</v>
      </c>
      <c r="CR281" s="41">
        <v>0</v>
      </c>
      <c r="CS281" s="41">
        <v>0</v>
      </c>
      <c r="CT281" s="41">
        <v>26</v>
      </c>
      <c r="CU281" s="41">
        <v>33</v>
      </c>
      <c r="CV281" s="41">
        <v>22</v>
      </c>
      <c r="CW281" s="41">
        <v>48</v>
      </c>
      <c r="CX281" s="41">
        <v>27</v>
      </c>
      <c r="CY281" s="41">
        <v>29</v>
      </c>
      <c r="CZ281" s="41">
        <v>10</v>
      </c>
      <c r="DA281" s="41">
        <v>19</v>
      </c>
      <c r="DB281" s="41">
        <v>43</v>
      </c>
      <c r="DC281" s="41">
        <v>36</v>
      </c>
      <c r="DD281" s="41">
        <v>138</v>
      </c>
      <c r="DE281" s="41">
        <v>203</v>
      </c>
      <c r="DF281" s="41"/>
      <c r="DG281" s="41">
        <v>18</v>
      </c>
      <c r="DH281" s="41">
        <v>7</v>
      </c>
      <c r="DI281" s="41">
        <v>100</v>
      </c>
      <c r="DJ281" s="41">
        <v>101</v>
      </c>
      <c r="DK281" s="41"/>
      <c r="DL281" s="41"/>
      <c r="DM281" s="41"/>
      <c r="DN281" s="41"/>
      <c r="DO281" s="41">
        <v>0</v>
      </c>
      <c r="DP281" s="41"/>
      <c r="DQ281" s="41">
        <v>1</v>
      </c>
      <c r="DR281" s="41">
        <v>0</v>
      </c>
      <c r="DS281" s="41">
        <v>0</v>
      </c>
      <c r="DT281" s="41"/>
      <c r="DU281" s="41">
        <v>0</v>
      </c>
      <c r="DV281" s="41">
        <v>0</v>
      </c>
      <c r="DW281" s="41">
        <v>5</v>
      </c>
      <c r="DX281" s="41">
        <v>3</v>
      </c>
      <c r="DY281" s="41">
        <v>2</v>
      </c>
      <c r="DZ281" s="41"/>
      <c r="EA281" s="41"/>
      <c r="EB281" s="41">
        <v>3</v>
      </c>
      <c r="EC281" s="41"/>
      <c r="ED281" s="41"/>
      <c r="EE281" s="41">
        <v>1</v>
      </c>
      <c r="EF281" s="41">
        <v>3</v>
      </c>
      <c r="EG281" s="41"/>
      <c r="EH281" s="41"/>
      <c r="EI281" s="41"/>
      <c r="EJ281" s="41"/>
      <c r="EK281" s="41"/>
      <c r="EL281" s="41">
        <v>1</v>
      </c>
      <c r="EM281" s="41">
        <v>2</v>
      </c>
      <c r="EN281" s="41">
        <v>3</v>
      </c>
      <c r="EO281" s="41">
        <v>6</v>
      </c>
      <c r="EP281" s="41"/>
      <c r="EQ281" s="41">
        <v>0</v>
      </c>
      <c r="ER281" s="41">
        <v>2</v>
      </c>
      <c r="ES281" s="41">
        <v>2</v>
      </c>
      <c r="ET281" s="41">
        <v>1</v>
      </c>
      <c r="EU281" s="41">
        <v>4</v>
      </c>
      <c r="EV281" s="41">
        <v>9</v>
      </c>
      <c r="EW281" s="41">
        <v>4</v>
      </c>
      <c r="EX281" s="41">
        <v>22</v>
      </c>
      <c r="EY281" s="41">
        <v>3</v>
      </c>
      <c r="EZ281" s="41"/>
      <c r="FA281" s="41"/>
      <c r="FB281" s="41">
        <v>4</v>
      </c>
      <c r="FC281" s="41">
        <v>0</v>
      </c>
      <c r="FD281" s="41">
        <v>0</v>
      </c>
      <c r="FE281" s="41">
        <v>0</v>
      </c>
      <c r="FF281" s="41">
        <v>2</v>
      </c>
      <c r="FG281" s="41">
        <v>0</v>
      </c>
      <c r="FH281" s="41">
        <v>0</v>
      </c>
      <c r="FI281" s="41"/>
      <c r="FJ281" s="41">
        <v>5</v>
      </c>
      <c r="FK281" s="41">
        <v>2</v>
      </c>
      <c r="FL281" s="41">
        <v>1</v>
      </c>
      <c r="FM281" s="41"/>
      <c r="FN281" s="41">
        <v>0</v>
      </c>
      <c r="FO281" s="41">
        <v>2</v>
      </c>
      <c r="FP281" s="41">
        <v>1</v>
      </c>
      <c r="FQ281" s="41">
        <v>0</v>
      </c>
      <c r="FR281" s="41">
        <v>1</v>
      </c>
      <c r="FS281" s="41"/>
      <c r="FT281" s="41">
        <v>0</v>
      </c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>
        <v>0</v>
      </c>
      <c r="GJ281" s="41"/>
      <c r="GK281" s="41"/>
      <c r="GL281" s="41"/>
      <c r="GM281" s="41">
        <v>0</v>
      </c>
      <c r="GN281" s="41"/>
      <c r="GO281" s="41">
        <v>2</v>
      </c>
      <c r="GP281" s="41"/>
      <c r="GQ281" s="41"/>
      <c r="GR281" s="41"/>
      <c r="GS281" s="41"/>
      <c r="GT281" s="41"/>
      <c r="GU281" s="41"/>
      <c r="GV281" s="41"/>
      <c r="GW281" s="41">
        <v>0</v>
      </c>
      <c r="GX281" s="41">
        <v>2</v>
      </c>
      <c r="GY281" s="41"/>
      <c r="GZ281" s="41">
        <v>3</v>
      </c>
      <c r="HA281" s="41"/>
      <c r="HB281" s="41">
        <v>2</v>
      </c>
      <c r="HC281" s="41">
        <v>3</v>
      </c>
      <c r="HD281" s="41"/>
      <c r="HE281" s="41">
        <v>5</v>
      </c>
      <c r="HF281" s="41"/>
      <c r="HG281" s="41"/>
      <c r="HH281" s="41"/>
      <c r="HI281" s="41"/>
      <c r="HJ281" s="41"/>
      <c r="HK281" s="41"/>
      <c r="HL281" s="41">
        <v>1</v>
      </c>
      <c r="HM281" s="41"/>
      <c r="HN281" s="41">
        <v>0</v>
      </c>
      <c r="HO281" s="41"/>
      <c r="HP281" s="41"/>
      <c r="HQ281" s="41"/>
      <c r="HR281" s="41"/>
      <c r="HS281" s="41"/>
      <c r="HT281" s="41"/>
      <c r="HU281" s="41"/>
      <c r="HV281" s="41">
        <v>18</v>
      </c>
      <c r="HW281" s="41"/>
      <c r="HX281" s="41"/>
      <c r="HY281" s="41"/>
      <c r="HZ281" s="41">
        <v>4</v>
      </c>
      <c r="IA281" s="41">
        <v>1</v>
      </c>
      <c r="IB281" s="41">
        <v>11</v>
      </c>
      <c r="IC281" s="41">
        <v>3</v>
      </c>
      <c r="ID281" s="41">
        <v>0</v>
      </c>
      <c r="IE281" s="41">
        <v>2</v>
      </c>
      <c r="IF281" s="41">
        <v>0</v>
      </c>
      <c r="IG281" s="41"/>
      <c r="IH281" s="41"/>
      <c r="II281" s="41">
        <v>17</v>
      </c>
      <c r="IJ281" s="41"/>
      <c r="IK281" s="41"/>
      <c r="IL281" s="41"/>
      <c r="IM281" s="41">
        <v>0</v>
      </c>
      <c r="IN281" s="41">
        <v>1</v>
      </c>
      <c r="IO281" s="41"/>
      <c r="IP281" s="41">
        <v>2</v>
      </c>
      <c r="IQ281" s="41">
        <v>14</v>
      </c>
      <c r="IR281" s="41">
        <v>8</v>
      </c>
      <c r="IS281" s="41">
        <v>6</v>
      </c>
      <c r="IT281" s="41"/>
      <c r="IU281" s="41">
        <v>0</v>
      </c>
      <c r="IV281" s="41"/>
      <c r="IW281" s="41"/>
      <c r="IX281" s="41">
        <v>0</v>
      </c>
      <c r="IY281" s="41">
        <v>0</v>
      </c>
      <c r="IZ281" s="41">
        <v>2</v>
      </c>
      <c r="JA281" s="41"/>
      <c r="JB281" s="41">
        <v>21</v>
      </c>
      <c r="JC281" s="41">
        <v>0</v>
      </c>
      <c r="JD281" s="41">
        <v>8</v>
      </c>
      <c r="JE281" s="41">
        <v>3</v>
      </c>
      <c r="JF281" s="41">
        <v>2</v>
      </c>
      <c r="JG281" s="41">
        <v>3</v>
      </c>
      <c r="JH281" s="41">
        <v>0</v>
      </c>
      <c r="JI281" s="41"/>
      <c r="JJ281" s="41">
        <v>1</v>
      </c>
      <c r="JK281" s="41">
        <v>2</v>
      </c>
      <c r="JL281" s="41">
        <v>18</v>
      </c>
      <c r="JM281" s="41">
        <v>0</v>
      </c>
      <c r="JN281" s="41">
        <v>2</v>
      </c>
      <c r="JO281" s="41">
        <v>12</v>
      </c>
      <c r="JP281" s="41">
        <v>28</v>
      </c>
      <c r="JQ281" s="41">
        <v>73</v>
      </c>
      <c r="JR281" s="41">
        <v>47</v>
      </c>
      <c r="JS281" s="41">
        <v>48</v>
      </c>
      <c r="JT281" s="41">
        <v>70</v>
      </c>
      <c r="JU281" s="41">
        <v>27</v>
      </c>
      <c r="JV281" s="41">
        <v>18</v>
      </c>
      <c r="JW281" s="41">
        <v>6</v>
      </c>
      <c r="JX281" s="41">
        <v>76</v>
      </c>
      <c r="JY281" s="41"/>
      <c r="JZ281" s="41"/>
      <c r="KA281" s="41">
        <v>17</v>
      </c>
      <c r="KB281" s="41">
        <v>3</v>
      </c>
      <c r="KC281" s="41">
        <v>1</v>
      </c>
      <c r="KD281" s="41">
        <v>0</v>
      </c>
      <c r="KE281" s="41">
        <v>0</v>
      </c>
      <c r="KF281" s="41">
        <v>1</v>
      </c>
      <c r="KG281" s="41">
        <v>3</v>
      </c>
      <c r="KH281" s="41">
        <v>62</v>
      </c>
      <c r="KI281" s="41">
        <v>11</v>
      </c>
      <c r="KJ281" s="41">
        <v>42</v>
      </c>
      <c r="KK281" s="41"/>
      <c r="KL281" s="41"/>
      <c r="KM281" s="41">
        <v>41</v>
      </c>
      <c r="KN281" s="41"/>
      <c r="KO281" s="41"/>
      <c r="KP281" s="41"/>
      <c r="KQ281" s="41"/>
      <c r="KR281" s="41"/>
      <c r="KS281" s="41"/>
      <c r="KT281" s="41"/>
      <c r="KU281" s="41"/>
      <c r="KV281" s="41"/>
      <c r="KW281" s="41">
        <v>0</v>
      </c>
      <c r="KX281" s="41"/>
      <c r="KY281" s="41"/>
      <c r="KZ281" s="41"/>
      <c r="LA281" s="41"/>
      <c r="LB281" s="41"/>
      <c r="LC281" s="41"/>
      <c r="LD281" s="41"/>
      <c r="LE281" s="41"/>
      <c r="LF281" s="41"/>
      <c r="LG281" s="41"/>
      <c r="LH281" s="41"/>
      <c r="LI281" s="41"/>
      <c r="LJ281" s="41"/>
      <c r="LK281" s="41"/>
      <c r="LL281" s="41"/>
      <c r="LM281" s="41"/>
      <c r="LN281" s="41"/>
      <c r="LO281" s="41"/>
      <c r="LP281" s="41"/>
      <c r="LQ281" s="41"/>
      <c r="LR281" s="41"/>
      <c r="LS281" s="41"/>
      <c r="LT281" s="41">
        <v>43</v>
      </c>
      <c r="LU281" s="41"/>
      <c r="LV281" s="41"/>
      <c r="LW281" s="41"/>
      <c r="LX281" s="41"/>
      <c r="LY281" s="41"/>
      <c r="LZ281" s="41"/>
      <c r="MA281" s="41"/>
      <c r="MB281" s="41"/>
      <c r="MC281" s="41"/>
      <c r="MD281" s="41"/>
      <c r="ME281" s="41"/>
      <c r="MF281" s="41"/>
      <c r="MG281" s="41"/>
      <c r="MH281" s="41"/>
      <c r="MI281" s="41"/>
      <c r="MJ281" s="41"/>
      <c r="MK281" s="41"/>
      <c r="ML281" s="41"/>
      <c r="MM281" s="41">
        <v>7</v>
      </c>
      <c r="MN281" s="41"/>
      <c r="MO281" s="41"/>
      <c r="MP281" s="41"/>
      <c r="MQ281" s="41"/>
      <c r="MR281" s="41"/>
      <c r="MS281" s="41"/>
      <c r="MT281" s="41"/>
      <c r="MU281" s="41"/>
      <c r="MV281" s="41"/>
      <c r="MW281" s="41"/>
      <c r="MX281" s="41"/>
      <c r="MY281" s="41"/>
      <c r="MZ281" s="41"/>
      <c r="NA281" s="41"/>
      <c r="NB281" s="41"/>
      <c r="NC281" s="41"/>
      <c r="ND281" s="41"/>
      <c r="NE281" s="41"/>
      <c r="NF281" s="41"/>
      <c r="NG281" s="41"/>
      <c r="NH281" s="41"/>
      <c r="NI281" s="41"/>
      <c r="NJ281" s="41"/>
      <c r="NK281" s="41"/>
      <c r="NL281" s="41"/>
      <c r="NM281" s="41"/>
      <c r="NN281" s="41"/>
      <c r="NO281" s="41"/>
      <c r="NP281" s="41"/>
      <c r="NQ281" s="41"/>
      <c r="NR281" s="41"/>
      <c r="NS281" s="41">
        <v>0</v>
      </c>
      <c r="NT281" s="41">
        <v>2</v>
      </c>
      <c r="NU281" s="41">
        <v>10</v>
      </c>
      <c r="NV281" s="41">
        <v>0</v>
      </c>
      <c r="NW281" s="41"/>
      <c r="NX281" s="41"/>
      <c r="NY281" s="41"/>
      <c r="NZ281" s="41"/>
      <c r="OA281" s="41"/>
      <c r="OB281" s="41"/>
      <c r="OC281" s="41"/>
      <c r="OD281" s="41"/>
      <c r="OE281" s="41"/>
      <c r="OF281" s="41"/>
      <c r="OG281" s="41"/>
      <c r="OH281" s="41"/>
      <c r="OI281" s="41"/>
      <c r="OJ281" s="41"/>
      <c r="OK281" s="41"/>
      <c r="OL281" s="41"/>
      <c r="OM281" s="41"/>
      <c r="ON281" s="41"/>
      <c r="OO281" s="41"/>
      <c r="OP281" s="41"/>
      <c r="OQ281" s="41"/>
      <c r="OR281" s="41"/>
      <c r="OS281" s="42"/>
      <c r="OT281" s="43">
        <v>2749</v>
      </c>
      <c r="OU281" s="40"/>
      <c r="OV281" s="41"/>
      <c r="OW281" s="41"/>
      <c r="OX281" s="41"/>
      <c r="OY281" s="41"/>
      <c r="OZ281" s="41"/>
      <c r="PA281" s="41"/>
      <c r="PB281" s="41"/>
      <c r="PC281" s="41"/>
      <c r="PD281" s="41"/>
      <c r="PE281" s="41"/>
      <c r="PF281" s="41"/>
      <c r="PG281" s="41"/>
      <c r="PH281" s="41"/>
      <c r="PI281" s="41"/>
      <c r="PJ281" s="41"/>
      <c r="PK281" s="41"/>
      <c r="PL281" s="41"/>
      <c r="PM281" s="42"/>
      <c r="PN281" s="43">
        <v>2749</v>
      </c>
    </row>
    <row r="282" spans="1:430" ht="12.75" customHeight="1" x14ac:dyDescent="0.2">
      <c r="A282" s="39" t="s">
        <v>525</v>
      </c>
      <c r="B282" s="76" t="s">
        <v>19</v>
      </c>
      <c r="C282" s="76" t="str">
        <f>IFERROR(INDEX('Industry Category ISIC Code Map'!$B$2:$B$26,MATCH($B282,'Industry Category ISIC Code Map'!$A$2:$A$26,0)),"")</f>
        <v/>
      </c>
      <c r="D282" s="65" t="s">
        <v>339</v>
      </c>
      <c r="E282" s="40"/>
      <c r="F282" s="41"/>
      <c r="G282" s="41"/>
      <c r="H282" s="41"/>
      <c r="I282" s="41"/>
      <c r="J282" s="41"/>
      <c r="K282" s="41"/>
      <c r="L282" s="41"/>
      <c r="M282" s="41"/>
      <c r="N282" s="41"/>
      <c r="O282" s="41">
        <v>5</v>
      </c>
      <c r="P282" s="41"/>
      <c r="Q282" s="41"/>
      <c r="R282" s="41"/>
      <c r="S282" s="41">
        <v>22</v>
      </c>
      <c r="T282" s="41">
        <v>1</v>
      </c>
      <c r="U282" s="41">
        <v>3</v>
      </c>
      <c r="V282" s="41">
        <v>34</v>
      </c>
      <c r="W282" s="41">
        <v>10</v>
      </c>
      <c r="X282" s="41"/>
      <c r="Y282" s="41"/>
      <c r="Z282" s="41">
        <v>20</v>
      </c>
      <c r="AA282" s="41"/>
      <c r="AB282" s="41"/>
      <c r="AC282" s="41"/>
      <c r="AD282" s="41">
        <v>1</v>
      </c>
      <c r="AE282" s="41"/>
      <c r="AF282" s="41"/>
      <c r="AG282" s="41">
        <v>2</v>
      </c>
      <c r="AH282" s="41"/>
      <c r="AI282" s="41">
        <v>17</v>
      </c>
      <c r="AJ282" s="41"/>
      <c r="AK282" s="41"/>
      <c r="AL282" s="41"/>
      <c r="AM282" s="41">
        <v>3</v>
      </c>
      <c r="AN282" s="41"/>
      <c r="AO282" s="41">
        <v>117</v>
      </c>
      <c r="AP282" s="41">
        <v>40</v>
      </c>
      <c r="AQ282" s="41">
        <v>50</v>
      </c>
      <c r="AR282" s="41">
        <v>15</v>
      </c>
      <c r="AS282" s="41">
        <v>29</v>
      </c>
      <c r="AT282" s="41">
        <v>36</v>
      </c>
      <c r="AU282" s="41">
        <v>42</v>
      </c>
      <c r="AV282" s="41">
        <v>2</v>
      </c>
      <c r="AW282" s="41">
        <v>19</v>
      </c>
      <c r="AX282" s="41">
        <v>55</v>
      </c>
      <c r="AY282" s="41">
        <v>16</v>
      </c>
      <c r="AZ282" s="41">
        <v>0</v>
      </c>
      <c r="BA282" s="41">
        <v>14</v>
      </c>
      <c r="BB282" s="41">
        <v>1</v>
      </c>
      <c r="BC282" s="41">
        <v>0</v>
      </c>
      <c r="BD282" s="41">
        <v>7</v>
      </c>
      <c r="BE282" s="41">
        <v>443</v>
      </c>
      <c r="BF282" s="41">
        <v>17</v>
      </c>
      <c r="BG282" s="41">
        <v>0</v>
      </c>
      <c r="BH282" s="41">
        <v>4</v>
      </c>
      <c r="BI282" s="41">
        <v>27</v>
      </c>
      <c r="BJ282" s="41">
        <v>4</v>
      </c>
      <c r="BK282" s="41">
        <v>6</v>
      </c>
      <c r="BL282" s="41">
        <v>2</v>
      </c>
      <c r="BM282" s="41">
        <v>3</v>
      </c>
      <c r="BN282" s="41">
        <v>6</v>
      </c>
      <c r="BO282" s="41">
        <v>1</v>
      </c>
      <c r="BP282" s="41">
        <v>2</v>
      </c>
      <c r="BQ282" s="41">
        <v>0</v>
      </c>
      <c r="BR282" s="41">
        <v>55</v>
      </c>
      <c r="BS282" s="41">
        <v>26</v>
      </c>
      <c r="BT282" s="41">
        <v>270</v>
      </c>
      <c r="BU282" s="41"/>
      <c r="BV282" s="41">
        <v>2</v>
      </c>
      <c r="BW282" s="41"/>
      <c r="BX282" s="41">
        <v>1</v>
      </c>
      <c r="BY282" s="41">
        <v>2</v>
      </c>
      <c r="BZ282" s="41"/>
      <c r="CA282" s="41">
        <v>119</v>
      </c>
      <c r="CB282" s="41"/>
      <c r="CC282" s="41">
        <v>3</v>
      </c>
      <c r="CD282" s="41">
        <v>9</v>
      </c>
      <c r="CE282" s="41">
        <v>0</v>
      </c>
      <c r="CF282" s="41">
        <v>10</v>
      </c>
      <c r="CG282" s="41">
        <v>28</v>
      </c>
      <c r="CH282" s="41">
        <v>28</v>
      </c>
      <c r="CI282" s="41"/>
      <c r="CJ282" s="41">
        <v>0</v>
      </c>
      <c r="CK282" s="41">
        <v>7</v>
      </c>
      <c r="CL282" s="41">
        <v>0</v>
      </c>
      <c r="CM282" s="41"/>
      <c r="CN282" s="41">
        <v>0</v>
      </c>
      <c r="CO282" s="41"/>
      <c r="CP282" s="41"/>
      <c r="CQ282" s="41"/>
      <c r="CR282" s="41">
        <v>22</v>
      </c>
      <c r="CS282" s="41">
        <v>201</v>
      </c>
      <c r="CT282" s="41">
        <v>25</v>
      </c>
      <c r="CU282" s="41"/>
      <c r="CV282" s="41"/>
      <c r="CW282" s="41"/>
      <c r="CX282" s="41"/>
      <c r="CY282" s="41"/>
      <c r="CZ282" s="41">
        <v>0</v>
      </c>
      <c r="DA282" s="41">
        <v>0</v>
      </c>
      <c r="DB282" s="41">
        <v>2</v>
      </c>
      <c r="DC282" s="41">
        <v>7</v>
      </c>
      <c r="DD282" s="41">
        <v>0</v>
      </c>
      <c r="DE282" s="41">
        <v>9</v>
      </c>
      <c r="DF282" s="41">
        <v>0</v>
      </c>
      <c r="DG282" s="41"/>
      <c r="DH282" s="41"/>
      <c r="DI282" s="41">
        <v>0</v>
      </c>
      <c r="DJ282" s="41"/>
      <c r="DK282" s="41"/>
      <c r="DL282" s="41"/>
      <c r="DM282" s="41"/>
      <c r="DN282" s="41"/>
      <c r="DO282" s="41"/>
      <c r="DP282" s="41"/>
      <c r="DQ282" s="41">
        <v>1</v>
      </c>
      <c r="DR282" s="41">
        <v>0</v>
      </c>
      <c r="DS282" s="41">
        <v>0</v>
      </c>
      <c r="DT282" s="41"/>
      <c r="DU282" s="41"/>
      <c r="DV282" s="41"/>
      <c r="DW282" s="41"/>
      <c r="DX282" s="41"/>
      <c r="DY282" s="41"/>
      <c r="DZ282" s="41"/>
      <c r="EA282" s="41"/>
      <c r="EB282" s="41">
        <v>0</v>
      </c>
      <c r="EC282" s="41">
        <v>0</v>
      </c>
      <c r="ED282" s="41"/>
      <c r="EE282" s="41">
        <v>11</v>
      </c>
      <c r="EF282" s="41">
        <v>13</v>
      </c>
      <c r="EG282" s="41">
        <v>0</v>
      </c>
      <c r="EH282" s="41">
        <v>0</v>
      </c>
      <c r="EI282" s="41"/>
      <c r="EJ282" s="41">
        <v>0</v>
      </c>
      <c r="EK282" s="41"/>
      <c r="EL282" s="41">
        <v>4</v>
      </c>
      <c r="EM282" s="41">
        <v>13</v>
      </c>
      <c r="EN282" s="41">
        <v>1</v>
      </c>
      <c r="EO282" s="41">
        <v>0</v>
      </c>
      <c r="EP282" s="41"/>
      <c r="EQ282" s="41">
        <v>0</v>
      </c>
      <c r="ER282" s="41">
        <v>1</v>
      </c>
      <c r="ES282" s="41">
        <v>7</v>
      </c>
      <c r="ET282" s="41">
        <v>0</v>
      </c>
      <c r="EU282" s="41">
        <v>3</v>
      </c>
      <c r="EV282" s="41">
        <v>0</v>
      </c>
      <c r="EW282" s="41"/>
      <c r="EX282" s="41">
        <v>9</v>
      </c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>
        <v>11</v>
      </c>
      <c r="FR282" s="41">
        <v>15</v>
      </c>
      <c r="FS282" s="41"/>
      <c r="FT282" s="41"/>
      <c r="FU282" s="41">
        <v>7</v>
      </c>
      <c r="FV282" s="41">
        <v>27</v>
      </c>
      <c r="FW282" s="41">
        <v>15</v>
      </c>
      <c r="FX282" s="41"/>
      <c r="FY282" s="41">
        <v>12</v>
      </c>
      <c r="FZ282" s="41">
        <v>0</v>
      </c>
      <c r="GA282" s="41">
        <v>163</v>
      </c>
      <c r="GB282" s="41">
        <v>37</v>
      </c>
      <c r="GC282" s="41"/>
      <c r="GD282" s="41"/>
      <c r="GE282" s="41"/>
      <c r="GF282" s="41"/>
      <c r="GG282" s="41"/>
      <c r="GH282" s="41">
        <v>7</v>
      </c>
      <c r="GI282" s="41">
        <v>130</v>
      </c>
      <c r="GJ282" s="41">
        <v>18</v>
      </c>
      <c r="GK282" s="41"/>
      <c r="GL282" s="41"/>
      <c r="GM282" s="41">
        <v>147</v>
      </c>
      <c r="GN282" s="41"/>
      <c r="GO282" s="41"/>
      <c r="GP282" s="41"/>
      <c r="GQ282" s="41"/>
      <c r="GR282" s="41"/>
      <c r="GS282" s="41"/>
      <c r="GT282" s="41"/>
      <c r="GU282" s="41">
        <v>0</v>
      </c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>
        <v>11</v>
      </c>
      <c r="HS282" s="41">
        <v>1</v>
      </c>
      <c r="HT282" s="41">
        <v>36</v>
      </c>
      <c r="HU282" s="41">
        <v>76</v>
      </c>
      <c r="HV282" s="41">
        <v>2</v>
      </c>
      <c r="HW282" s="41"/>
      <c r="HX282" s="41">
        <v>0</v>
      </c>
      <c r="HY282" s="41"/>
      <c r="HZ282" s="41">
        <v>125</v>
      </c>
      <c r="IA282" s="41">
        <v>0</v>
      </c>
      <c r="IB282" s="41">
        <v>0</v>
      </c>
      <c r="IC282" s="41">
        <v>14</v>
      </c>
      <c r="ID282" s="41">
        <v>0</v>
      </c>
      <c r="IE282" s="41"/>
      <c r="IF282" s="41">
        <v>13</v>
      </c>
      <c r="IG282" s="41">
        <v>0</v>
      </c>
      <c r="IH282" s="41"/>
      <c r="II282" s="41"/>
      <c r="IJ282" s="41"/>
      <c r="IK282" s="41">
        <v>47</v>
      </c>
      <c r="IL282" s="41"/>
      <c r="IM282" s="41"/>
      <c r="IN282" s="41"/>
      <c r="IO282" s="41"/>
      <c r="IP282" s="41">
        <v>0</v>
      </c>
      <c r="IQ282" s="41">
        <v>1</v>
      </c>
      <c r="IR282" s="41">
        <v>9</v>
      </c>
      <c r="IS282" s="41"/>
      <c r="IT282" s="41"/>
      <c r="IU282" s="41">
        <v>2</v>
      </c>
      <c r="IV282" s="41"/>
      <c r="IW282" s="41"/>
      <c r="IX282" s="41"/>
      <c r="IY282" s="41"/>
      <c r="IZ282" s="41">
        <v>30</v>
      </c>
      <c r="JA282" s="41"/>
      <c r="JB282" s="41">
        <v>0</v>
      </c>
      <c r="JC282" s="41">
        <v>3</v>
      </c>
      <c r="JD282" s="41"/>
      <c r="JE282" s="41">
        <v>0</v>
      </c>
      <c r="JF282" s="41"/>
      <c r="JG282" s="41">
        <v>15</v>
      </c>
      <c r="JH282" s="41"/>
      <c r="JI282" s="41">
        <v>7</v>
      </c>
      <c r="JJ282" s="41">
        <v>54</v>
      </c>
      <c r="JK282" s="41"/>
      <c r="JL282" s="41">
        <v>177</v>
      </c>
      <c r="JM282" s="41"/>
      <c r="JN282" s="41">
        <v>0</v>
      </c>
      <c r="JO282" s="41">
        <v>5</v>
      </c>
      <c r="JP282" s="41">
        <v>32</v>
      </c>
      <c r="JQ282" s="41">
        <v>108</v>
      </c>
      <c r="JR282" s="41">
        <v>192</v>
      </c>
      <c r="JS282" s="41">
        <v>166</v>
      </c>
      <c r="JT282" s="41">
        <v>171</v>
      </c>
      <c r="JU282" s="41">
        <v>116</v>
      </c>
      <c r="JV282" s="41">
        <v>59</v>
      </c>
      <c r="JW282" s="41">
        <v>1</v>
      </c>
      <c r="JX282" s="41">
        <v>208</v>
      </c>
      <c r="JY282" s="41"/>
      <c r="JZ282" s="41"/>
      <c r="KA282" s="41">
        <v>33</v>
      </c>
      <c r="KB282" s="41">
        <v>5</v>
      </c>
      <c r="KC282" s="41"/>
      <c r="KD282" s="41">
        <v>1</v>
      </c>
      <c r="KE282" s="41">
        <v>0</v>
      </c>
      <c r="KF282" s="41">
        <v>2</v>
      </c>
      <c r="KG282" s="41">
        <v>2</v>
      </c>
      <c r="KH282" s="41">
        <v>149</v>
      </c>
      <c r="KI282" s="41">
        <v>19</v>
      </c>
      <c r="KJ282" s="41"/>
      <c r="KK282" s="41"/>
      <c r="KL282" s="41"/>
      <c r="KM282" s="41"/>
      <c r="KN282" s="41"/>
      <c r="KO282" s="41"/>
      <c r="KP282" s="41"/>
      <c r="KQ282" s="41"/>
      <c r="KR282" s="41"/>
      <c r="KS282" s="41">
        <v>0</v>
      </c>
      <c r="KT282" s="41">
        <v>0</v>
      </c>
      <c r="KU282" s="41">
        <v>0</v>
      </c>
      <c r="KV282" s="41"/>
      <c r="KW282" s="41">
        <v>16</v>
      </c>
      <c r="KX282" s="41"/>
      <c r="KY282" s="41">
        <v>0</v>
      </c>
      <c r="KZ282" s="41"/>
      <c r="LA282" s="41"/>
      <c r="LB282" s="41"/>
      <c r="LC282" s="41"/>
      <c r="LD282" s="41"/>
      <c r="LE282" s="41"/>
      <c r="LF282" s="41"/>
      <c r="LG282" s="41"/>
      <c r="LH282" s="41"/>
      <c r="LI282" s="41"/>
      <c r="LJ282" s="41"/>
      <c r="LK282" s="41"/>
      <c r="LL282" s="41"/>
      <c r="LM282" s="41"/>
      <c r="LN282" s="41"/>
      <c r="LO282" s="41"/>
      <c r="LP282" s="41"/>
      <c r="LQ282" s="41"/>
      <c r="LR282" s="41"/>
      <c r="LS282" s="41"/>
      <c r="LT282" s="41">
        <v>0</v>
      </c>
      <c r="LU282" s="41"/>
      <c r="LV282" s="41"/>
      <c r="LW282" s="41"/>
      <c r="LX282" s="41"/>
      <c r="LY282" s="41"/>
      <c r="LZ282" s="41"/>
      <c r="MA282" s="41"/>
      <c r="MB282" s="41"/>
      <c r="MC282" s="41"/>
      <c r="MD282" s="41"/>
      <c r="ME282" s="41"/>
      <c r="MF282" s="41"/>
      <c r="MG282" s="41"/>
      <c r="MH282" s="41"/>
      <c r="MI282" s="41"/>
      <c r="MJ282" s="41"/>
      <c r="MK282" s="41"/>
      <c r="ML282" s="41"/>
      <c r="MM282" s="41">
        <v>0</v>
      </c>
      <c r="MN282" s="41"/>
      <c r="MO282" s="41"/>
      <c r="MP282" s="41"/>
      <c r="MQ282" s="41"/>
      <c r="MR282" s="41"/>
      <c r="MS282" s="41"/>
      <c r="MT282" s="41"/>
      <c r="MU282" s="41"/>
      <c r="MV282" s="41"/>
      <c r="MW282" s="41"/>
      <c r="MX282" s="41"/>
      <c r="MY282" s="41"/>
      <c r="MZ282" s="41"/>
      <c r="NA282" s="41"/>
      <c r="NB282" s="41"/>
      <c r="NC282" s="41"/>
      <c r="ND282" s="41"/>
      <c r="NE282" s="41"/>
      <c r="NF282" s="41"/>
      <c r="NG282" s="41"/>
      <c r="NH282" s="41"/>
      <c r="NI282" s="41"/>
      <c r="NJ282" s="41"/>
      <c r="NK282" s="41"/>
      <c r="NL282" s="41"/>
      <c r="NM282" s="41"/>
      <c r="NN282" s="41"/>
      <c r="NO282" s="41"/>
      <c r="NP282" s="41"/>
      <c r="NQ282" s="41"/>
      <c r="NR282" s="41"/>
      <c r="NS282" s="41"/>
      <c r="NT282" s="41"/>
      <c r="NU282" s="41"/>
      <c r="NV282" s="41"/>
      <c r="NW282" s="41"/>
      <c r="NX282" s="41"/>
      <c r="NY282" s="41"/>
      <c r="NZ282" s="41"/>
      <c r="OA282" s="41"/>
      <c r="OB282" s="41"/>
      <c r="OC282" s="41"/>
      <c r="OD282" s="41"/>
      <c r="OE282" s="41"/>
      <c r="OF282" s="41"/>
      <c r="OG282" s="41"/>
      <c r="OH282" s="41"/>
      <c r="OI282" s="41"/>
      <c r="OJ282" s="41"/>
      <c r="OK282" s="41"/>
      <c r="OL282" s="41"/>
      <c r="OM282" s="41"/>
      <c r="ON282" s="41"/>
      <c r="OO282" s="41"/>
      <c r="OP282" s="41">
        <v>4</v>
      </c>
      <c r="OQ282" s="41"/>
      <c r="OR282" s="41"/>
      <c r="OS282" s="42"/>
      <c r="OT282" s="43">
        <v>4467</v>
      </c>
      <c r="OU282" s="40"/>
      <c r="OV282" s="41"/>
      <c r="OW282" s="41"/>
      <c r="OX282" s="41"/>
      <c r="OY282" s="41"/>
      <c r="OZ282" s="41"/>
      <c r="PA282" s="41"/>
      <c r="PB282" s="41"/>
      <c r="PC282" s="41"/>
      <c r="PD282" s="41"/>
      <c r="PE282" s="41"/>
      <c r="PF282" s="41"/>
      <c r="PG282" s="41"/>
      <c r="PH282" s="41"/>
      <c r="PI282" s="41"/>
      <c r="PJ282" s="41"/>
      <c r="PK282" s="41"/>
      <c r="PL282" s="41"/>
      <c r="PM282" s="42"/>
      <c r="PN282" s="43">
        <v>4467</v>
      </c>
    </row>
    <row r="283" spans="1:430" ht="12.75" customHeight="1" x14ac:dyDescent="0.2">
      <c r="A283" s="39">
        <v>424200</v>
      </c>
      <c r="B283" s="76" t="s">
        <v>19</v>
      </c>
      <c r="C283" s="76" t="str">
        <f>IFERROR(INDEX('Industry Category ISIC Code Map'!$B$2:$B$26,MATCH($B283,'Industry Category ISIC Code Map'!$A$2:$A$26,0)),"")</f>
        <v/>
      </c>
      <c r="D283" s="65" t="s">
        <v>340</v>
      </c>
      <c r="E283" s="40"/>
      <c r="F283" s="41"/>
      <c r="G283" s="41">
        <v>0</v>
      </c>
      <c r="H283" s="41">
        <v>0</v>
      </c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>
        <v>0</v>
      </c>
      <c r="AS283" s="41"/>
      <c r="AT283" s="41">
        <v>0</v>
      </c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  <c r="BJ283" s="41"/>
      <c r="BK283" s="41"/>
      <c r="BL283" s="41"/>
      <c r="BM283" s="41"/>
      <c r="BN283" s="41"/>
      <c r="BO283" s="41"/>
      <c r="BP283" s="41"/>
      <c r="BQ283" s="41"/>
      <c r="BR283" s="41">
        <v>0</v>
      </c>
      <c r="BS283" s="41"/>
      <c r="BT283" s="41"/>
      <c r="BU283" s="41"/>
      <c r="BV283" s="41"/>
      <c r="BW283" s="41"/>
      <c r="BX283" s="41">
        <v>0</v>
      </c>
      <c r="BY283" s="41"/>
      <c r="BZ283" s="41"/>
      <c r="CA283" s="41"/>
      <c r="CB283" s="41"/>
      <c r="CC283" s="41"/>
      <c r="CD283" s="41"/>
      <c r="CE283" s="41"/>
      <c r="CF283" s="41"/>
      <c r="CG283" s="41"/>
      <c r="CH283" s="41">
        <v>0</v>
      </c>
      <c r="CI283" s="41"/>
      <c r="CJ283" s="41"/>
      <c r="CK283" s="41"/>
      <c r="CL283" s="41"/>
      <c r="CM283" s="41"/>
      <c r="CN283" s="41"/>
      <c r="CO283" s="41"/>
      <c r="CP283" s="41"/>
      <c r="CQ283" s="41">
        <v>3</v>
      </c>
      <c r="CR283" s="41"/>
      <c r="CS283" s="41"/>
      <c r="CT283" s="41"/>
      <c r="CU283" s="41"/>
      <c r="CV283" s="41"/>
      <c r="CW283" s="41"/>
      <c r="CX283" s="41"/>
      <c r="CY283" s="41"/>
      <c r="CZ283" s="41"/>
      <c r="DA283" s="41"/>
      <c r="DB283" s="41"/>
      <c r="DC283" s="41"/>
      <c r="DD283" s="41"/>
      <c r="DE283" s="41"/>
      <c r="DF283" s="41"/>
      <c r="DG283" s="41"/>
      <c r="DH283" s="41"/>
      <c r="DI283" s="41"/>
      <c r="DJ283" s="41"/>
      <c r="DK283" s="41"/>
      <c r="DL283" s="41"/>
      <c r="DM283" s="41"/>
      <c r="DN283" s="41"/>
      <c r="DO283" s="41"/>
      <c r="DP283" s="41"/>
      <c r="DQ283" s="41"/>
      <c r="DR283" s="41"/>
      <c r="DS283" s="41"/>
      <c r="DT283" s="41">
        <v>1</v>
      </c>
      <c r="DU283" s="41"/>
      <c r="DV283" s="41"/>
      <c r="DW283" s="41"/>
      <c r="DX283" s="41"/>
      <c r="DY283" s="41"/>
      <c r="DZ283" s="41"/>
      <c r="EA283" s="41">
        <v>0</v>
      </c>
      <c r="EB283" s="41"/>
      <c r="EC283" s="41"/>
      <c r="ED283" s="41"/>
      <c r="EE283" s="41"/>
      <c r="EF283" s="41"/>
      <c r="EG283" s="41"/>
      <c r="EH283" s="41"/>
      <c r="EI283" s="41"/>
      <c r="EJ283" s="41"/>
      <c r="EK283" s="41"/>
      <c r="EL283" s="41"/>
      <c r="EM283" s="41"/>
      <c r="EN283" s="41"/>
      <c r="EO283" s="41"/>
      <c r="EP283" s="41"/>
      <c r="EQ283" s="41"/>
      <c r="ER283" s="41"/>
      <c r="ES283" s="41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>
        <v>2</v>
      </c>
      <c r="GD283" s="41">
        <v>22</v>
      </c>
      <c r="GE283" s="41"/>
      <c r="GF283" s="41"/>
      <c r="GG283" s="41"/>
      <c r="GH283" s="41"/>
      <c r="GI283" s="41"/>
      <c r="GJ283" s="41"/>
      <c r="GK283" s="41"/>
      <c r="GL283" s="41"/>
      <c r="GM283" s="41">
        <v>4</v>
      </c>
      <c r="GN283" s="41"/>
      <c r="GO283" s="41">
        <v>0</v>
      </c>
      <c r="GP283" s="41"/>
      <c r="GQ283" s="41"/>
      <c r="GR283" s="41"/>
      <c r="GS283" s="41"/>
      <c r="GT283" s="41"/>
      <c r="GU283" s="41">
        <v>5</v>
      </c>
      <c r="GV283" s="41">
        <v>4</v>
      </c>
      <c r="GW283" s="41"/>
      <c r="GX283" s="41"/>
      <c r="GY283" s="41"/>
      <c r="GZ283" s="41"/>
      <c r="HA283" s="41"/>
      <c r="HB283" s="41">
        <v>0</v>
      </c>
      <c r="HC283" s="41">
        <v>0</v>
      </c>
      <c r="HD283" s="41"/>
      <c r="HE283" s="41"/>
      <c r="HF283" s="41"/>
      <c r="HG283" s="41">
        <v>14</v>
      </c>
      <c r="HH283" s="41">
        <v>0</v>
      </c>
      <c r="HI283" s="41"/>
      <c r="HJ283" s="41"/>
      <c r="HK283" s="41"/>
      <c r="HL283" s="41"/>
      <c r="HM283" s="41"/>
      <c r="HN283" s="41"/>
      <c r="HO283" s="41"/>
      <c r="HP283" s="41">
        <v>63</v>
      </c>
      <c r="HQ283" s="41"/>
      <c r="HR283" s="41"/>
      <c r="HS283" s="41"/>
      <c r="HT283" s="41"/>
      <c r="HU283" s="41"/>
      <c r="HV283" s="41">
        <v>0</v>
      </c>
      <c r="HW283" s="41">
        <v>2</v>
      </c>
      <c r="HX283" s="41"/>
      <c r="HY283" s="41"/>
      <c r="HZ283" s="41">
        <v>14</v>
      </c>
      <c r="IA283" s="41">
        <v>0</v>
      </c>
      <c r="IB283" s="41">
        <v>1</v>
      </c>
      <c r="IC283" s="41">
        <v>0</v>
      </c>
      <c r="ID283" s="41"/>
      <c r="IE283" s="41">
        <v>0</v>
      </c>
      <c r="IF283" s="41">
        <v>0</v>
      </c>
      <c r="IG283" s="41">
        <v>0</v>
      </c>
      <c r="IH283" s="41"/>
      <c r="II283" s="41"/>
      <c r="IJ283" s="41"/>
      <c r="IK283" s="41"/>
      <c r="IL283" s="41"/>
      <c r="IM283" s="41"/>
      <c r="IN283" s="41"/>
      <c r="IO283" s="41"/>
      <c r="IP283" s="41">
        <v>0</v>
      </c>
      <c r="IQ283" s="41">
        <v>0</v>
      </c>
      <c r="IR283" s="41">
        <v>1</v>
      </c>
      <c r="IS283" s="41"/>
      <c r="IT283" s="41">
        <v>141</v>
      </c>
      <c r="IU283" s="41">
        <v>796</v>
      </c>
      <c r="IV283" s="41"/>
      <c r="IW283" s="41">
        <v>236</v>
      </c>
      <c r="IX283" s="41"/>
      <c r="IY283" s="41">
        <v>0</v>
      </c>
      <c r="IZ283" s="41"/>
      <c r="JA283" s="41"/>
      <c r="JB283" s="41">
        <v>105</v>
      </c>
      <c r="JC283" s="41">
        <v>398</v>
      </c>
      <c r="JD283" s="41"/>
      <c r="JE283" s="41">
        <v>3</v>
      </c>
      <c r="JF283" s="41">
        <v>0</v>
      </c>
      <c r="JG283" s="41">
        <v>0</v>
      </c>
      <c r="JH283" s="41"/>
      <c r="JI283" s="41">
        <v>4</v>
      </c>
      <c r="JJ283" s="41">
        <v>4</v>
      </c>
      <c r="JK283" s="41">
        <v>4</v>
      </c>
      <c r="JL283" s="41">
        <v>26</v>
      </c>
      <c r="JM283" s="41"/>
      <c r="JN283" s="41"/>
      <c r="JO283" s="41">
        <v>1</v>
      </c>
      <c r="JP283" s="41">
        <v>617</v>
      </c>
      <c r="JQ283" s="41">
        <v>1619</v>
      </c>
      <c r="JR283" s="41">
        <v>1519</v>
      </c>
      <c r="JS283" s="41">
        <v>1031</v>
      </c>
      <c r="JT283" s="41">
        <v>1504</v>
      </c>
      <c r="JU283" s="41">
        <v>2018</v>
      </c>
      <c r="JV283" s="41">
        <v>650</v>
      </c>
      <c r="JW283" s="41">
        <v>275</v>
      </c>
      <c r="JX283" s="41">
        <v>1918</v>
      </c>
      <c r="JY283" s="41"/>
      <c r="JZ283" s="41"/>
      <c r="KA283" s="41">
        <v>327</v>
      </c>
      <c r="KB283" s="41">
        <v>85</v>
      </c>
      <c r="KC283" s="41"/>
      <c r="KD283" s="41">
        <v>24</v>
      </c>
      <c r="KE283" s="41">
        <v>24</v>
      </c>
      <c r="KF283" s="41">
        <v>48</v>
      </c>
      <c r="KG283" s="41">
        <v>84</v>
      </c>
      <c r="KH283" s="41">
        <v>838</v>
      </c>
      <c r="KI283" s="41">
        <v>311</v>
      </c>
      <c r="KJ283" s="41"/>
      <c r="KK283" s="41"/>
      <c r="KL283" s="41"/>
      <c r="KM283" s="41"/>
      <c r="KN283" s="41"/>
      <c r="KO283" s="41"/>
      <c r="KP283" s="41"/>
      <c r="KQ283" s="41"/>
      <c r="KR283" s="41"/>
      <c r="KS283" s="41"/>
      <c r="KT283" s="41"/>
      <c r="KU283" s="41"/>
      <c r="KV283" s="41"/>
      <c r="KW283" s="41"/>
      <c r="KX283" s="41"/>
      <c r="KY283" s="41"/>
      <c r="KZ283" s="41"/>
      <c r="LA283" s="41"/>
      <c r="LB283" s="41"/>
      <c r="LC283" s="41"/>
      <c r="LD283" s="41"/>
      <c r="LE283" s="41"/>
      <c r="LF283" s="41"/>
      <c r="LG283" s="41"/>
      <c r="LH283" s="41"/>
      <c r="LI283" s="41"/>
      <c r="LJ283" s="41"/>
      <c r="LK283" s="41"/>
      <c r="LL283" s="41"/>
      <c r="LM283" s="41"/>
      <c r="LN283" s="41"/>
      <c r="LO283" s="41"/>
      <c r="LP283" s="41"/>
      <c r="LQ283" s="41"/>
      <c r="LR283" s="41"/>
      <c r="LS283" s="41"/>
      <c r="LT283" s="41"/>
      <c r="LU283" s="41"/>
      <c r="LV283" s="41"/>
      <c r="LW283" s="41"/>
      <c r="LX283" s="41"/>
      <c r="LY283" s="41"/>
      <c r="LZ283" s="41"/>
      <c r="MA283" s="41"/>
      <c r="MB283" s="41"/>
      <c r="MC283" s="41"/>
      <c r="MD283" s="41"/>
      <c r="ME283" s="41"/>
      <c r="MF283" s="41"/>
      <c r="MG283" s="41"/>
      <c r="MH283" s="41"/>
      <c r="MI283" s="41"/>
      <c r="MJ283" s="41"/>
      <c r="MK283" s="41"/>
      <c r="ML283" s="41"/>
      <c r="MM283" s="41"/>
      <c r="MN283" s="41"/>
      <c r="MO283" s="41"/>
      <c r="MP283" s="41"/>
      <c r="MQ283" s="41"/>
      <c r="MR283" s="41"/>
      <c r="MS283" s="41"/>
      <c r="MT283" s="41"/>
      <c r="MU283" s="41"/>
      <c r="MV283" s="41"/>
      <c r="MW283" s="41"/>
      <c r="MX283" s="41"/>
      <c r="MY283" s="41"/>
      <c r="MZ283" s="41"/>
      <c r="NA283" s="41"/>
      <c r="NB283" s="41"/>
      <c r="NC283" s="41"/>
      <c r="ND283" s="41"/>
      <c r="NE283" s="41"/>
      <c r="NF283" s="41"/>
      <c r="NG283" s="41"/>
      <c r="NH283" s="41"/>
      <c r="NI283" s="41"/>
      <c r="NJ283" s="41"/>
      <c r="NK283" s="41"/>
      <c r="NL283" s="41"/>
      <c r="NM283" s="41"/>
      <c r="NN283" s="41"/>
      <c r="NO283" s="41"/>
      <c r="NP283" s="41"/>
      <c r="NQ283" s="41"/>
      <c r="NR283" s="41"/>
      <c r="NS283" s="41"/>
      <c r="NT283" s="41"/>
      <c r="NU283" s="41"/>
      <c r="NV283" s="41"/>
      <c r="NW283" s="41"/>
      <c r="NX283" s="41"/>
      <c r="NY283" s="41"/>
      <c r="NZ283" s="41"/>
      <c r="OA283" s="41"/>
      <c r="OB283" s="41"/>
      <c r="OC283" s="41"/>
      <c r="OD283" s="41"/>
      <c r="OE283" s="41"/>
      <c r="OF283" s="41"/>
      <c r="OG283" s="41"/>
      <c r="OH283" s="41"/>
      <c r="OI283" s="41"/>
      <c r="OJ283" s="41"/>
      <c r="OK283" s="41"/>
      <c r="OL283" s="41"/>
      <c r="OM283" s="41"/>
      <c r="ON283" s="41"/>
      <c r="OO283" s="41"/>
      <c r="OP283" s="41"/>
      <c r="OQ283" s="41"/>
      <c r="OR283" s="41"/>
      <c r="OS283" s="42"/>
      <c r="OT283" s="43">
        <v>14746</v>
      </c>
      <c r="OU283" s="40"/>
      <c r="OV283" s="41"/>
      <c r="OW283" s="41"/>
      <c r="OX283" s="41"/>
      <c r="OY283" s="41"/>
      <c r="OZ283" s="41"/>
      <c r="PA283" s="41"/>
      <c r="PB283" s="41"/>
      <c r="PC283" s="41"/>
      <c r="PD283" s="41"/>
      <c r="PE283" s="41"/>
      <c r="PF283" s="41"/>
      <c r="PG283" s="41"/>
      <c r="PH283" s="41"/>
      <c r="PI283" s="41"/>
      <c r="PJ283" s="41"/>
      <c r="PK283" s="41"/>
      <c r="PL283" s="41"/>
      <c r="PM283" s="42"/>
      <c r="PN283" s="43">
        <v>14746</v>
      </c>
    </row>
    <row r="284" spans="1:430" ht="12.75" customHeight="1" x14ac:dyDescent="0.2">
      <c r="A284" s="39">
        <v>424400</v>
      </c>
      <c r="B284" s="76" t="s">
        <v>19</v>
      </c>
      <c r="C284" s="76" t="str">
        <f>IFERROR(INDEX('Industry Category ISIC Code Map'!$B$2:$B$26,MATCH($B284,'Industry Category ISIC Code Map'!$A$2:$A$26,0)),"")</f>
        <v/>
      </c>
      <c r="D284" s="65" t="s">
        <v>341</v>
      </c>
      <c r="E284" s="40"/>
      <c r="F284" s="41">
        <v>1</v>
      </c>
      <c r="G284" s="41">
        <v>13</v>
      </c>
      <c r="H284" s="41">
        <v>30</v>
      </c>
      <c r="I284" s="41">
        <v>0</v>
      </c>
      <c r="J284" s="41"/>
      <c r="K284" s="41">
        <v>219</v>
      </c>
      <c r="L284" s="41"/>
      <c r="M284" s="41">
        <v>15</v>
      </c>
      <c r="N284" s="41"/>
      <c r="O284" s="41">
        <v>0</v>
      </c>
      <c r="P284" s="41">
        <v>4</v>
      </c>
      <c r="Q284" s="41">
        <v>1</v>
      </c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>
        <v>1</v>
      </c>
      <c r="AS284" s="41"/>
      <c r="AT284" s="41">
        <v>1</v>
      </c>
      <c r="AU284" s="41"/>
      <c r="AV284" s="41"/>
      <c r="AW284" s="41"/>
      <c r="AX284" s="41"/>
      <c r="AY284" s="41"/>
      <c r="AZ284" s="41">
        <v>0</v>
      </c>
      <c r="BA284" s="41"/>
      <c r="BB284" s="41"/>
      <c r="BC284" s="41"/>
      <c r="BD284" s="41"/>
      <c r="BE284" s="41"/>
      <c r="BF284" s="41"/>
      <c r="BG284" s="41"/>
      <c r="BH284" s="41"/>
      <c r="BI284" s="41"/>
      <c r="BJ284" s="41"/>
      <c r="BK284" s="41"/>
      <c r="BL284" s="41"/>
      <c r="BM284" s="41"/>
      <c r="BN284" s="41"/>
      <c r="BO284" s="41"/>
      <c r="BP284" s="41"/>
      <c r="BQ284" s="41"/>
      <c r="BR284" s="41"/>
      <c r="BS284" s="41"/>
      <c r="BT284" s="41"/>
      <c r="BU284" s="41"/>
      <c r="BV284" s="41"/>
      <c r="BW284" s="41"/>
      <c r="BX284" s="41">
        <v>1</v>
      </c>
      <c r="BY284" s="41"/>
      <c r="BZ284" s="41"/>
      <c r="CA284" s="41"/>
      <c r="CB284" s="41"/>
      <c r="CC284" s="41"/>
      <c r="CD284" s="41"/>
      <c r="CE284" s="41"/>
      <c r="CF284" s="41"/>
      <c r="CG284" s="41"/>
      <c r="CH284" s="41">
        <v>1</v>
      </c>
      <c r="CI284" s="41"/>
      <c r="CJ284" s="41"/>
      <c r="CK284" s="41"/>
      <c r="CL284" s="41"/>
      <c r="CM284" s="41"/>
      <c r="CN284" s="41">
        <v>0</v>
      </c>
      <c r="CO284" s="41"/>
      <c r="CP284" s="41"/>
      <c r="CQ284" s="41">
        <v>1</v>
      </c>
      <c r="CR284" s="41"/>
      <c r="CS284" s="41"/>
      <c r="CT284" s="41"/>
      <c r="CU284" s="41"/>
      <c r="CV284" s="41"/>
      <c r="CW284" s="41"/>
      <c r="CX284" s="41"/>
      <c r="CY284" s="41"/>
      <c r="CZ284" s="41"/>
      <c r="DA284" s="41"/>
      <c r="DB284" s="41"/>
      <c r="DC284" s="41"/>
      <c r="DD284" s="41"/>
      <c r="DE284" s="41"/>
      <c r="DF284" s="41"/>
      <c r="DG284" s="41">
        <v>0</v>
      </c>
      <c r="DH284" s="41"/>
      <c r="DI284" s="41"/>
      <c r="DJ284" s="41"/>
      <c r="DK284" s="41"/>
      <c r="DL284" s="41"/>
      <c r="DM284" s="41"/>
      <c r="DN284" s="41"/>
      <c r="DO284" s="41"/>
      <c r="DP284" s="41"/>
      <c r="DQ284" s="41"/>
      <c r="DR284" s="41"/>
      <c r="DS284" s="41"/>
      <c r="DT284" s="41"/>
      <c r="DU284" s="41"/>
      <c r="DV284" s="41"/>
      <c r="DW284" s="41"/>
      <c r="DX284" s="41"/>
      <c r="DY284" s="41"/>
      <c r="DZ284" s="41"/>
      <c r="EA284" s="41"/>
      <c r="EB284" s="41"/>
      <c r="EC284" s="41"/>
      <c r="ED284" s="41"/>
      <c r="EE284" s="41"/>
      <c r="EF284" s="41"/>
      <c r="EG284" s="41"/>
      <c r="EH284" s="41"/>
      <c r="EI284" s="41"/>
      <c r="EJ284" s="41"/>
      <c r="EK284" s="41"/>
      <c r="EL284" s="41"/>
      <c r="EM284" s="41"/>
      <c r="EN284" s="41"/>
      <c r="EO284" s="41"/>
      <c r="EP284" s="41"/>
      <c r="EQ284" s="41"/>
      <c r="ER284" s="41"/>
      <c r="ES284" s="41"/>
      <c r="ET284" s="41"/>
      <c r="EU284" s="41"/>
      <c r="EV284" s="41">
        <v>0</v>
      </c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>
        <v>0</v>
      </c>
      <c r="FR284" s="41">
        <v>0</v>
      </c>
      <c r="FS284" s="41"/>
      <c r="FT284" s="41"/>
      <c r="FU284" s="41"/>
      <c r="FV284" s="41"/>
      <c r="FW284" s="41"/>
      <c r="FX284" s="41"/>
      <c r="FY284" s="41"/>
      <c r="FZ284" s="41"/>
      <c r="GA284" s="41"/>
      <c r="GB284" s="41">
        <v>0</v>
      </c>
      <c r="GC284" s="41"/>
      <c r="GD284" s="41"/>
      <c r="GE284" s="41"/>
      <c r="GF284" s="41"/>
      <c r="GG284" s="41"/>
      <c r="GH284" s="41"/>
      <c r="GI284" s="41">
        <v>0</v>
      </c>
      <c r="GJ284" s="41"/>
      <c r="GK284" s="41"/>
      <c r="GL284" s="41"/>
      <c r="GM284" s="41">
        <v>4</v>
      </c>
      <c r="GN284" s="41">
        <v>20</v>
      </c>
      <c r="GO284" s="41"/>
      <c r="GP284" s="41">
        <v>4</v>
      </c>
      <c r="GQ284" s="41">
        <v>0</v>
      </c>
      <c r="GR284" s="41">
        <v>2</v>
      </c>
      <c r="GS284" s="41">
        <v>0</v>
      </c>
      <c r="GT284" s="41">
        <v>0</v>
      </c>
      <c r="GU284" s="41">
        <v>164</v>
      </c>
      <c r="GV284" s="41">
        <v>221</v>
      </c>
      <c r="GW284" s="41">
        <v>4</v>
      </c>
      <c r="GX284" s="41">
        <v>269</v>
      </c>
      <c r="GY284" s="41">
        <v>232</v>
      </c>
      <c r="GZ284" s="41">
        <v>72</v>
      </c>
      <c r="HA284" s="41">
        <v>28</v>
      </c>
      <c r="HB284" s="41">
        <v>31</v>
      </c>
      <c r="HC284" s="41">
        <v>54</v>
      </c>
      <c r="HD284" s="41">
        <v>105</v>
      </c>
      <c r="HE284" s="41">
        <v>40</v>
      </c>
      <c r="HF284" s="41">
        <v>15</v>
      </c>
      <c r="HG284" s="41">
        <v>660</v>
      </c>
      <c r="HH284" s="41">
        <v>6</v>
      </c>
      <c r="HI284" s="41">
        <v>6</v>
      </c>
      <c r="HJ284" s="41">
        <v>6</v>
      </c>
      <c r="HK284" s="41">
        <v>5</v>
      </c>
      <c r="HL284" s="41">
        <v>65</v>
      </c>
      <c r="HM284" s="41"/>
      <c r="HN284" s="41"/>
      <c r="HO284" s="41"/>
      <c r="HP284" s="41">
        <v>165</v>
      </c>
      <c r="HQ284" s="41"/>
      <c r="HR284" s="41"/>
      <c r="HS284" s="41"/>
      <c r="HT284" s="41"/>
      <c r="HU284" s="41"/>
      <c r="HV284" s="41"/>
      <c r="HW284" s="41">
        <v>0</v>
      </c>
      <c r="HX284" s="41">
        <v>1</v>
      </c>
      <c r="HY284" s="41"/>
      <c r="HZ284" s="41">
        <v>52</v>
      </c>
      <c r="IA284" s="41">
        <v>15</v>
      </c>
      <c r="IB284" s="41">
        <v>59</v>
      </c>
      <c r="IC284" s="41">
        <v>18</v>
      </c>
      <c r="ID284" s="41">
        <v>1</v>
      </c>
      <c r="IE284" s="41">
        <v>33</v>
      </c>
      <c r="IF284" s="41">
        <v>5</v>
      </c>
      <c r="IG284" s="41"/>
      <c r="IH284" s="41"/>
      <c r="II284" s="41"/>
      <c r="IJ284" s="41"/>
      <c r="IK284" s="41"/>
      <c r="IL284" s="41"/>
      <c r="IM284" s="41">
        <v>0</v>
      </c>
      <c r="IN284" s="41">
        <v>0</v>
      </c>
      <c r="IO284" s="41">
        <v>0</v>
      </c>
      <c r="IP284" s="41">
        <v>2</v>
      </c>
      <c r="IQ284" s="41">
        <v>8</v>
      </c>
      <c r="IR284" s="41">
        <v>0</v>
      </c>
      <c r="IS284" s="41">
        <v>0</v>
      </c>
      <c r="IT284" s="41">
        <v>1</v>
      </c>
      <c r="IU284" s="41">
        <v>34</v>
      </c>
      <c r="IV284" s="41"/>
      <c r="IW284" s="41">
        <v>1</v>
      </c>
      <c r="IX284" s="41"/>
      <c r="IY284" s="41">
        <v>1</v>
      </c>
      <c r="IZ284" s="41"/>
      <c r="JA284" s="41"/>
      <c r="JB284" s="41">
        <v>9</v>
      </c>
      <c r="JC284" s="41">
        <v>7</v>
      </c>
      <c r="JD284" s="41">
        <v>0</v>
      </c>
      <c r="JE284" s="41">
        <v>2</v>
      </c>
      <c r="JF284" s="41">
        <v>36</v>
      </c>
      <c r="JG284" s="41"/>
      <c r="JH284" s="41"/>
      <c r="JI284" s="41"/>
      <c r="JJ284" s="41"/>
      <c r="JK284" s="41"/>
      <c r="JL284" s="41">
        <v>5</v>
      </c>
      <c r="JM284" s="41"/>
      <c r="JN284" s="41">
        <v>0</v>
      </c>
      <c r="JO284" s="41">
        <v>1</v>
      </c>
      <c r="JP284" s="41">
        <v>111</v>
      </c>
      <c r="JQ284" s="41">
        <v>302</v>
      </c>
      <c r="JR284" s="41">
        <v>309</v>
      </c>
      <c r="JS284" s="41">
        <v>221</v>
      </c>
      <c r="JT284" s="41">
        <v>322</v>
      </c>
      <c r="JU284" s="41">
        <v>366</v>
      </c>
      <c r="JV284" s="41">
        <v>125</v>
      </c>
      <c r="JW284" s="41">
        <v>39</v>
      </c>
      <c r="JX284" s="41">
        <v>389</v>
      </c>
      <c r="JY284" s="41"/>
      <c r="JZ284" s="41"/>
      <c r="KA284" s="41">
        <v>66</v>
      </c>
      <c r="KB284" s="41">
        <v>16</v>
      </c>
      <c r="KC284" s="41">
        <v>5</v>
      </c>
      <c r="KD284" s="41">
        <v>3</v>
      </c>
      <c r="KE284" s="41">
        <v>4</v>
      </c>
      <c r="KF284" s="41">
        <v>8</v>
      </c>
      <c r="KG284" s="41">
        <v>14</v>
      </c>
      <c r="KH284" s="41">
        <v>196</v>
      </c>
      <c r="KI284" s="41">
        <v>53</v>
      </c>
      <c r="KJ284" s="41"/>
      <c r="KK284" s="41"/>
      <c r="KL284" s="41"/>
      <c r="KM284" s="41"/>
      <c r="KN284" s="41"/>
      <c r="KO284" s="41"/>
      <c r="KP284" s="41"/>
      <c r="KQ284" s="41"/>
      <c r="KR284" s="41"/>
      <c r="KS284" s="41"/>
      <c r="KT284" s="41">
        <v>0</v>
      </c>
      <c r="KU284" s="41">
        <v>0</v>
      </c>
      <c r="KV284" s="41"/>
      <c r="KW284" s="41"/>
      <c r="KX284" s="41"/>
      <c r="KY284" s="41"/>
      <c r="KZ284" s="41"/>
      <c r="LA284" s="41"/>
      <c r="LB284" s="41"/>
      <c r="LC284" s="41"/>
      <c r="LD284" s="41"/>
      <c r="LE284" s="41"/>
      <c r="LF284" s="41"/>
      <c r="LG284" s="41"/>
      <c r="LH284" s="41"/>
      <c r="LI284" s="41"/>
      <c r="LJ284" s="41"/>
      <c r="LK284" s="41"/>
      <c r="LL284" s="41"/>
      <c r="LM284" s="41"/>
      <c r="LN284" s="41"/>
      <c r="LO284" s="41"/>
      <c r="LP284" s="41"/>
      <c r="LQ284" s="41"/>
      <c r="LR284" s="41"/>
      <c r="LS284" s="41"/>
      <c r="LT284" s="41"/>
      <c r="LU284" s="41"/>
      <c r="LV284" s="41"/>
      <c r="LW284" s="41"/>
      <c r="LX284" s="41"/>
      <c r="LY284" s="41"/>
      <c r="LZ284" s="41"/>
      <c r="MA284" s="41"/>
      <c r="MB284" s="41"/>
      <c r="MC284" s="41"/>
      <c r="MD284" s="41"/>
      <c r="ME284" s="41"/>
      <c r="MF284" s="41"/>
      <c r="MG284" s="41"/>
      <c r="MH284" s="41"/>
      <c r="MI284" s="41"/>
      <c r="MJ284" s="41"/>
      <c r="MK284" s="41"/>
      <c r="ML284" s="41"/>
      <c r="MM284" s="41"/>
      <c r="MN284" s="41"/>
      <c r="MO284" s="41"/>
      <c r="MP284" s="41"/>
      <c r="MQ284" s="41"/>
      <c r="MR284" s="41"/>
      <c r="MS284" s="41"/>
      <c r="MT284" s="41"/>
      <c r="MU284" s="41"/>
      <c r="MV284" s="41"/>
      <c r="MW284" s="41"/>
      <c r="MX284" s="41"/>
      <c r="MY284" s="41"/>
      <c r="MZ284" s="41"/>
      <c r="NA284" s="41"/>
      <c r="NB284" s="41"/>
      <c r="NC284" s="41"/>
      <c r="ND284" s="41"/>
      <c r="NE284" s="41"/>
      <c r="NF284" s="41"/>
      <c r="NG284" s="41"/>
      <c r="NH284" s="41"/>
      <c r="NI284" s="41"/>
      <c r="NJ284" s="41"/>
      <c r="NK284" s="41"/>
      <c r="NL284" s="41"/>
      <c r="NM284" s="41"/>
      <c r="NN284" s="41"/>
      <c r="NO284" s="41"/>
      <c r="NP284" s="41"/>
      <c r="NQ284" s="41"/>
      <c r="NR284" s="41"/>
      <c r="NS284" s="41"/>
      <c r="NT284" s="41"/>
      <c r="NU284" s="41"/>
      <c r="NV284" s="41"/>
      <c r="NW284" s="41"/>
      <c r="NX284" s="41"/>
      <c r="NY284" s="41"/>
      <c r="NZ284" s="41"/>
      <c r="OA284" s="41"/>
      <c r="OB284" s="41"/>
      <c r="OC284" s="41"/>
      <c r="OD284" s="41"/>
      <c r="OE284" s="41"/>
      <c r="OF284" s="41"/>
      <c r="OG284" s="41"/>
      <c r="OH284" s="41"/>
      <c r="OI284" s="41"/>
      <c r="OJ284" s="41"/>
      <c r="OK284" s="41"/>
      <c r="OL284" s="41"/>
      <c r="OM284" s="41"/>
      <c r="ON284" s="41"/>
      <c r="OO284" s="41"/>
      <c r="OP284" s="41">
        <v>38</v>
      </c>
      <c r="OQ284" s="41"/>
      <c r="OR284" s="41"/>
      <c r="OS284" s="42"/>
      <c r="OT284" s="43">
        <v>5344</v>
      </c>
      <c r="OU284" s="40"/>
      <c r="OV284" s="41"/>
      <c r="OW284" s="41"/>
      <c r="OX284" s="41"/>
      <c r="OY284" s="41"/>
      <c r="OZ284" s="41"/>
      <c r="PA284" s="41"/>
      <c r="PB284" s="41"/>
      <c r="PC284" s="41"/>
      <c r="PD284" s="41"/>
      <c r="PE284" s="41"/>
      <c r="PF284" s="41"/>
      <c r="PG284" s="41"/>
      <c r="PH284" s="41"/>
      <c r="PI284" s="41"/>
      <c r="PJ284" s="41"/>
      <c r="PK284" s="41"/>
      <c r="PL284" s="41"/>
      <c r="PM284" s="42"/>
      <c r="PN284" s="43">
        <v>5344</v>
      </c>
    </row>
    <row r="285" spans="1:430" ht="12.75" customHeight="1" x14ac:dyDescent="0.2">
      <c r="A285" s="39">
        <v>424700</v>
      </c>
      <c r="B285" s="76" t="s">
        <v>19</v>
      </c>
      <c r="C285" s="76" t="str">
        <f>IFERROR(INDEX('Industry Category ISIC Code Map'!$B$2:$B$26,MATCH($B285,'Industry Category ISIC Code Map'!$A$2:$A$26,0)),"")</f>
        <v/>
      </c>
      <c r="D285" s="65" t="s">
        <v>342</v>
      </c>
      <c r="E285" s="40"/>
      <c r="F285" s="41"/>
      <c r="G285" s="41"/>
      <c r="H285" s="41"/>
      <c r="I285" s="41"/>
      <c r="J285" s="41"/>
      <c r="K285" s="41"/>
      <c r="L285" s="41"/>
      <c r="M285" s="41"/>
      <c r="N285" s="41"/>
      <c r="O285" s="41">
        <v>0</v>
      </c>
      <c r="P285" s="41"/>
      <c r="Q285" s="41"/>
      <c r="R285" s="41">
        <v>77</v>
      </c>
      <c r="S285" s="41"/>
      <c r="T285" s="41"/>
      <c r="U285" s="41"/>
      <c r="V285" s="41"/>
      <c r="W285" s="41"/>
      <c r="X285" s="41"/>
      <c r="Y285" s="41"/>
      <c r="Z285" s="41">
        <v>8</v>
      </c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  <c r="BJ285" s="41"/>
      <c r="BK285" s="41"/>
      <c r="BL285" s="41"/>
      <c r="BM285" s="41"/>
      <c r="BN285" s="41"/>
      <c r="BO285" s="41"/>
      <c r="BP285" s="41"/>
      <c r="BQ285" s="41"/>
      <c r="BR285" s="41"/>
      <c r="BS285" s="41"/>
      <c r="BT285" s="41"/>
      <c r="BU285" s="41"/>
      <c r="BV285" s="41"/>
      <c r="BW285" s="41"/>
      <c r="BX285" s="41"/>
      <c r="BY285" s="41"/>
      <c r="BZ285" s="41"/>
      <c r="CA285" s="41"/>
      <c r="CB285" s="41"/>
      <c r="CC285" s="41"/>
      <c r="CD285" s="41"/>
      <c r="CE285" s="41"/>
      <c r="CF285" s="41"/>
      <c r="CG285" s="41"/>
      <c r="CH285" s="41"/>
      <c r="CI285" s="41"/>
      <c r="CJ285" s="41"/>
      <c r="CK285" s="41"/>
      <c r="CL285" s="41"/>
      <c r="CM285" s="41"/>
      <c r="CN285" s="41">
        <v>0</v>
      </c>
      <c r="CO285" s="41"/>
      <c r="CP285" s="41"/>
      <c r="CQ285" s="41"/>
      <c r="CR285" s="41"/>
      <c r="CS285" s="41"/>
      <c r="CT285" s="41"/>
      <c r="CU285" s="41"/>
      <c r="CV285" s="41"/>
      <c r="CW285" s="41"/>
      <c r="CX285" s="41"/>
      <c r="CY285" s="41"/>
      <c r="CZ285" s="41"/>
      <c r="DA285" s="41"/>
      <c r="DB285" s="41"/>
      <c r="DC285" s="41"/>
      <c r="DD285" s="41"/>
      <c r="DE285" s="41"/>
      <c r="DF285" s="41"/>
      <c r="DG285" s="41"/>
      <c r="DH285" s="41"/>
      <c r="DI285" s="41"/>
      <c r="DJ285" s="41"/>
      <c r="DK285" s="41"/>
      <c r="DL285" s="41"/>
      <c r="DM285" s="41"/>
      <c r="DN285" s="41"/>
      <c r="DO285" s="41"/>
      <c r="DP285" s="41"/>
      <c r="DQ285" s="41"/>
      <c r="DR285" s="41"/>
      <c r="DS285" s="41"/>
      <c r="DT285" s="41"/>
      <c r="DU285" s="41"/>
      <c r="DV285" s="41"/>
      <c r="DW285" s="41"/>
      <c r="DX285" s="41"/>
      <c r="DY285" s="41"/>
      <c r="DZ285" s="41"/>
      <c r="EA285" s="41"/>
      <c r="EB285" s="41"/>
      <c r="EC285" s="41"/>
      <c r="ED285" s="41"/>
      <c r="EE285" s="41"/>
      <c r="EF285" s="41"/>
      <c r="EG285" s="41"/>
      <c r="EH285" s="41"/>
      <c r="EI285" s="41"/>
      <c r="EJ285" s="41"/>
      <c r="EK285" s="41"/>
      <c r="EL285" s="41"/>
      <c r="EM285" s="41"/>
      <c r="EN285" s="41"/>
      <c r="EO285" s="41"/>
      <c r="EP285" s="41"/>
      <c r="EQ285" s="41"/>
      <c r="ER285" s="41"/>
      <c r="ES285" s="41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>
        <v>0</v>
      </c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>
        <v>17</v>
      </c>
      <c r="IJ285" s="41">
        <v>0</v>
      </c>
      <c r="IK285" s="41">
        <v>0</v>
      </c>
      <c r="IL285" s="41">
        <v>0</v>
      </c>
      <c r="IM285" s="41">
        <v>0</v>
      </c>
      <c r="IN285" s="41"/>
      <c r="IO285" s="41">
        <v>0</v>
      </c>
      <c r="IP285" s="41">
        <v>0</v>
      </c>
      <c r="IQ285" s="41">
        <v>1</v>
      </c>
      <c r="IR285" s="41"/>
      <c r="IS285" s="41">
        <v>0</v>
      </c>
      <c r="IT285" s="41"/>
      <c r="IU285" s="41"/>
      <c r="IV285" s="41"/>
      <c r="IW285" s="41"/>
      <c r="IX285" s="41"/>
      <c r="IY285" s="41">
        <v>0</v>
      </c>
      <c r="IZ285" s="41"/>
      <c r="JA285" s="41"/>
      <c r="JB285" s="41">
        <v>0</v>
      </c>
      <c r="JC285" s="41"/>
      <c r="JD285" s="41"/>
      <c r="JE285" s="41">
        <v>0</v>
      </c>
      <c r="JF285" s="41"/>
      <c r="JG285" s="41"/>
      <c r="JH285" s="41"/>
      <c r="JI285" s="41"/>
      <c r="JJ285" s="41"/>
      <c r="JK285" s="41"/>
      <c r="JL285" s="41"/>
      <c r="JM285" s="41"/>
      <c r="JN285" s="41"/>
      <c r="JO285" s="41"/>
      <c r="JP285" s="41">
        <v>1</v>
      </c>
      <c r="JQ285" s="41">
        <v>2</v>
      </c>
      <c r="JR285" s="41">
        <v>3</v>
      </c>
      <c r="JS285" s="41">
        <v>2</v>
      </c>
      <c r="JT285" s="41">
        <v>3</v>
      </c>
      <c r="JU285" s="41">
        <v>2</v>
      </c>
      <c r="JV285" s="41">
        <v>1</v>
      </c>
      <c r="JW285" s="41">
        <v>0</v>
      </c>
      <c r="JX285" s="41">
        <v>4</v>
      </c>
      <c r="JY285" s="41"/>
      <c r="JZ285" s="41"/>
      <c r="KA285" s="41">
        <v>0</v>
      </c>
      <c r="KB285" s="41">
        <v>0</v>
      </c>
      <c r="KC285" s="41"/>
      <c r="KD285" s="41">
        <v>0</v>
      </c>
      <c r="KE285" s="41">
        <v>0</v>
      </c>
      <c r="KF285" s="41">
        <v>0</v>
      </c>
      <c r="KG285" s="41">
        <v>0</v>
      </c>
      <c r="KH285" s="41">
        <v>2</v>
      </c>
      <c r="KI285" s="41">
        <v>0</v>
      </c>
      <c r="KJ285" s="41"/>
      <c r="KK285" s="41"/>
      <c r="KL285" s="41"/>
      <c r="KM285" s="41"/>
      <c r="KN285" s="41"/>
      <c r="KO285" s="41"/>
      <c r="KP285" s="41"/>
      <c r="KQ285" s="41"/>
      <c r="KR285" s="41"/>
      <c r="KS285" s="41"/>
      <c r="KT285" s="41"/>
      <c r="KU285" s="41"/>
      <c r="KV285" s="41"/>
      <c r="KW285" s="41"/>
      <c r="KX285" s="41"/>
      <c r="KY285" s="41"/>
      <c r="KZ285" s="41"/>
      <c r="LA285" s="41"/>
      <c r="LB285" s="41"/>
      <c r="LC285" s="41"/>
      <c r="LD285" s="41"/>
      <c r="LE285" s="41"/>
      <c r="LF285" s="41"/>
      <c r="LG285" s="41"/>
      <c r="LH285" s="41"/>
      <c r="LI285" s="41"/>
      <c r="LJ285" s="41"/>
      <c r="LK285" s="41"/>
      <c r="LL285" s="41"/>
      <c r="LM285" s="41"/>
      <c r="LN285" s="41"/>
      <c r="LO285" s="41"/>
      <c r="LP285" s="41"/>
      <c r="LQ285" s="41"/>
      <c r="LR285" s="41"/>
      <c r="LS285" s="41"/>
      <c r="LT285" s="41"/>
      <c r="LU285" s="41"/>
      <c r="LV285" s="41"/>
      <c r="LW285" s="41"/>
      <c r="LX285" s="41"/>
      <c r="LY285" s="41"/>
      <c r="LZ285" s="41"/>
      <c r="MA285" s="41"/>
      <c r="MB285" s="41"/>
      <c r="MC285" s="41"/>
      <c r="MD285" s="41"/>
      <c r="ME285" s="41"/>
      <c r="MF285" s="41"/>
      <c r="MG285" s="41"/>
      <c r="MH285" s="41"/>
      <c r="MI285" s="41"/>
      <c r="MJ285" s="41"/>
      <c r="MK285" s="41"/>
      <c r="ML285" s="41"/>
      <c r="MM285" s="41"/>
      <c r="MN285" s="41"/>
      <c r="MO285" s="41"/>
      <c r="MP285" s="41"/>
      <c r="MQ285" s="41"/>
      <c r="MR285" s="41"/>
      <c r="MS285" s="41"/>
      <c r="MT285" s="41"/>
      <c r="MU285" s="41"/>
      <c r="MV285" s="41"/>
      <c r="MW285" s="41"/>
      <c r="MX285" s="41"/>
      <c r="MY285" s="41"/>
      <c r="MZ285" s="41"/>
      <c r="NA285" s="41"/>
      <c r="NB285" s="41"/>
      <c r="NC285" s="41"/>
      <c r="ND285" s="41"/>
      <c r="NE285" s="41"/>
      <c r="NF285" s="41"/>
      <c r="NG285" s="41"/>
      <c r="NH285" s="41"/>
      <c r="NI285" s="41"/>
      <c r="NJ285" s="41"/>
      <c r="NK285" s="41"/>
      <c r="NL285" s="41"/>
      <c r="NM285" s="41"/>
      <c r="NN285" s="41"/>
      <c r="NO285" s="41"/>
      <c r="NP285" s="41"/>
      <c r="NQ285" s="41"/>
      <c r="NR285" s="41"/>
      <c r="NS285" s="41"/>
      <c r="NT285" s="41"/>
      <c r="NU285" s="41"/>
      <c r="NV285" s="41"/>
      <c r="NW285" s="41"/>
      <c r="NX285" s="41"/>
      <c r="NY285" s="41"/>
      <c r="NZ285" s="41"/>
      <c r="OA285" s="41"/>
      <c r="OB285" s="41"/>
      <c r="OC285" s="41"/>
      <c r="OD285" s="41"/>
      <c r="OE285" s="41"/>
      <c r="OF285" s="41"/>
      <c r="OG285" s="41"/>
      <c r="OH285" s="41"/>
      <c r="OI285" s="41"/>
      <c r="OJ285" s="41"/>
      <c r="OK285" s="41"/>
      <c r="OL285" s="41"/>
      <c r="OM285" s="41"/>
      <c r="ON285" s="41"/>
      <c r="OO285" s="41"/>
      <c r="OP285" s="41"/>
      <c r="OQ285" s="41"/>
      <c r="OR285" s="41"/>
      <c r="OS285" s="42"/>
      <c r="OT285" s="43">
        <v>126</v>
      </c>
      <c r="OU285" s="40"/>
      <c r="OV285" s="41"/>
      <c r="OW285" s="41"/>
      <c r="OX285" s="41"/>
      <c r="OY285" s="41"/>
      <c r="OZ285" s="41"/>
      <c r="PA285" s="41"/>
      <c r="PB285" s="41"/>
      <c r="PC285" s="41"/>
      <c r="PD285" s="41"/>
      <c r="PE285" s="41"/>
      <c r="PF285" s="41"/>
      <c r="PG285" s="41"/>
      <c r="PH285" s="41"/>
      <c r="PI285" s="41"/>
      <c r="PJ285" s="41"/>
      <c r="PK285" s="41"/>
      <c r="PL285" s="41"/>
      <c r="PM285" s="42"/>
      <c r="PN285" s="43">
        <v>126</v>
      </c>
    </row>
    <row r="286" spans="1:430" ht="12.75" customHeight="1" x14ac:dyDescent="0.2">
      <c r="A286" s="39" t="s">
        <v>526</v>
      </c>
      <c r="B286" s="76" t="s">
        <v>19</v>
      </c>
      <c r="C286" s="76" t="str">
        <f>IFERROR(INDEX('Industry Category ISIC Code Map'!$B$2:$B$26,MATCH($B286,'Industry Category ISIC Code Map'!$A$2:$A$26,0)),"")</f>
        <v/>
      </c>
      <c r="D286" s="65" t="s">
        <v>343</v>
      </c>
      <c r="E286" s="40">
        <v>6</v>
      </c>
      <c r="F286" s="41">
        <v>11</v>
      </c>
      <c r="G286" s="41">
        <v>2</v>
      </c>
      <c r="H286" s="41">
        <v>4</v>
      </c>
      <c r="I286" s="41">
        <v>3</v>
      </c>
      <c r="J286" s="41">
        <v>3</v>
      </c>
      <c r="K286" s="41">
        <v>1</v>
      </c>
      <c r="L286" s="41">
        <v>2</v>
      </c>
      <c r="M286" s="41">
        <v>0</v>
      </c>
      <c r="N286" s="41">
        <v>0</v>
      </c>
      <c r="O286" s="41">
        <v>4</v>
      </c>
      <c r="P286" s="41"/>
      <c r="Q286" s="41">
        <v>7</v>
      </c>
      <c r="R286" s="41"/>
      <c r="S286" s="41"/>
      <c r="T286" s="41"/>
      <c r="U286" s="41"/>
      <c r="V286" s="41"/>
      <c r="W286" s="41"/>
      <c r="X286" s="41"/>
      <c r="Y286" s="41"/>
      <c r="Z286" s="41">
        <v>1</v>
      </c>
      <c r="AA286" s="41"/>
      <c r="AB286" s="41">
        <v>0</v>
      </c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>
        <v>1</v>
      </c>
      <c r="AP286" s="41"/>
      <c r="AQ286" s="41"/>
      <c r="AR286" s="41"/>
      <c r="AS286" s="41">
        <v>0</v>
      </c>
      <c r="AT286" s="41">
        <v>2</v>
      </c>
      <c r="AU286" s="41"/>
      <c r="AV286" s="41"/>
      <c r="AW286" s="41"/>
      <c r="AX286" s="41"/>
      <c r="AY286" s="41">
        <v>0</v>
      </c>
      <c r="AZ286" s="41">
        <v>1</v>
      </c>
      <c r="BA286" s="41"/>
      <c r="BB286" s="41"/>
      <c r="BC286" s="41"/>
      <c r="BD286" s="41"/>
      <c r="BE286" s="41">
        <v>125</v>
      </c>
      <c r="BF286" s="41"/>
      <c r="BG286" s="41"/>
      <c r="BH286" s="41"/>
      <c r="BI286" s="41">
        <v>3</v>
      </c>
      <c r="BJ286" s="41"/>
      <c r="BK286" s="41"/>
      <c r="BL286" s="41"/>
      <c r="BM286" s="41">
        <v>1</v>
      </c>
      <c r="BN286" s="41"/>
      <c r="BO286" s="41"/>
      <c r="BP286" s="41">
        <v>1</v>
      </c>
      <c r="BQ286" s="41">
        <v>1</v>
      </c>
      <c r="BR286" s="41">
        <v>0</v>
      </c>
      <c r="BS286" s="41">
        <v>9</v>
      </c>
      <c r="BT286" s="41"/>
      <c r="BU286" s="41"/>
      <c r="BV286" s="41"/>
      <c r="BW286" s="41">
        <v>0</v>
      </c>
      <c r="BX286" s="41">
        <v>3</v>
      </c>
      <c r="BY286" s="41"/>
      <c r="BZ286" s="41"/>
      <c r="CA286" s="41">
        <v>0</v>
      </c>
      <c r="CB286" s="41"/>
      <c r="CC286" s="41"/>
      <c r="CD286" s="41">
        <v>1</v>
      </c>
      <c r="CE286" s="41"/>
      <c r="CF286" s="41"/>
      <c r="CG286" s="41"/>
      <c r="CH286" s="41">
        <v>9</v>
      </c>
      <c r="CI286" s="41"/>
      <c r="CJ286" s="41"/>
      <c r="CK286" s="41"/>
      <c r="CL286" s="41"/>
      <c r="CM286" s="41">
        <v>0</v>
      </c>
      <c r="CN286" s="41">
        <v>1</v>
      </c>
      <c r="CO286" s="41"/>
      <c r="CP286" s="41"/>
      <c r="CQ286" s="41">
        <v>0</v>
      </c>
      <c r="CR286" s="41"/>
      <c r="CS286" s="41"/>
      <c r="CT286" s="41">
        <v>1</v>
      </c>
      <c r="CU286" s="41"/>
      <c r="CV286" s="41"/>
      <c r="CW286" s="41"/>
      <c r="CX286" s="41"/>
      <c r="CY286" s="41">
        <v>1</v>
      </c>
      <c r="CZ286" s="41"/>
      <c r="DA286" s="41"/>
      <c r="DB286" s="41">
        <v>3</v>
      </c>
      <c r="DC286" s="41">
        <v>1</v>
      </c>
      <c r="DD286" s="41">
        <v>2</v>
      </c>
      <c r="DE286" s="41">
        <v>1</v>
      </c>
      <c r="DF286" s="41"/>
      <c r="DG286" s="41"/>
      <c r="DH286" s="41"/>
      <c r="DI286" s="41">
        <v>3</v>
      </c>
      <c r="DJ286" s="41"/>
      <c r="DK286" s="41"/>
      <c r="DL286" s="41"/>
      <c r="DM286" s="41">
        <v>7</v>
      </c>
      <c r="DN286" s="41"/>
      <c r="DO286" s="41"/>
      <c r="DP286" s="41"/>
      <c r="DQ286" s="41">
        <v>1</v>
      </c>
      <c r="DR286" s="41">
        <v>0</v>
      </c>
      <c r="DS286" s="41">
        <v>1</v>
      </c>
      <c r="DT286" s="41"/>
      <c r="DU286" s="41"/>
      <c r="DV286" s="41"/>
      <c r="DW286" s="41">
        <v>0</v>
      </c>
      <c r="DX286" s="41">
        <v>0</v>
      </c>
      <c r="DY286" s="41">
        <v>0</v>
      </c>
      <c r="DZ286" s="41"/>
      <c r="EA286" s="41"/>
      <c r="EB286" s="41">
        <v>0</v>
      </c>
      <c r="EC286" s="41"/>
      <c r="ED286" s="41"/>
      <c r="EE286" s="41">
        <v>0</v>
      </c>
      <c r="EF286" s="41">
        <v>2</v>
      </c>
      <c r="EG286" s="41">
        <v>0</v>
      </c>
      <c r="EH286" s="41"/>
      <c r="EI286" s="41"/>
      <c r="EJ286" s="41"/>
      <c r="EK286" s="41"/>
      <c r="EL286" s="41">
        <v>0</v>
      </c>
      <c r="EM286" s="41">
        <v>1</v>
      </c>
      <c r="EN286" s="41">
        <v>2</v>
      </c>
      <c r="EO286" s="41">
        <v>1</v>
      </c>
      <c r="EP286" s="41"/>
      <c r="EQ286" s="41">
        <v>0</v>
      </c>
      <c r="ER286" s="41">
        <v>1</v>
      </c>
      <c r="ES286" s="41">
        <v>1</v>
      </c>
      <c r="ET286" s="41">
        <v>1</v>
      </c>
      <c r="EU286" s="41">
        <v>2</v>
      </c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>
        <v>0</v>
      </c>
      <c r="FV286" s="41">
        <v>0</v>
      </c>
      <c r="FW286" s="41"/>
      <c r="FX286" s="41"/>
      <c r="FY286" s="41"/>
      <c r="FZ286" s="41">
        <v>2</v>
      </c>
      <c r="GA286" s="41">
        <v>11</v>
      </c>
      <c r="GB286" s="41">
        <v>0</v>
      </c>
      <c r="GC286" s="41"/>
      <c r="GD286" s="41">
        <v>0</v>
      </c>
      <c r="GE286" s="41"/>
      <c r="GF286" s="41"/>
      <c r="GG286" s="41"/>
      <c r="GH286" s="41">
        <v>0</v>
      </c>
      <c r="GI286" s="41"/>
      <c r="GJ286" s="41"/>
      <c r="GK286" s="41">
        <v>4</v>
      </c>
      <c r="GL286" s="41"/>
      <c r="GM286" s="41">
        <v>43</v>
      </c>
      <c r="GN286" s="41"/>
      <c r="GO286" s="41">
        <v>14</v>
      </c>
      <c r="GP286" s="41"/>
      <c r="GQ286" s="41"/>
      <c r="GR286" s="41"/>
      <c r="GS286" s="41"/>
      <c r="GT286" s="41"/>
      <c r="GU286" s="41">
        <v>18</v>
      </c>
      <c r="GV286" s="41">
        <v>2</v>
      </c>
      <c r="GW286" s="41"/>
      <c r="GX286" s="41">
        <v>1</v>
      </c>
      <c r="GY286" s="41">
        <v>2</v>
      </c>
      <c r="GZ286" s="41">
        <v>0</v>
      </c>
      <c r="HA286" s="41">
        <v>0</v>
      </c>
      <c r="HB286" s="41">
        <v>0</v>
      </c>
      <c r="HC286" s="41">
        <v>0</v>
      </c>
      <c r="HD286" s="41">
        <v>0</v>
      </c>
      <c r="HE286" s="41"/>
      <c r="HF286" s="41">
        <v>0</v>
      </c>
      <c r="HG286" s="41">
        <v>12</v>
      </c>
      <c r="HH286" s="41"/>
      <c r="HI286" s="41"/>
      <c r="HJ286" s="41"/>
      <c r="HK286" s="41"/>
      <c r="HL286" s="41">
        <v>4</v>
      </c>
      <c r="HM286" s="41">
        <v>94</v>
      </c>
      <c r="HN286" s="41">
        <v>131</v>
      </c>
      <c r="HO286" s="41">
        <v>37</v>
      </c>
      <c r="HP286" s="41">
        <v>279</v>
      </c>
      <c r="HQ286" s="41">
        <v>0</v>
      </c>
      <c r="HR286" s="41">
        <v>12</v>
      </c>
      <c r="HS286" s="41">
        <v>23</v>
      </c>
      <c r="HT286" s="41"/>
      <c r="HU286" s="41">
        <v>0</v>
      </c>
      <c r="HV286" s="41">
        <v>13</v>
      </c>
      <c r="HW286" s="41">
        <v>17</v>
      </c>
      <c r="HX286" s="41">
        <v>4</v>
      </c>
      <c r="HY286" s="41"/>
      <c r="HZ286" s="41">
        <v>197</v>
      </c>
      <c r="IA286" s="41">
        <v>37</v>
      </c>
      <c r="IB286" s="41">
        <v>67</v>
      </c>
      <c r="IC286" s="41">
        <v>69</v>
      </c>
      <c r="ID286" s="41">
        <v>16</v>
      </c>
      <c r="IE286" s="41">
        <v>42</v>
      </c>
      <c r="IF286" s="41">
        <v>15</v>
      </c>
      <c r="IG286" s="41">
        <v>53</v>
      </c>
      <c r="IH286" s="41"/>
      <c r="II286" s="41"/>
      <c r="IJ286" s="41"/>
      <c r="IK286" s="41"/>
      <c r="IL286" s="41"/>
      <c r="IM286" s="41">
        <v>19</v>
      </c>
      <c r="IN286" s="41">
        <v>70</v>
      </c>
      <c r="IO286" s="41">
        <v>26</v>
      </c>
      <c r="IP286" s="41">
        <v>283</v>
      </c>
      <c r="IQ286" s="41">
        <v>681</v>
      </c>
      <c r="IR286" s="41">
        <v>130</v>
      </c>
      <c r="IS286" s="41">
        <v>12</v>
      </c>
      <c r="IT286" s="41">
        <v>0</v>
      </c>
      <c r="IU286" s="41">
        <v>10</v>
      </c>
      <c r="IV286" s="41"/>
      <c r="IW286" s="41">
        <v>0</v>
      </c>
      <c r="IX286" s="41">
        <v>23</v>
      </c>
      <c r="IY286" s="41">
        <v>95</v>
      </c>
      <c r="IZ286" s="41">
        <v>145</v>
      </c>
      <c r="JA286" s="41">
        <v>17</v>
      </c>
      <c r="JB286" s="41">
        <v>386</v>
      </c>
      <c r="JC286" s="41">
        <v>2</v>
      </c>
      <c r="JD286" s="41">
        <v>1</v>
      </c>
      <c r="JE286" s="41">
        <v>210</v>
      </c>
      <c r="JF286" s="41">
        <v>75</v>
      </c>
      <c r="JG286" s="41">
        <v>123</v>
      </c>
      <c r="JH286" s="41">
        <v>42</v>
      </c>
      <c r="JI286" s="41">
        <v>4</v>
      </c>
      <c r="JJ286" s="41">
        <v>4</v>
      </c>
      <c r="JK286" s="41"/>
      <c r="JL286" s="41">
        <v>25</v>
      </c>
      <c r="JM286" s="41">
        <v>0</v>
      </c>
      <c r="JN286" s="41">
        <v>1</v>
      </c>
      <c r="JO286" s="41">
        <v>1</v>
      </c>
      <c r="JP286" s="41">
        <v>109</v>
      </c>
      <c r="JQ286" s="41">
        <v>165</v>
      </c>
      <c r="JR286" s="41">
        <v>249</v>
      </c>
      <c r="JS286" s="41">
        <v>219</v>
      </c>
      <c r="JT286" s="41">
        <v>331</v>
      </c>
      <c r="JU286" s="41">
        <v>290</v>
      </c>
      <c r="JV286" s="41">
        <v>72</v>
      </c>
      <c r="JW286" s="41">
        <v>27</v>
      </c>
      <c r="JX286" s="41">
        <v>338</v>
      </c>
      <c r="JY286" s="41"/>
      <c r="JZ286" s="41"/>
      <c r="KA286" s="41">
        <v>72</v>
      </c>
      <c r="KB286" s="41">
        <v>17</v>
      </c>
      <c r="KC286" s="41">
        <v>0</v>
      </c>
      <c r="KD286" s="41">
        <v>5</v>
      </c>
      <c r="KE286" s="41">
        <v>4</v>
      </c>
      <c r="KF286" s="41">
        <v>6</v>
      </c>
      <c r="KG286" s="41">
        <v>12</v>
      </c>
      <c r="KH286" s="41">
        <v>248</v>
      </c>
      <c r="KI286" s="41">
        <v>74</v>
      </c>
      <c r="KJ286" s="41"/>
      <c r="KK286" s="41"/>
      <c r="KL286" s="41"/>
      <c r="KM286" s="41"/>
      <c r="KN286" s="41"/>
      <c r="KO286" s="41"/>
      <c r="KP286" s="41"/>
      <c r="KQ286" s="41"/>
      <c r="KR286" s="41"/>
      <c r="KS286" s="41">
        <v>27</v>
      </c>
      <c r="KT286" s="41">
        <v>43</v>
      </c>
      <c r="KU286" s="41">
        <v>223</v>
      </c>
      <c r="KV286" s="41">
        <v>35</v>
      </c>
      <c r="KW286" s="41">
        <v>0</v>
      </c>
      <c r="KX286" s="41"/>
      <c r="KY286" s="41"/>
      <c r="KZ286" s="41"/>
      <c r="LA286" s="41"/>
      <c r="LB286" s="41"/>
      <c r="LC286" s="41"/>
      <c r="LD286" s="41"/>
      <c r="LE286" s="41"/>
      <c r="LF286" s="41"/>
      <c r="LG286" s="41"/>
      <c r="LH286" s="41"/>
      <c r="LI286" s="41"/>
      <c r="LJ286" s="41"/>
      <c r="LK286" s="41"/>
      <c r="LL286" s="41"/>
      <c r="LM286" s="41"/>
      <c r="LN286" s="41"/>
      <c r="LO286" s="41"/>
      <c r="LP286" s="41"/>
      <c r="LQ286" s="41"/>
      <c r="LR286" s="41"/>
      <c r="LS286" s="41"/>
      <c r="LT286" s="41"/>
      <c r="LU286" s="41"/>
      <c r="LV286" s="41"/>
      <c r="LW286" s="41"/>
      <c r="LX286" s="41"/>
      <c r="LY286" s="41"/>
      <c r="LZ286" s="41"/>
      <c r="MA286" s="41"/>
      <c r="MB286" s="41"/>
      <c r="MC286" s="41"/>
      <c r="MD286" s="41"/>
      <c r="ME286" s="41"/>
      <c r="MF286" s="41"/>
      <c r="MG286" s="41"/>
      <c r="MH286" s="41"/>
      <c r="MI286" s="41"/>
      <c r="MJ286" s="41"/>
      <c r="MK286" s="41"/>
      <c r="ML286" s="41"/>
      <c r="MM286" s="41"/>
      <c r="MN286" s="41"/>
      <c r="MO286" s="41"/>
      <c r="MP286" s="41"/>
      <c r="MQ286" s="41"/>
      <c r="MR286" s="41"/>
      <c r="MS286" s="41"/>
      <c r="MT286" s="41"/>
      <c r="MU286" s="41"/>
      <c r="MV286" s="41"/>
      <c r="MW286" s="41"/>
      <c r="MX286" s="41"/>
      <c r="MY286" s="41"/>
      <c r="MZ286" s="41"/>
      <c r="NA286" s="41"/>
      <c r="NB286" s="41"/>
      <c r="NC286" s="41"/>
      <c r="ND286" s="41"/>
      <c r="NE286" s="41"/>
      <c r="NF286" s="41"/>
      <c r="NG286" s="41"/>
      <c r="NH286" s="41"/>
      <c r="NI286" s="41"/>
      <c r="NJ286" s="41"/>
      <c r="NK286" s="41"/>
      <c r="NL286" s="41"/>
      <c r="NM286" s="41"/>
      <c r="NN286" s="41"/>
      <c r="NO286" s="41"/>
      <c r="NP286" s="41"/>
      <c r="NQ286" s="41"/>
      <c r="NR286" s="41"/>
      <c r="NS286" s="41"/>
      <c r="NT286" s="41"/>
      <c r="NU286" s="41"/>
      <c r="NV286" s="41"/>
      <c r="NW286" s="41"/>
      <c r="NX286" s="41"/>
      <c r="NY286" s="41"/>
      <c r="NZ286" s="41"/>
      <c r="OA286" s="41"/>
      <c r="OB286" s="41"/>
      <c r="OC286" s="41"/>
      <c r="OD286" s="41"/>
      <c r="OE286" s="41"/>
      <c r="OF286" s="41"/>
      <c r="OG286" s="41"/>
      <c r="OH286" s="41"/>
      <c r="OI286" s="41"/>
      <c r="OJ286" s="41"/>
      <c r="OK286" s="41"/>
      <c r="OL286" s="41"/>
      <c r="OM286" s="41"/>
      <c r="ON286" s="41">
        <v>3</v>
      </c>
      <c r="OO286" s="41"/>
      <c r="OP286" s="41">
        <v>1</v>
      </c>
      <c r="OQ286" s="41"/>
      <c r="OR286" s="41"/>
      <c r="OS286" s="42"/>
      <c r="OT286" s="43">
        <v>6407</v>
      </c>
      <c r="OU286" s="40"/>
      <c r="OV286" s="41"/>
      <c r="OW286" s="41"/>
      <c r="OX286" s="41"/>
      <c r="OY286" s="41"/>
      <c r="OZ286" s="41"/>
      <c r="PA286" s="41"/>
      <c r="PB286" s="41"/>
      <c r="PC286" s="41"/>
      <c r="PD286" s="41"/>
      <c r="PE286" s="41"/>
      <c r="PF286" s="41"/>
      <c r="PG286" s="41"/>
      <c r="PH286" s="41"/>
      <c r="PI286" s="41"/>
      <c r="PJ286" s="41"/>
      <c r="PK286" s="41"/>
      <c r="PL286" s="41"/>
      <c r="PM286" s="42"/>
      <c r="PN286" s="43">
        <v>6407</v>
      </c>
    </row>
    <row r="287" spans="1:430" ht="12.75" customHeight="1" x14ac:dyDescent="0.2">
      <c r="A287" s="39">
        <v>425000</v>
      </c>
      <c r="B287" s="76" t="s">
        <v>19</v>
      </c>
      <c r="C287" s="76" t="str">
        <f>IFERROR(INDEX('Industry Category ISIC Code Map'!$B$2:$B$26,MATCH($B287,'Industry Category ISIC Code Map'!$A$2:$A$26,0)),"")</f>
        <v/>
      </c>
      <c r="D287" s="65" t="s">
        <v>344</v>
      </c>
      <c r="E287" s="40">
        <v>0</v>
      </c>
      <c r="F287" s="41">
        <v>2</v>
      </c>
      <c r="G287" s="41">
        <v>2</v>
      </c>
      <c r="H287" s="41">
        <v>17</v>
      </c>
      <c r="I287" s="41">
        <v>0</v>
      </c>
      <c r="J287" s="41">
        <v>3</v>
      </c>
      <c r="K287" s="41">
        <v>750</v>
      </c>
      <c r="L287" s="41">
        <v>211</v>
      </c>
      <c r="M287" s="41">
        <v>5</v>
      </c>
      <c r="N287" s="41">
        <v>134</v>
      </c>
      <c r="O287" s="41">
        <v>0</v>
      </c>
      <c r="P287" s="41"/>
      <c r="Q287" s="41">
        <v>2</v>
      </c>
      <c r="R287" s="41">
        <v>14</v>
      </c>
      <c r="S287" s="41">
        <v>12</v>
      </c>
      <c r="T287" s="41">
        <v>1</v>
      </c>
      <c r="U287" s="41">
        <v>3</v>
      </c>
      <c r="V287" s="41">
        <v>2</v>
      </c>
      <c r="W287" s="41">
        <v>0</v>
      </c>
      <c r="X287" s="41"/>
      <c r="Y287" s="41"/>
      <c r="Z287" s="41">
        <v>13</v>
      </c>
      <c r="AA287" s="41">
        <v>986</v>
      </c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>
        <v>7</v>
      </c>
      <c r="AP287" s="41">
        <v>2</v>
      </c>
      <c r="AQ287" s="41">
        <v>2</v>
      </c>
      <c r="AR287" s="41">
        <v>11</v>
      </c>
      <c r="AS287" s="41">
        <v>4</v>
      </c>
      <c r="AT287" s="41">
        <v>11</v>
      </c>
      <c r="AU287" s="41">
        <v>1</v>
      </c>
      <c r="AV287" s="41"/>
      <c r="AW287" s="41">
        <v>1</v>
      </c>
      <c r="AX287" s="41">
        <v>2</v>
      </c>
      <c r="AY287" s="41">
        <v>1</v>
      </c>
      <c r="AZ287" s="41">
        <v>2</v>
      </c>
      <c r="BA287" s="41">
        <v>6</v>
      </c>
      <c r="BB287" s="41">
        <v>1</v>
      </c>
      <c r="BC287" s="41">
        <v>0</v>
      </c>
      <c r="BD287" s="41">
        <v>1</v>
      </c>
      <c r="BE287" s="41">
        <v>213</v>
      </c>
      <c r="BF287" s="41">
        <v>11</v>
      </c>
      <c r="BG287" s="41"/>
      <c r="BH287" s="41">
        <v>1</v>
      </c>
      <c r="BI287" s="41">
        <v>40</v>
      </c>
      <c r="BJ287" s="41">
        <v>5</v>
      </c>
      <c r="BK287" s="41">
        <v>5</v>
      </c>
      <c r="BL287" s="41">
        <v>3</v>
      </c>
      <c r="BM287" s="41">
        <v>11</v>
      </c>
      <c r="BN287" s="41">
        <v>1</v>
      </c>
      <c r="BO287" s="41">
        <v>1</v>
      </c>
      <c r="BP287" s="41">
        <v>16</v>
      </c>
      <c r="BQ287" s="41">
        <v>1</v>
      </c>
      <c r="BR287" s="41">
        <v>14</v>
      </c>
      <c r="BS287" s="41">
        <v>12</v>
      </c>
      <c r="BT287" s="41">
        <v>34</v>
      </c>
      <c r="BU287" s="41">
        <v>1</v>
      </c>
      <c r="BV287" s="41">
        <v>2</v>
      </c>
      <c r="BW287" s="41">
        <v>1</v>
      </c>
      <c r="BX287" s="41">
        <v>4</v>
      </c>
      <c r="BY287" s="41">
        <v>2</v>
      </c>
      <c r="BZ287" s="41"/>
      <c r="CA287" s="41">
        <v>11</v>
      </c>
      <c r="CB287" s="41"/>
      <c r="CC287" s="41">
        <v>1</v>
      </c>
      <c r="CD287" s="41">
        <v>17</v>
      </c>
      <c r="CE287" s="41">
        <v>2</v>
      </c>
      <c r="CF287" s="41">
        <v>3</v>
      </c>
      <c r="CG287" s="41">
        <v>9</v>
      </c>
      <c r="CH287" s="41">
        <v>22</v>
      </c>
      <c r="CI287" s="41">
        <v>0</v>
      </c>
      <c r="CJ287" s="41">
        <v>0</v>
      </c>
      <c r="CK287" s="41">
        <v>22</v>
      </c>
      <c r="CL287" s="41">
        <v>6</v>
      </c>
      <c r="CM287" s="41">
        <v>1</v>
      </c>
      <c r="CN287" s="41">
        <v>25</v>
      </c>
      <c r="CO287" s="41">
        <v>1</v>
      </c>
      <c r="CP287" s="41"/>
      <c r="CQ287" s="41">
        <v>3</v>
      </c>
      <c r="CR287" s="41">
        <v>5</v>
      </c>
      <c r="CS287" s="41">
        <v>7</v>
      </c>
      <c r="CT287" s="41">
        <v>6</v>
      </c>
      <c r="CU287" s="41">
        <v>3</v>
      </c>
      <c r="CV287" s="41">
        <v>2</v>
      </c>
      <c r="CW287" s="41">
        <v>4</v>
      </c>
      <c r="CX287" s="41">
        <v>2</v>
      </c>
      <c r="CY287" s="41">
        <v>5</v>
      </c>
      <c r="CZ287" s="41">
        <v>8</v>
      </c>
      <c r="DA287" s="41">
        <v>5</v>
      </c>
      <c r="DB287" s="41">
        <v>7</v>
      </c>
      <c r="DC287" s="41">
        <v>6</v>
      </c>
      <c r="DD287" s="41">
        <v>14</v>
      </c>
      <c r="DE287" s="41">
        <v>18</v>
      </c>
      <c r="DF287" s="41">
        <v>0</v>
      </c>
      <c r="DG287" s="41">
        <v>2</v>
      </c>
      <c r="DH287" s="41">
        <v>1</v>
      </c>
      <c r="DI287" s="41">
        <v>14</v>
      </c>
      <c r="DJ287" s="41">
        <v>5</v>
      </c>
      <c r="DK287" s="41"/>
      <c r="DL287" s="41">
        <v>0</v>
      </c>
      <c r="DM287" s="41">
        <v>8</v>
      </c>
      <c r="DN287" s="41">
        <v>1</v>
      </c>
      <c r="DO287" s="41">
        <v>4</v>
      </c>
      <c r="DP287" s="41">
        <v>0</v>
      </c>
      <c r="DQ287" s="41">
        <v>37</v>
      </c>
      <c r="DR287" s="41">
        <v>9</v>
      </c>
      <c r="DS287" s="41">
        <v>25</v>
      </c>
      <c r="DT287" s="41">
        <v>7</v>
      </c>
      <c r="DU287" s="41">
        <v>1</v>
      </c>
      <c r="DV287" s="41"/>
      <c r="DW287" s="41">
        <v>1</v>
      </c>
      <c r="DX287" s="41">
        <v>0</v>
      </c>
      <c r="DY287" s="41">
        <v>0</v>
      </c>
      <c r="DZ287" s="41"/>
      <c r="EA287" s="41">
        <v>4</v>
      </c>
      <c r="EB287" s="41">
        <v>0</v>
      </c>
      <c r="EC287" s="41">
        <v>9</v>
      </c>
      <c r="ED287" s="41"/>
      <c r="EE287" s="41">
        <v>6</v>
      </c>
      <c r="EF287" s="41">
        <v>104</v>
      </c>
      <c r="EG287" s="41">
        <v>8</v>
      </c>
      <c r="EH287" s="41">
        <v>0</v>
      </c>
      <c r="EI287" s="41"/>
      <c r="EJ287" s="41">
        <v>0</v>
      </c>
      <c r="EK287" s="41">
        <v>0</v>
      </c>
      <c r="EL287" s="41">
        <v>20</v>
      </c>
      <c r="EM287" s="41">
        <v>14</v>
      </c>
      <c r="EN287" s="41">
        <v>25</v>
      </c>
      <c r="EO287" s="41">
        <v>14</v>
      </c>
      <c r="EP287" s="41">
        <v>0</v>
      </c>
      <c r="EQ287" s="41">
        <v>2</v>
      </c>
      <c r="ER287" s="41">
        <v>31</v>
      </c>
      <c r="ES287" s="41">
        <v>57</v>
      </c>
      <c r="ET287" s="41">
        <v>10</v>
      </c>
      <c r="EU287" s="41">
        <v>64</v>
      </c>
      <c r="EV287" s="41">
        <v>4</v>
      </c>
      <c r="EW287" s="41">
        <v>50</v>
      </c>
      <c r="EX287" s="41">
        <v>70</v>
      </c>
      <c r="EY287" s="41">
        <v>1</v>
      </c>
      <c r="EZ287" s="41">
        <v>2</v>
      </c>
      <c r="FA287" s="41">
        <v>1</v>
      </c>
      <c r="FB287" s="41">
        <v>10</v>
      </c>
      <c r="FC287" s="41">
        <v>16</v>
      </c>
      <c r="FD287" s="41">
        <v>5</v>
      </c>
      <c r="FE287" s="41">
        <v>3</v>
      </c>
      <c r="FF287" s="41">
        <v>2</v>
      </c>
      <c r="FG287" s="41">
        <v>6</v>
      </c>
      <c r="FH287" s="41">
        <v>11</v>
      </c>
      <c r="FI287" s="41">
        <v>4</v>
      </c>
      <c r="FJ287" s="41">
        <v>1</v>
      </c>
      <c r="FK287" s="41">
        <v>0</v>
      </c>
      <c r="FL287" s="41">
        <v>0</v>
      </c>
      <c r="FM287" s="41"/>
      <c r="FN287" s="41"/>
      <c r="FO287" s="41">
        <v>0</v>
      </c>
      <c r="FP287" s="41">
        <v>0</v>
      </c>
      <c r="FQ287" s="41">
        <v>2</v>
      </c>
      <c r="FR287" s="41">
        <v>6</v>
      </c>
      <c r="FS287" s="41"/>
      <c r="FT287" s="41">
        <v>0</v>
      </c>
      <c r="FU287" s="41">
        <v>1</v>
      </c>
      <c r="FV287" s="41">
        <v>17</v>
      </c>
      <c r="FW287" s="41">
        <v>8</v>
      </c>
      <c r="FX287" s="41">
        <v>5</v>
      </c>
      <c r="FY287" s="41">
        <v>7</v>
      </c>
      <c r="FZ287" s="41">
        <v>0</v>
      </c>
      <c r="GA287" s="41">
        <v>29</v>
      </c>
      <c r="GB287" s="41">
        <v>4</v>
      </c>
      <c r="GC287" s="41">
        <v>26</v>
      </c>
      <c r="GD287" s="41">
        <v>326</v>
      </c>
      <c r="GE287" s="41">
        <v>1</v>
      </c>
      <c r="GF287" s="41">
        <v>1</v>
      </c>
      <c r="GG287" s="41">
        <v>1</v>
      </c>
      <c r="GH287" s="41">
        <v>1</v>
      </c>
      <c r="GI287" s="41">
        <v>18</v>
      </c>
      <c r="GJ287" s="41">
        <v>0</v>
      </c>
      <c r="GK287" s="41">
        <v>1</v>
      </c>
      <c r="GL287" s="41"/>
      <c r="GM287" s="41">
        <v>29</v>
      </c>
      <c r="GN287" s="41">
        <v>1</v>
      </c>
      <c r="GO287" s="41">
        <v>3</v>
      </c>
      <c r="GP287" s="41">
        <v>1</v>
      </c>
      <c r="GQ287" s="41">
        <v>0</v>
      </c>
      <c r="GR287" s="41">
        <v>0</v>
      </c>
      <c r="GS287" s="41">
        <v>0</v>
      </c>
      <c r="GT287" s="41"/>
      <c r="GU287" s="41">
        <v>154</v>
      </c>
      <c r="GV287" s="41">
        <v>316</v>
      </c>
      <c r="GW287" s="41">
        <v>1</v>
      </c>
      <c r="GX287" s="41">
        <v>34</v>
      </c>
      <c r="GY287" s="41">
        <v>36</v>
      </c>
      <c r="GZ287" s="41">
        <v>11</v>
      </c>
      <c r="HA287" s="41">
        <v>4</v>
      </c>
      <c r="HB287" s="41">
        <v>13</v>
      </c>
      <c r="HC287" s="41">
        <v>13</v>
      </c>
      <c r="HD287" s="41">
        <v>7</v>
      </c>
      <c r="HE287" s="41">
        <v>11</v>
      </c>
      <c r="HF287" s="41">
        <v>207</v>
      </c>
      <c r="HG287" s="41">
        <v>169</v>
      </c>
      <c r="HH287" s="41">
        <v>0</v>
      </c>
      <c r="HI287" s="41">
        <v>1</v>
      </c>
      <c r="HJ287" s="41">
        <v>1</v>
      </c>
      <c r="HK287" s="41">
        <v>1</v>
      </c>
      <c r="HL287" s="41">
        <v>1</v>
      </c>
      <c r="HM287" s="41"/>
      <c r="HN287" s="41"/>
      <c r="HO287" s="41"/>
      <c r="HP287" s="41">
        <v>17</v>
      </c>
      <c r="HQ287" s="41">
        <v>0</v>
      </c>
      <c r="HR287" s="41">
        <v>9</v>
      </c>
      <c r="HS287" s="41">
        <v>19</v>
      </c>
      <c r="HT287" s="41">
        <v>5</v>
      </c>
      <c r="HU287" s="41">
        <v>16</v>
      </c>
      <c r="HV287" s="41">
        <v>3</v>
      </c>
      <c r="HW287" s="41">
        <v>3</v>
      </c>
      <c r="HX287" s="41">
        <v>3</v>
      </c>
      <c r="HY287" s="41"/>
      <c r="HZ287" s="41">
        <v>125</v>
      </c>
      <c r="IA287" s="41">
        <v>12</v>
      </c>
      <c r="IB287" s="41">
        <v>52</v>
      </c>
      <c r="IC287" s="41">
        <v>22</v>
      </c>
      <c r="ID287" s="41">
        <v>3</v>
      </c>
      <c r="IE287" s="41">
        <v>26</v>
      </c>
      <c r="IF287" s="41">
        <v>10</v>
      </c>
      <c r="IG287" s="41">
        <v>3</v>
      </c>
      <c r="IH287" s="41"/>
      <c r="II287" s="41">
        <v>8</v>
      </c>
      <c r="IJ287" s="41"/>
      <c r="IK287" s="41">
        <v>1</v>
      </c>
      <c r="IL287" s="41"/>
      <c r="IM287" s="41">
        <v>0</v>
      </c>
      <c r="IN287" s="41">
        <v>1</v>
      </c>
      <c r="IO287" s="41">
        <v>1</v>
      </c>
      <c r="IP287" s="41">
        <v>4</v>
      </c>
      <c r="IQ287" s="41">
        <v>14</v>
      </c>
      <c r="IR287" s="41">
        <v>50</v>
      </c>
      <c r="IS287" s="41">
        <v>0</v>
      </c>
      <c r="IT287" s="41">
        <v>5</v>
      </c>
      <c r="IU287" s="41">
        <v>34</v>
      </c>
      <c r="IV287" s="41"/>
      <c r="IW287" s="41">
        <v>5</v>
      </c>
      <c r="IX287" s="41">
        <v>1</v>
      </c>
      <c r="IY287" s="41">
        <v>3</v>
      </c>
      <c r="IZ287" s="41">
        <v>12</v>
      </c>
      <c r="JA287" s="41"/>
      <c r="JB287" s="41">
        <v>18</v>
      </c>
      <c r="JC287" s="41">
        <v>29</v>
      </c>
      <c r="JD287" s="41">
        <v>0</v>
      </c>
      <c r="JE287" s="41">
        <v>9</v>
      </c>
      <c r="JF287" s="41">
        <v>29</v>
      </c>
      <c r="JG287" s="41">
        <v>17</v>
      </c>
      <c r="JH287" s="41">
        <v>1</v>
      </c>
      <c r="JI287" s="41">
        <v>2</v>
      </c>
      <c r="JJ287" s="41">
        <v>8</v>
      </c>
      <c r="JK287" s="41">
        <v>2</v>
      </c>
      <c r="JL287" s="41">
        <v>64</v>
      </c>
      <c r="JM287" s="41">
        <v>2</v>
      </c>
      <c r="JN287" s="41">
        <v>2</v>
      </c>
      <c r="JO287" s="41">
        <v>6</v>
      </c>
      <c r="JP287" s="41">
        <v>337</v>
      </c>
      <c r="JQ287" s="41">
        <v>1244</v>
      </c>
      <c r="JR287" s="41">
        <v>1360</v>
      </c>
      <c r="JS287" s="41">
        <v>1077</v>
      </c>
      <c r="JT287" s="41">
        <v>1560</v>
      </c>
      <c r="JU287" s="41">
        <v>1456</v>
      </c>
      <c r="JV287" s="41">
        <v>541</v>
      </c>
      <c r="JW287" s="41">
        <v>165</v>
      </c>
      <c r="JX287" s="41">
        <v>1800</v>
      </c>
      <c r="JY287" s="41"/>
      <c r="JZ287" s="41"/>
      <c r="KA287" s="41">
        <v>273</v>
      </c>
      <c r="KB287" s="41">
        <v>95</v>
      </c>
      <c r="KC287" s="41">
        <v>4</v>
      </c>
      <c r="KD287" s="41">
        <v>130</v>
      </c>
      <c r="KE287" s="41">
        <v>138</v>
      </c>
      <c r="KF287" s="41">
        <v>47</v>
      </c>
      <c r="KG287" s="41">
        <v>88</v>
      </c>
      <c r="KH287" s="41">
        <v>2579</v>
      </c>
      <c r="KI287" s="41">
        <v>387</v>
      </c>
      <c r="KJ287" s="41">
        <v>14</v>
      </c>
      <c r="KK287" s="41"/>
      <c r="KL287" s="41"/>
      <c r="KM287" s="41">
        <v>0</v>
      </c>
      <c r="KN287" s="41"/>
      <c r="KO287" s="41">
        <v>2</v>
      </c>
      <c r="KP287" s="41"/>
      <c r="KQ287" s="41"/>
      <c r="KR287" s="41"/>
      <c r="KS287" s="41">
        <v>10</v>
      </c>
      <c r="KT287" s="41">
        <v>16</v>
      </c>
      <c r="KU287" s="41">
        <v>71</v>
      </c>
      <c r="KV287" s="41">
        <v>11</v>
      </c>
      <c r="KW287" s="41">
        <v>19</v>
      </c>
      <c r="KX287" s="41">
        <v>26</v>
      </c>
      <c r="KY287" s="41"/>
      <c r="KZ287" s="41"/>
      <c r="LA287" s="41"/>
      <c r="LB287" s="41">
        <v>1723</v>
      </c>
      <c r="LC287" s="41">
        <v>32</v>
      </c>
      <c r="LD287" s="41">
        <v>26</v>
      </c>
      <c r="LE287" s="41"/>
      <c r="LF287" s="41"/>
      <c r="LG287" s="41"/>
      <c r="LH287" s="41"/>
      <c r="LI287" s="41"/>
      <c r="LJ287" s="41"/>
      <c r="LK287" s="41"/>
      <c r="LL287" s="41"/>
      <c r="LM287" s="41"/>
      <c r="LN287" s="41"/>
      <c r="LO287" s="41"/>
      <c r="LP287" s="41"/>
      <c r="LQ287" s="41"/>
      <c r="LR287" s="41"/>
      <c r="LS287" s="41">
        <v>603</v>
      </c>
      <c r="LT287" s="41">
        <v>3845</v>
      </c>
      <c r="LU287" s="41">
        <v>2171</v>
      </c>
      <c r="LV287" s="41"/>
      <c r="LW287" s="41"/>
      <c r="LX287" s="41"/>
      <c r="LY287" s="41">
        <v>14</v>
      </c>
      <c r="LZ287" s="41"/>
      <c r="MA287" s="41"/>
      <c r="MB287" s="41"/>
      <c r="MC287" s="41"/>
      <c r="MD287" s="41"/>
      <c r="ME287" s="41"/>
      <c r="MF287" s="41"/>
      <c r="MG287" s="41"/>
      <c r="MH287" s="41"/>
      <c r="MI287" s="41"/>
      <c r="MJ287" s="41"/>
      <c r="MK287" s="41"/>
      <c r="ML287" s="41"/>
      <c r="MM287" s="41">
        <v>6</v>
      </c>
      <c r="MN287" s="41"/>
      <c r="MO287" s="41"/>
      <c r="MP287" s="41"/>
      <c r="MQ287" s="41"/>
      <c r="MR287" s="41">
        <v>6</v>
      </c>
      <c r="MS287" s="41"/>
      <c r="MT287" s="41">
        <v>69</v>
      </c>
      <c r="MU287" s="41"/>
      <c r="MV287" s="41">
        <v>16</v>
      </c>
      <c r="MW287" s="41"/>
      <c r="MX287" s="41">
        <v>161</v>
      </c>
      <c r="MY287" s="41"/>
      <c r="MZ287" s="41">
        <v>42</v>
      </c>
      <c r="NA287" s="41">
        <v>14</v>
      </c>
      <c r="NB287" s="41">
        <v>18</v>
      </c>
      <c r="NC287" s="41">
        <v>45</v>
      </c>
      <c r="ND287" s="41">
        <v>3</v>
      </c>
      <c r="NE287" s="41">
        <v>112</v>
      </c>
      <c r="NF287" s="41"/>
      <c r="NG287" s="41"/>
      <c r="NH287" s="41"/>
      <c r="NI287" s="41"/>
      <c r="NJ287" s="41"/>
      <c r="NK287" s="41"/>
      <c r="NL287" s="41"/>
      <c r="NM287" s="41"/>
      <c r="NN287" s="41"/>
      <c r="NO287" s="41"/>
      <c r="NP287" s="41">
        <v>33</v>
      </c>
      <c r="NQ287" s="41"/>
      <c r="NR287" s="41">
        <v>64</v>
      </c>
      <c r="NS287" s="41"/>
      <c r="NT287" s="41">
        <v>1</v>
      </c>
      <c r="NU287" s="41">
        <v>1</v>
      </c>
      <c r="NV287" s="41"/>
      <c r="NW287" s="41">
        <v>1</v>
      </c>
      <c r="NX287" s="41">
        <v>8</v>
      </c>
      <c r="NY287" s="41">
        <v>19</v>
      </c>
      <c r="NZ287" s="41"/>
      <c r="OA287" s="41"/>
      <c r="OB287" s="41"/>
      <c r="OC287" s="41"/>
      <c r="OD287" s="41">
        <v>0</v>
      </c>
      <c r="OE287" s="41"/>
      <c r="OF287" s="41"/>
      <c r="OG287" s="41"/>
      <c r="OH287" s="41"/>
      <c r="OI287" s="41"/>
      <c r="OJ287" s="41"/>
      <c r="OK287" s="41"/>
      <c r="OL287" s="41"/>
      <c r="OM287" s="41"/>
      <c r="ON287" s="41"/>
      <c r="OO287" s="41"/>
      <c r="OP287" s="41"/>
      <c r="OQ287" s="41"/>
      <c r="OR287" s="41"/>
      <c r="OS287" s="42"/>
      <c r="OT287" s="43">
        <v>28080</v>
      </c>
      <c r="OU287" s="40"/>
      <c r="OV287" s="41"/>
      <c r="OW287" s="41"/>
      <c r="OX287" s="41"/>
      <c r="OY287" s="41"/>
      <c r="OZ287" s="41"/>
      <c r="PA287" s="41">
        <v>1927</v>
      </c>
      <c r="PB287" s="41"/>
      <c r="PC287" s="41"/>
      <c r="PD287" s="41"/>
      <c r="PE287" s="41"/>
      <c r="PF287" s="41"/>
      <c r="PG287" s="41"/>
      <c r="PH287" s="41"/>
      <c r="PI287" s="41"/>
      <c r="PJ287" s="41"/>
      <c r="PK287" s="41"/>
      <c r="PL287" s="41"/>
      <c r="PM287" s="42"/>
      <c r="PN287" s="43">
        <v>30007</v>
      </c>
    </row>
    <row r="288" spans="1:430" ht="12.75" customHeight="1" x14ac:dyDescent="0.2">
      <c r="A288" s="39" t="s">
        <v>527</v>
      </c>
      <c r="B288" s="76" t="s">
        <v>19</v>
      </c>
      <c r="C288" s="76" t="str">
        <f>IFERROR(INDEX('Industry Category ISIC Code Map'!$B$2:$B$26,MATCH($B288,'Industry Category ISIC Code Map'!$A$2:$A$26,0)),"")</f>
        <v/>
      </c>
      <c r="D288" s="65" t="s">
        <v>345</v>
      </c>
      <c r="E288" s="40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41"/>
      <c r="CK288" s="41"/>
      <c r="CL288" s="41"/>
      <c r="CM288" s="41"/>
      <c r="CN288" s="41"/>
      <c r="CO288" s="41"/>
      <c r="CP288" s="41"/>
      <c r="CQ288" s="41"/>
      <c r="CR288" s="41"/>
      <c r="CS288" s="41"/>
      <c r="CT288" s="41"/>
      <c r="CU288" s="41"/>
      <c r="CV288" s="41"/>
      <c r="CW288" s="41"/>
      <c r="CX288" s="41"/>
      <c r="CY288" s="41"/>
      <c r="CZ288" s="41"/>
      <c r="DA288" s="41"/>
      <c r="DB288" s="41"/>
      <c r="DC288" s="41"/>
      <c r="DD288" s="41"/>
      <c r="DE288" s="41"/>
      <c r="DF288" s="41"/>
      <c r="DG288" s="41"/>
      <c r="DH288" s="41"/>
      <c r="DI288" s="41"/>
      <c r="DJ288" s="41"/>
      <c r="DK288" s="41"/>
      <c r="DL288" s="41"/>
      <c r="DM288" s="41"/>
      <c r="DN288" s="41"/>
      <c r="DO288" s="41"/>
      <c r="DP288" s="41"/>
      <c r="DQ288" s="41"/>
      <c r="DR288" s="41"/>
      <c r="DS288" s="41"/>
      <c r="DT288" s="41"/>
      <c r="DU288" s="41"/>
      <c r="DV288" s="41"/>
      <c r="DW288" s="41"/>
      <c r="DX288" s="41"/>
      <c r="DY288" s="41"/>
      <c r="DZ288" s="41"/>
      <c r="EA288" s="41"/>
      <c r="EB288" s="41"/>
      <c r="EC288" s="41"/>
      <c r="ED288" s="41"/>
      <c r="EE288" s="41"/>
      <c r="EF288" s="41"/>
      <c r="EG288" s="41"/>
      <c r="EH288" s="41"/>
      <c r="EI288" s="41"/>
      <c r="EJ288" s="41"/>
      <c r="EK288" s="41"/>
      <c r="EL288" s="41"/>
      <c r="EM288" s="41"/>
      <c r="EN288" s="41"/>
      <c r="EO288" s="41"/>
      <c r="EP288" s="41"/>
      <c r="EQ288" s="41"/>
      <c r="ER288" s="41"/>
      <c r="ES288" s="41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  <c r="IW288" s="41"/>
      <c r="IX288" s="41"/>
      <c r="IY288" s="41"/>
      <c r="IZ288" s="41"/>
      <c r="JA288" s="41"/>
      <c r="JB288" s="41"/>
      <c r="JC288" s="41"/>
      <c r="JD288" s="41"/>
      <c r="JE288" s="41"/>
      <c r="JF288" s="41"/>
      <c r="JG288" s="41"/>
      <c r="JH288" s="41"/>
      <c r="JI288" s="41"/>
      <c r="JJ288" s="41"/>
      <c r="JK288" s="41"/>
      <c r="JL288" s="41"/>
      <c r="JM288" s="41"/>
      <c r="JN288" s="41"/>
      <c r="JO288" s="41"/>
      <c r="JP288" s="41"/>
      <c r="JQ288" s="41"/>
      <c r="JR288" s="41"/>
      <c r="JS288" s="41"/>
      <c r="JT288" s="41"/>
      <c r="JU288" s="41"/>
      <c r="JV288" s="41"/>
      <c r="JW288" s="41"/>
      <c r="JX288" s="41"/>
      <c r="JY288" s="41"/>
      <c r="JZ288" s="41"/>
      <c r="KA288" s="41"/>
      <c r="KB288" s="41"/>
      <c r="KC288" s="41"/>
      <c r="KD288" s="41"/>
      <c r="KE288" s="41"/>
      <c r="KF288" s="41"/>
      <c r="KG288" s="41"/>
      <c r="KH288" s="41"/>
      <c r="KI288" s="41"/>
      <c r="KJ288" s="41"/>
      <c r="KK288" s="41"/>
      <c r="KL288" s="41"/>
      <c r="KM288" s="41"/>
      <c r="KN288" s="41"/>
      <c r="KO288" s="41"/>
      <c r="KP288" s="41"/>
      <c r="KQ288" s="41"/>
      <c r="KR288" s="41"/>
      <c r="KS288" s="41"/>
      <c r="KT288" s="41"/>
      <c r="KU288" s="41"/>
      <c r="KV288" s="41"/>
      <c r="KW288" s="41"/>
      <c r="KX288" s="41"/>
      <c r="KY288" s="41"/>
      <c r="KZ288" s="41"/>
      <c r="LA288" s="41"/>
      <c r="LB288" s="41"/>
      <c r="LC288" s="41"/>
      <c r="LD288" s="41"/>
      <c r="LE288" s="41"/>
      <c r="LF288" s="41"/>
      <c r="LG288" s="41"/>
      <c r="LH288" s="41"/>
      <c r="LI288" s="41"/>
      <c r="LJ288" s="41"/>
      <c r="LK288" s="41"/>
      <c r="LL288" s="41"/>
      <c r="LM288" s="41"/>
      <c r="LN288" s="41"/>
      <c r="LO288" s="41"/>
      <c r="LP288" s="41"/>
      <c r="LQ288" s="41"/>
      <c r="LR288" s="41"/>
      <c r="LS288" s="41"/>
      <c r="LT288" s="41"/>
      <c r="LU288" s="41"/>
      <c r="LV288" s="41"/>
      <c r="LW288" s="41"/>
      <c r="LX288" s="41"/>
      <c r="LY288" s="41"/>
      <c r="LZ288" s="41"/>
      <c r="MA288" s="41"/>
      <c r="MB288" s="41"/>
      <c r="MC288" s="41"/>
      <c r="MD288" s="41"/>
      <c r="ME288" s="41"/>
      <c r="MF288" s="41"/>
      <c r="MG288" s="41"/>
      <c r="MH288" s="41"/>
      <c r="MI288" s="41"/>
      <c r="MJ288" s="41"/>
      <c r="MK288" s="41"/>
      <c r="ML288" s="41"/>
      <c r="MM288" s="41"/>
      <c r="MN288" s="41"/>
      <c r="MO288" s="41"/>
      <c r="MP288" s="41"/>
      <c r="MQ288" s="41"/>
      <c r="MR288" s="41"/>
      <c r="MS288" s="41"/>
      <c r="MT288" s="41"/>
      <c r="MU288" s="41"/>
      <c r="MV288" s="41"/>
      <c r="MW288" s="41"/>
      <c r="MX288" s="41"/>
      <c r="MY288" s="41"/>
      <c r="MZ288" s="41"/>
      <c r="NA288" s="41"/>
      <c r="NB288" s="41"/>
      <c r="NC288" s="41"/>
      <c r="ND288" s="41"/>
      <c r="NE288" s="41"/>
      <c r="NF288" s="41"/>
      <c r="NG288" s="41"/>
      <c r="NH288" s="41"/>
      <c r="NI288" s="41"/>
      <c r="NJ288" s="41"/>
      <c r="NK288" s="41"/>
      <c r="NL288" s="41"/>
      <c r="NM288" s="41"/>
      <c r="NN288" s="41"/>
      <c r="NO288" s="41"/>
      <c r="NP288" s="41"/>
      <c r="NQ288" s="41"/>
      <c r="NR288" s="41"/>
      <c r="NS288" s="41"/>
      <c r="NT288" s="41"/>
      <c r="NU288" s="41"/>
      <c r="NV288" s="41"/>
      <c r="NW288" s="41"/>
      <c r="NX288" s="41"/>
      <c r="NY288" s="41"/>
      <c r="NZ288" s="41"/>
      <c r="OA288" s="41"/>
      <c r="OB288" s="41"/>
      <c r="OC288" s="41"/>
      <c r="OD288" s="41"/>
      <c r="OE288" s="41"/>
      <c r="OF288" s="41"/>
      <c r="OG288" s="41"/>
      <c r="OH288" s="41"/>
      <c r="OI288" s="41"/>
      <c r="OJ288" s="41"/>
      <c r="OK288" s="41"/>
      <c r="OL288" s="41"/>
      <c r="OM288" s="41"/>
      <c r="ON288" s="41"/>
      <c r="OO288" s="41"/>
      <c r="OP288" s="41"/>
      <c r="OQ288" s="41"/>
      <c r="OR288" s="41"/>
      <c r="OS288" s="42"/>
      <c r="OT288" s="43"/>
      <c r="OU288" s="40"/>
      <c r="OV288" s="41"/>
      <c r="OW288" s="41"/>
      <c r="OX288" s="41"/>
      <c r="OY288" s="41"/>
      <c r="OZ288" s="41"/>
      <c r="PA288" s="41"/>
      <c r="PB288" s="41"/>
      <c r="PC288" s="41"/>
      <c r="PD288" s="41"/>
      <c r="PE288" s="41"/>
      <c r="PF288" s="41"/>
      <c r="PG288" s="41"/>
      <c r="PH288" s="41"/>
      <c r="PI288" s="41"/>
      <c r="PJ288" s="41"/>
      <c r="PK288" s="41"/>
      <c r="PL288" s="41"/>
      <c r="PM288" s="42"/>
      <c r="PN288" s="43"/>
    </row>
    <row r="289" spans="1:430" ht="12.75" customHeight="1" x14ac:dyDescent="0.2">
      <c r="A289" s="39">
        <v>441000</v>
      </c>
      <c r="B289" s="76" t="s">
        <v>19</v>
      </c>
      <c r="C289" s="76" t="str">
        <f>IFERROR(INDEX('Industry Category ISIC Code Map'!$B$2:$B$26,MATCH($B289,'Industry Category ISIC Code Map'!$A$2:$A$26,0)),"")</f>
        <v/>
      </c>
      <c r="D289" s="65" t="s">
        <v>346</v>
      </c>
      <c r="E289" s="40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I289" s="41"/>
      <c r="BJ289" s="41"/>
      <c r="BK289" s="41"/>
      <c r="BL289" s="41"/>
      <c r="BM289" s="41"/>
      <c r="BN289" s="41"/>
      <c r="BO289" s="41"/>
      <c r="BP289" s="41"/>
      <c r="BQ289" s="41"/>
      <c r="BR289" s="41"/>
      <c r="BS289" s="41"/>
      <c r="BT289" s="41"/>
      <c r="BU289" s="41"/>
      <c r="BV289" s="41"/>
      <c r="BW289" s="41"/>
      <c r="BX289" s="41"/>
      <c r="BY289" s="41"/>
      <c r="BZ289" s="41"/>
      <c r="CA289" s="41"/>
      <c r="CB289" s="41"/>
      <c r="CC289" s="41"/>
      <c r="CD289" s="41"/>
      <c r="CE289" s="41"/>
      <c r="CF289" s="41"/>
      <c r="CG289" s="41"/>
      <c r="CH289" s="41"/>
      <c r="CI289" s="41"/>
      <c r="CJ289" s="41"/>
      <c r="CK289" s="41"/>
      <c r="CL289" s="41"/>
      <c r="CM289" s="41"/>
      <c r="CN289" s="41"/>
      <c r="CO289" s="41"/>
      <c r="CP289" s="41"/>
      <c r="CQ289" s="41"/>
      <c r="CR289" s="41"/>
      <c r="CS289" s="41"/>
      <c r="CT289" s="41"/>
      <c r="CU289" s="41"/>
      <c r="CV289" s="41"/>
      <c r="CW289" s="41"/>
      <c r="CX289" s="41"/>
      <c r="CY289" s="41"/>
      <c r="CZ289" s="41"/>
      <c r="DA289" s="41"/>
      <c r="DB289" s="41"/>
      <c r="DC289" s="41"/>
      <c r="DD289" s="41"/>
      <c r="DE289" s="41"/>
      <c r="DF289" s="41"/>
      <c r="DG289" s="41"/>
      <c r="DH289" s="41"/>
      <c r="DI289" s="41"/>
      <c r="DJ289" s="41"/>
      <c r="DK289" s="41"/>
      <c r="DL289" s="41"/>
      <c r="DM289" s="41"/>
      <c r="DN289" s="41"/>
      <c r="DO289" s="41"/>
      <c r="DP289" s="41"/>
      <c r="DQ289" s="41"/>
      <c r="DR289" s="41"/>
      <c r="DS289" s="41"/>
      <c r="DT289" s="41"/>
      <c r="DU289" s="41"/>
      <c r="DV289" s="41"/>
      <c r="DW289" s="41"/>
      <c r="DX289" s="41"/>
      <c r="DY289" s="41"/>
      <c r="DZ289" s="41"/>
      <c r="EA289" s="41"/>
      <c r="EB289" s="41"/>
      <c r="EC289" s="41"/>
      <c r="ED289" s="41"/>
      <c r="EE289" s="41"/>
      <c r="EF289" s="41"/>
      <c r="EG289" s="41"/>
      <c r="EH289" s="41"/>
      <c r="EI289" s="41"/>
      <c r="EJ289" s="41"/>
      <c r="EK289" s="41"/>
      <c r="EL289" s="41"/>
      <c r="EM289" s="41"/>
      <c r="EN289" s="41"/>
      <c r="EO289" s="41"/>
      <c r="EP289" s="41"/>
      <c r="EQ289" s="41"/>
      <c r="ER289" s="41"/>
      <c r="ES289" s="41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  <c r="IW289" s="41"/>
      <c r="IX289" s="41"/>
      <c r="IY289" s="41"/>
      <c r="IZ289" s="41"/>
      <c r="JA289" s="41"/>
      <c r="JB289" s="41"/>
      <c r="JC289" s="41"/>
      <c r="JD289" s="41"/>
      <c r="JE289" s="41"/>
      <c r="JF289" s="41"/>
      <c r="JG289" s="41"/>
      <c r="JH289" s="41"/>
      <c r="JI289" s="41"/>
      <c r="JJ289" s="41"/>
      <c r="JK289" s="41"/>
      <c r="JL289" s="41"/>
      <c r="JM289" s="41"/>
      <c r="JN289" s="41"/>
      <c r="JO289" s="41"/>
      <c r="JP289" s="41"/>
      <c r="JQ289" s="41"/>
      <c r="JR289" s="41"/>
      <c r="JS289" s="41"/>
      <c r="JT289" s="41"/>
      <c r="JU289" s="41"/>
      <c r="JV289" s="41"/>
      <c r="JW289" s="41"/>
      <c r="JX289" s="41"/>
      <c r="JY289" s="41"/>
      <c r="JZ289" s="41"/>
      <c r="KA289" s="41"/>
      <c r="KB289" s="41"/>
      <c r="KC289" s="41"/>
      <c r="KD289" s="41"/>
      <c r="KE289" s="41"/>
      <c r="KF289" s="41"/>
      <c r="KG289" s="41"/>
      <c r="KH289" s="41"/>
      <c r="KI289" s="41"/>
      <c r="KJ289" s="41"/>
      <c r="KK289" s="41"/>
      <c r="KL289" s="41"/>
      <c r="KM289" s="41"/>
      <c r="KN289" s="41"/>
      <c r="KO289" s="41"/>
      <c r="KP289" s="41"/>
      <c r="KQ289" s="41"/>
      <c r="KR289" s="41"/>
      <c r="KS289" s="41"/>
      <c r="KT289" s="41"/>
      <c r="KU289" s="41"/>
      <c r="KV289" s="41"/>
      <c r="KW289" s="41"/>
      <c r="KX289" s="41"/>
      <c r="KY289" s="41"/>
      <c r="KZ289" s="41"/>
      <c r="LA289" s="41"/>
      <c r="LB289" s="41"/>
      <c r="LC289" s="41"/>
      <c r="LD289" s="41"/>
      <c r="LE289" s="41"/>
      <c r="LF289" s="41"/>
      <c r="LG289" s="41"/>
      <c r="LH289" s="41"/>
      <c r="LI289" s="41"/>
      <c r="LJ289" s="41"/>
      <c r="LK289" s="41"/>
      <c r="LL289" s="41"/>
      <c r="LM289" s="41"/>
      <c r="LN289" s="41"/>
      <c r="LO289" s="41"/>
      <c r="LP289" s="41"/>
      <c r="LQ289" s="41"/>
      <c r="LR289" s="41"/>
      <c r="LS289" s="41"/>
      <c r="LT289" s="41"/>
      <c r="LU289" s="41"/>
      <c r="LV289" s="41"/>
      <c r="LW289" s="41"/>
      <c r="LX289" s="41"/>
      <c r="LY289" s="41"/>
      <c r="LZ289" s="41"/>
      <c r="MA289" s="41"/>
      <c r="MB289" s="41"/>
      <c r="MC289" s="41"/>
      <c r="MD289" s="41"/>
      <c r="ME289" s="41"/>
      <c r="MF289" s="41"/>
      <c r="MG289" s="41"/>
      <c r="MH289" s="41"/>
      <c r="MI289" s="41"/>
      <c r="MJ289" s="41"/>
      <c r="MK289" s="41"/>
      <c r="ML289" s="41"/>
      <c r="MM289" s="41"/>
      <c r="MN289" s="41"/>
      <c r="MO289" s="41"/>
      <c r="MP289" s="41"/>
      <c r="MQ289" s="41"/>
      <c r="MR289" s="41"/>
      <c r="MS289" s="41"/>
      <c r="MT289" s="41"/>
      <c r="MU289" s="41"/>
      <c r="MV289" s="41"/>
      <c r="MW289" s="41"/>
      <c r="MX289" s="41"/>
      <c r="MY289" s="41"/>
      <c r="MZ289" s="41"/>
      <c r="NA289" s="41"/>
      <c r="NB289" s="41"/>
      <c r="NC289" s="41"/>
      <c r="ND289" s="41"/>
      <c r="NE289" s="41"/>
      <c r="NF289" s="41"/>
      <c r="NG289" s="41"/>
      <c r="NH289" s="41"/>
      <c r="NI289" s="41"/>
      <c r="NJ289" s="41"/>
      <c r="NK289" s="41"/>
      <c r="NL289" s="41"/>
      <c r="NM289" s="41"/>
      <c r="NN289" s="41"/>
      <c r="NO289" s="41"/>
      <c r="NP289" s="41"/>
      <c r="NQ289" s="41"/>
      <c r="NR289" s="41"/>
      <c r="NS289" s="41"/>
      <c r="NT289" s="41"/>
      <c r="NU289" s="41"/>
      <c r="NV289" s="41"/>
      <c r="NW289" s="41"/>
      <c r="NX289" s="41"/>
      <c r="NY289" s="41"/>
      <c r="NZ289" s="41"/>
      <c r="OA289" s="41"/>
      <c r="OB289" s="41"/>
      <c r="OC289" s="41"/>
      <c r="OD289" s="41"/>
      <c r="OE289" s="41"/>
      <c r="OF289" s="41"/>
      <c r="OG289" s="41"/>
      <c r="OH289" s="41"/>
      <c r="OI289" s="41"/>
      <c r="OJ289" s="41"/>
      <c r="OK289" s="41"/>
      <c r="OL289" s="41"/>
      <c r="OM289" s="41"/>
      <c r="ON289" s="41"/>
      <c r="OO289" s="41"/>
      <c r="OP289" s="41"/>
      <c r="OQ289" s="41"/>
      <c r="OR289" s="41"/>
      <c r="OS289" s="42"/>
      <c r="OT289" s="43"/>
      <c r="OU289" s="40"/>
      <c r="OV289" s="41"/>
      <c r="OW289" s="41"/>
      <c r="OX289" s="41"/>
      <c r="OY289" s="41"/>
      <c r="OZ289" s="41"/>
      <c r="PA289" s="41"/>
      <c r="PB289" s="41"/>
      <c r="PC289" s="41"/>
      <c r="PD289" s="41"/>
      <c r="PE289" s="41"/>
      <c r="PF289" s="41"/>
      <c r="PG289" s="41"/>
      <c r="PH289" s="41"/>
      <c r="PI289" s="41"/>
      <c r="PJ289" s="41"/>
      <c r="PK289" s="41"/>
      <c r="PL289" s="41"/>
      <c r="PM289" s="42"/>
      <c r="PN289" s="43"/>
    </row>
    <row r="290" spans="1:430" ht="12.75" customHeight="1" x14ac:dyDescent="0.2">
      <c r="A290" s="39">
        <v>445000</v>
      </c>
      <c r="B290" s="76" t="s">
        <v>19</v>
      </c>
      <c r="C290" s="76" t="str">
        <f>IFERROR(INDEX('Industry Category ISIC Code Map'!$B$2:$B$26,MATCH($B290,'Industry Category ISIC Code Map'!$A$2:$A$26,0)),"")</f>
        <v/>
      </c>
      <c r="D290" s="65" t="s">
        <v>347</v>
      </c>
      <c r="E290" s="40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1"/>
      <c r="BI290" s="41"/>
      <c r="BJ290" s="41"/>
      <c r="BK290" s="41"/>
      <c r="BL290" s="41"/>
      <c r="BM290" s="41"/>
      <c r="BN290" s="41"/>
      <c r="BO290" s="41"/>
      <c r="BP290" s="41"/>
      <c r="BQ290" s="41"/>
      <c r="BR290" s="41"/>
      <c r="BS290" s="41"/>
      <c r="BT290" s="41"/>
      <c r="BU290" s="41"/>
      <c r="BV290" s="41"/>
      <c r="BW290" s="41"/>
      <c r="BX290" s="41"/>
      <c r="BY290" s="41"/>
      <c r="BZ290" s="41"/>
      <c r="CA290" s="41"/>
      <c r="CB290" s="41"/>
      <c r="CC290" s="41"/>
      <c r="CD290" s="41"/>
      <c r="CE290" s="41"/>
      <c r="CF290" s="41"/>
      <c r="CG290" s="41"/>
      <c r="CH290" s="41"/>
      <c r="CI290" s="41"/>
      <c r="CJ290" s="41"/>
      <c r="CK290" s="41"/>
      <c r="CL290" s="41"/>
      <c r="CM290" s="41"/>
      <c r="CN290" s="41"/>
      <c r="CO290" s="41"/>
      <c r="CP290" s="41"/>
      <c r="CQ290" s="41"/>
      <c r="CR290" s="41"/>
      <c r="CS290" s="41"/>
      <c r="CT290" s="41"/>
      <c r="CU290" s="41"/>
      <c r="CV290" s="41"/>
      <c r="CW290" s="41"/>
      <c r="CX290" s="41"/>
      <c r="CY290" s="41"/>
      <c r="CZ290" s="41"/>
      <c r="DA290" s="41"/>
      <c r="DB290" s="41"/>
      <c r="DC290" s="41"/>
      <c r="DD290" s="41"/>
      <c r="DE290" s="41"/>
      <c r="DF290" s="41"/>
      <c r="DG290" s="41"/>
      <c r="DH290" s="41"/>
      <c r="DI290" s="41"/>
      <c r="DJ290" s="41"/>
      <c r="DK290" s="41"/>
      <c r="DL290" s="41"/>
      <c r="DM290" s="41"/>
      <c r="DN290" s="41"/>
      <c r="DO290" s="41"/>
      <c r="DP290" s="41"/>
      <c r="DQ290" s="41"/>
      <c r="DR290" s="41"/>
      <c r="DS290" s="41"/>
      <c r="DT290" s="41"/>
      <c r="DU290" s="41"/>
      <c r="DV290" s="41"/>
      <c r="DW290" s="41"/>
      <c r="DX290" s="41"/>
      <c r="DY290" s="41"/>
      <c r="DZ290" s="41"/>
      <c r="EA290" s="41"/>
      <c r="EB290" s="41"/>
      <c r="EC290" s="41"/>
      <c r="ED290" s="41"/>
      <c r="EE290" s="41"/>
      <c r="EF290" s="41"/>
      <c r="EG290" s="41"/>
      <c r="EH290" s="41"/>
      <c r="EI290" s="41"/>
      <c r="EJ290" s="41"/>
      <c r="EK290" s="41"/>
      <c r="EL290" s="41"/>
      <c r="EM290" s="41"/>
      <c r="EN290" s="41"/>
      <c r="EO290" s="41"/>
      <c r="EP290" s="41"/>
      <c r="EQ290" s="41"/>
      <c r="ER290" s="41"/>
      <c r="ES290" s="41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  <c r="IW290" s="41"/>
      <c r="IX290" s="41"/>
      <c r="IY290" s="41"/>
      <c r="IZ290" s="41"/>
      <c r="JA290" s="41"/>
      <c r="JB290" s="41"/>
      <c r="JC290" s="41"/>
      <c r="JD290" s="41"/>
      <c r="JE290" s="41"/>
      <c r="JF290" s="41"/>
      <c r="JG290" s="41"/>
      <c r="JH290" s="41"/>
      <c r="JI290" s="41"/>
      <c r="JJ290" s="41"/>
      <c r="JK290" s="41"/>
      <c r="JL290" s="41"/>
      <c r="JM290" s="41"/>
      <c r="JN290" s="41"/>
      <c r="JO290" s="41"/>
      <c r="JP290" s="41"/>
      <c r="JQ290" s="41"/>
      <c r="JR290" s="41"/>
      <c r="JS290" s="41"/>
      <c r="JT290" s="41"/>
      <c r="JU290" s="41"/>
      <c r="JV290" s="41"/>
      <c r="JW290" s="41"/>
      <c r="JX290" s="41"/>
      <c r="JY290" s="41"/>
      <c r="JZ290" s="41"/>
      <c r="KA290" s="41"/>
      <c r="KB290" s="41"/>
      <c r="KC290" s="41"/>
      <c r="KD290" s="41"/>
      <c r="KE290" s="41"/>
      <c r="KF290" s="41"/>
      <c r="KG290" s="41"/>
      <c r="KH290" s="41"/>
      <c r="KI290" s="41"/>
      <c r="KJ290" s="41"/>
      <c r="KK290" s="41"/>
      <c r="KL290" s="41"/>
      <c r="KM290" s="41"/>
      <c r="KN290" s="41"/>
      <c r="KO290" s="41"/>
      <c r="KP290" s="41"/>
      <c r="KQ290" s="41"/>
      <c r="KR290" s="41"/>
      <c r="KS290" s="41"/>
      <c r="KT290" s="41"/>
      <c r="KU290" s="41"/>
      <c r="KV290" s="41"/>
      <c r="KW290" s="41"/>
      <c r="KX290" s="41"/>
      <c r="KY290" s="41"/>
      <c r="KZ290" s="41"/>
      <c r="LA290" s="41"/>
      <c r="LB290" s="41"/>
      <c r="LC290" s="41"/>
      <c r="LD290" s="41"/>
      <c r="LE290" s="41"/>
      <c r="LF290" s="41"/>
      <c r="LG290" s="41"/>
      <c r="LH290" s="41"/>
      <c r="LI290" s="41"/>
      <c r="LJ290" s="41"/>
      <c r="LK290" s="41"/>
      <c r="LL290" s="41"/>
      <c r="LM290" s="41"/>
      <c r="LN290" s="41"/>
      <c r="LO290" s="41"/>
      <c r="LP290" s="41"/>
      <c r="LQ290" s="41"/>
      <c r="LR290" s="41"/>
      <c r="LS290" s="41"/>
      <c r="LT290" s="41"/>
      <c r="LU290" s="41"/>
      <c r="LV290" s="41"/>
      <c r="LW290" s="41"/>
      <c r="LX290" s="41"/>
      <c r="LY290" s="41"/>
      <c r="LZ290" s="41"/>
      <c r="MA290" s="41"/>
      <c r="MB290" s="41"/>
      <c r="MC290" s="41"/>
      <c r="MD290" s="41"/>
      <c r="ME290" s="41"/>
      <c r="MF290" s="41"/>
      <c r="MG290" s="41"/>
      <c r="MH290" s="41"/>
      <c r="MI290" s="41"/>
      <c r="MJ290" s="41"/>
      <c r="MK290" s="41"/>
      <c r="ML290" s="41"/>
      <c r="MM290" s="41"/>
      <c r="MN290" s="41"/>
      <c r="MO290" s="41"/>
      <c r="MP290" s="41"/>
      <c r="MQ290" s="41"/>
      <c r="MR290" s="41"/>
      <c r="MS290" s="41"/>
      <c r="MT290" s="41"/>
      <c r="MU290" s="41"/>
      <c r="MV290" s="41"/>
      <c r="MW290" s="41"/>
      <c r="MX290" s="41"/>
      <c r="MY290" s="41"/>
      <c r="MZ290" s="41"/>
      <c r="NA290" s="41"/>
      <c r="NB290" s="41"/>
      <c r="NC290" s="41"/>
      <c r="ND290" s="41"/>
      <c r="NE290" s="41"/>
      <c r="NF290" s="41"/>
      <c r="NG290" s="41"/>
      <c r="NH290" s="41"/>
      <c r="NI290" s="41"/>
      <c r="NJ290" s="41"/>
      <c r="NK290" s="41"/>
      <c r="NL290" s="41"/>
      <c r="NM290" s="41"/>
      <c r="NN290" s="41"/>
      <c r="NO290" s="41"/>
      <c r="NP290" s="41"/>
      <c r="NQ290" s="41"/>
      <c r="NR290" s="41"/>
      <c r="NS290" s="41"/>
      <c r="NT290" s="41"/>
      <c r="NU290" s="41"/>
      <c r="NV290" s="41"/>
      <c r="NW290" s="41"/>
      <c r="NX290" s="41"/>
      <c r="NY290" s="41"/>
      <c r="NZ290" s="41"/>
      <c r="OA290" s="41"/>
      <c r="OB290" s="41"/>
      <c r="OC290" s="41"/>
      <c r="OD290" s="41"/>
      <c r="OE290" s="41"/>
      <c r="OF290" s="41"/>
      <c r="OG290" s="41"/>
      <c r="OH290" s="41"/>
      <c r="OI290" s="41"/>
      <c r="OJ290" s="41"/>
      <c r="OK290" s="41"/>
      <c r="OL290" s="41"/>
      <c r="OM290" s="41"/>
      <c r="ON290" s="41"/>
      <c r="OO290" s="41"/>
      <c r="OP290" s="41"/>
      <c r="OQ290" s="41"/>
      <c r="OR290" s="41"/>
      <c r="OS290" s="42"/>
      <c r="OT290" s="43"/>
      <c r="OU290" s="40"/>
      <c r="OV290" s="41"/>
      <c r="OW290" s="41"/>
      <c r="OX290" s="41"/>
      <c r="OY290" s="41"/>
      <c r="OZ290" s="41"/>
      <c r="PA290" s="41"/>
      <c r="PB290" s="41"/>
      <c r="PC290" s="41"/>
      <c r="PD290" s="41"/>
      <c r="PE290" s="41"/>
      <c r="PF290" s="41"/>
      <c r="PG290" s="41"/>
      <c r="PH290" s="41"/>
      <c r="PI290" s="41"/>
      <c r="PJ290" s="41"/>
      <c r="PK290" s="41"/>
      <c r="PL290" s="41"/>
      <c r="PM290" s="42"/>
      <c r="PN290" s="43"/>
    </row>
    <row r="291" spans="1:430" ht="12.75" customHeight="1" x14ac:dyDescent="0.2">
      <c r="A291" s="39">
        <v>452000</v>
      </c>
      <c r="B291" s="76" t="s">
        <v>19</v>
      </c>
      <c r="C291" s="76" t="str">
        <f>IFERROR(INDEX('Industry Category ISIC Code Map'!$B$2:$B$26,MATCH($B291,'Industry Category ISIC Code Map'!$A$2:$A$26,0)),"")</f>
        <v/>
      </c>
      <c r="D291" s="65" t="s">
        <v>348</v>
      </c>
      <c r="E291" s="40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/>
      <c r="BV291" s="41"/>
      <c r="BW291" s="41"/>
      <c r="BX291" s="41"/>
      <c r="BY291" s="41"/>
      <c r="BZ291" s="41"/>
      <c r="CA291" s="41"/>
      <c r="CB291" s="41"/>
      <c r="CC291" s="41"/>
      <c r="CD291" s="41"/>
      <c r="CE291" s="41"/>
      <c r="CF291" s="41"/>
      <c r="CG291" s="41"/>
      <c r="CH291" s="41"/>
      <c r="CI291" s="41"/>
      <c r="CJ291" s="41"/>
      <c r="CK291" s="41"/>
      <c r="CL291" s="41"/>
      <c r="CM291" s="41"/>
      <c r="CN291" s="41"/>
      <c r="CO291" s="41"/>
      <c r="CP291" s="41"/>
      <c r="CQ291" s="41"/>
      <c r="CR291" s="41"/>
      <c r="CS291" s="41"/>
      <c r="CT291" s="41"/>
      <c r="CU291" s="41"/>
      <c r="CV291" s="41"/>
      <c r="CW291" s="41"/>
      <c r="CX291" s="41"/>
      <c r="CY291" s="41"/>
      <c r="CZ291" s="41"/>
      <c r="DA291" s="41"/>
      <c r="DB291" s="41"/>
      <c r="DC291" s="41"/>
      <c r="DD291" s="41"/>
      <c r="DE291" s="41"/>
      <c r="DF291" s="41"/>
      <c r="DG291" s="41"/>
      <c r="DH291" s="41"/>
      <c r="DI291" s="41"/>
      <c r="DJ291" s="41"/>
      <c r="DK291" s="41"/>
      <c r="DL291" s="41"/>
      <c r="DM291" s="41"/>
      <c r="DN291" s="41"/>
      <c r="DO291" s="41"/>
      <c r="DP291" s="41"/>
      <c r="DQ291" s="41"/>
      <c r="DR291" s="41"/>
      <c r="DS291" s="41"/>
      <c r="DT291" s="41"/>
      <c r="DU291" s="41"/>
      <c r="DV291" s="41"/>
      <c r="DW291" s="41"/>
      <c r="DX291" s="41"/>
      <c r="DY291" s="41"/>
      <c r="DZ291" s="41"/>
      <c r="EA291" s="41"/>
      <c r="EB291" s="41"/>
      <c r="EC291" s="41"/>
      <c r="ED291" s="41"/>
      <c r="EE291" s="41"/>
      <c r="EF291" s="41"/>
      <c r="EG291" s="41"/>
      <c r="EH291" s="41"/>
      <c r="EI291" s="41"/>
      <c r="EJ291" s="41"/>
      <c r="EK291" s="41"/>
      <c r="EL291" s="41"/>
      <c r="EM291" s="41"/>
      <c r="EN291" s="41"/>
      <c r="EO291" s="41"/>
      <c r="EP291" s="41"/>
      <c r="EQ291" s="41"/>
      <c r="ER291" s="41"/>
      <c r="ES291" s="41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  <c r="IW291" s="41"/>
      <c r="IX291" s="41"/>
      <c r="IY291" s="41"/>
      <c r="IZ291" s="41"/>
      <c r="JA291" s="41"/>
      <c r="JB291" s="41"/>
      <c r="JC291" s="41"/>
      <c r="JD291" s="41"/>
      <c r="JE291" s="41"/>
      <c r="JF291" s="41"/>
      <c r="JG291" s="41"/>
      <c r="JH291" s="41"/>
      <c r="JI291" s="41"/>
      <c r="JJ291" s="41"/>
      <c r="JK291" s="41"/>
      <c r="JL291" s="41"/>
      <c r="JM291" s="41"/>
      <c r="JN291" s="41"/>
      <c r="JO291" s="41"/>
      <c r="JP291" s="41"/>
      <c r="JQ291" s="41"/>
      <c r="JR291" s="41"/>
      <c r="JS291" s="41"/>
      <c r="JT291" s="41"/>
      <c r="JU291" s="41"/>
      <c r="JV291" s="41"/>
      <c r="JW291" s="41"/>
      <c r="JX291" s="41"/>
      <c r="JY291" s="41"/>
      <c r="JZ291" s="41"/>
      <c r="KA291" s="41"/>
      <c r="KB291" s="41"/>
      <c r="KC291" s="41"/>
      <c r="KD291" s="41"/>
      <c r="KE291" s="41"/>
      <c r="KF291" s="41"/>
      <c r="KG291" s="41"/>
      <c r="KH291" s="41"/>
      <c r="KI291" s="41"/>
      <c r="KJ291" s="41"/>
      <c r="KK291" s="41"/>
      <c r="KL291" s="41"/>
      <c r="KM291" s="41"/>
      <c r="KN291" s="41"/>
      <c r="KO291" s="41"/>
      <c r="KP291" s="41"/>
      <c r="KQ291" s="41"/>
      <c r="KR291" s="41"/>
      <c r="KS291" s="41"/>
      <c r="KT291" s="41"/>
      <c r="KU291" s="41"/>
      <c r="KV291" s="41"/>
      <c r="KW291" s="41"/>
      <c r="KX291" s="41"/>
      <c r="KY291" s="41"/>
      <c r="KZ291" s="41"/>
      <c r="LA291" s="41"/>
      <c r="LB291" s="41"/>
      <c r="LC291" s="41"/>
      <c r="LD291" s="41"/>
      <c r="LE291" s="41"/>
      <c r="LF291" s="41"/>
      <c r="LG291" s="41"/>
      <c r="LH291" s="41"/>
      <c r="LI291" s="41"/>
      <c r="LJ291" s="41"/>
      <c r="LK291" s="41"/>
      <c r="LL291" s="41"/>
      <c r="LM291" s="41"/>
      <c r="LN291" s="41"/>
      <c r="LO291" s="41"/>
      <c r="LP291" s="41"/>
      <c r="LQ291" s="41"/>
      <c r="LR291" s="41"/>
      <c r="LS291" s="41"/>
      <c r="LT291" s="41"/>
      <c r="LU291" s="41"/>
      <c r="LV291" s="41"/>
      <c r="LW291" s="41"/>
      <c r="LX291" s="41"/>
      <c r="LY291" s="41"/>
      <c r="LZ291" s="41"/>
      <c r="MA291" s="41"/>
      <c r="MB291" s="41"/>
      <c r="MC291" s="41"/>
      <c r="MD291" s="41"/>
      <c r="ME291" s="41"/>
      <c r="MF291" s="41"/>
      <c r="MG291" s="41"/>
      <c r="MH291" s="41"/>
      <c r="MI291" s="41"/>
      <c r="MJ291" s="41"/>
      <c r="MK291" s="41"/>
      <c r="ML291" s="41"/>
      <c r="MM291" s="41"/>
      <c r="MN291" s="41"/>
      <c r="MO291" s="41"/>
      <c r="MP291" s="41"/>
      <c r="MQ291" s="41"/>
      <c r="MR291" s="41"/>
      <c r="MS291" s="41"/>
      <c r="MT291" s="41"/>
      <c r="MU291" s="41"/>
      <c r="MV291" s="41"/>
      <c r="MW291" s="41"/>
      <c r="MX291" s="41"/>
      <c r="MY291" s="41"/>
      <c r="MZ291" s="41"/>
      <c r="NA291" s="41"/>
      <c r="NB291" s="41"/>
      <c r="NC291" s="41"/>
      <c r="ND291" s="41"/>
      <c r="NE291" s="41"/>
      <c r="NF291" s="41"/>
      <c r="NG291" s="41"/>
      <c r="NH291" s="41"/>
      <c r="NI291" s="41"/>
      <c r="NJ291" s="41"/>
      <c r="NK291" s="41"/>
      <c r="NL291" s="41"/>
      <c r="NM291" s="41"/>
      <c r="NN291" s="41"/>
      <c r="NO291" s="41"/>
      <c r="NP291" s="41"/>
      <c r="NQ291" s="41"/>
      <c r="NR291" s="41"/>
      <c r="NS291" s="41"/>
      <c r="NT291" s="41"/>
      <c r="NU291" s="41"/>
      <c r="NV291" s="41"/>
      <c r="NW291" s="41"/>
      <c r="NX291" s="41"/>
      <c r="NY291" s="41"/>
      <c r="NZ291" s="41"/>
      <c r="OA291" s="41"/>
      <c r="OB291" s="41"/>
      <c r="OC291" s="41"/>
      <c r="OD291" s="41"/>
      <c r="OE291" s="41"/>
      <c r="OF291" s="41"/>
      <c r="OG291" s="41"/>
      <c r="OH291" s="41"/>
      <c r="OI291" s="41"/>
      <c r="OJ291" s="41"/>
      <c r="OK291" s="41"/>
      <c r="OL291" s="41"/>
      <c r="OM291" s="41"/>
      <c r="ON291" s="41"/>
      <c r="OO291" s="41"/>
      <c r="OP291" s="41"/>
      <c r="OQ291" s="41"/>
      <c r="OR291" s="41"/>
      <c r="OS291" s="42"/>
      <c r="OT291" s="43"/>
      <c r="OU291" s="40"/>
      <c r="OV291" s="41"/>
      <c r="OW291" s="41"/>
      <c r="OX291" s="41"/>
      <c r="OY291" s="41"/>
      <c r="OZ291" s="41"/>
      <c r="PA291" s="41"/>
      <c r="PB291" s="41"/>
      <c r="PC291" s="41"/>
      <c r="PD291" s="41"/>
      <c r="PE291" s="41"/>
      <c r="PF291" s="41"/>
      <c r="PG291" s="41"/>
      <c r="PH291" s="41"/>
      <c r="PI291" s="41"/>
      <c r="PJ291" s="41"/>
      <c r="PK291" s="41"/>
      <c r="PL291" s="41"/>
      <c r="PM291" s="42"/>
      <c r="PN291" s="43"/>
    </row>
    <row r="292" spans="1:430" ht="12.75" customHeight="1" x14ac:dyDescent="0.2">
      <c r="A292" s="39">
        <v>444000</v>
      </c>
      <c r="B292" s="76" t="s">
        <v>19</v>
      </c>
      <c r="C292" s="76" t="str">
        <f>IFERROR(INDEX('Industry Category ISIC Code Map'!$B$2:$B$26,MATCH($B292,'Industry Category ISIC Code Map'!$A$2:$A$26,0)),"")</f>
        <v/>
      </c>
      <c r="D292" s="65" t="s">
        <v>349</v>
      </c>
      <c r="E292" s="40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41"/>
      <c r="BS292" s="41"/>
      <c r="BT292" s="41"/>
      <c r="BU292" s="41"/>
      <c r="BV292" s="41"/>
      <c r="BW292" s="41"/>
      <c r="BX292" s="41"/>
      <c r="BY292" s="41"/>
      <c r="BZ292" s="41"/>
      <c r="CA292" s="41"/>
      <c r="CB292" s="41"/>
      <c r="CC292" s="41"/>
      <c r="CD292" s="41"/>
      <c r="CE292" s="41"/>
      <c r="CF292" s="41"/>
      <c r="CG292" s="41"/>
      <c r="CH292" s="41"/>
      <c r="CI292" s="41"/>
      <c r="CJ292" s="41"/>
      <c r="CK292" s="41"/>
      <c r="CL292" s="41"/>
      <c r="CM292" s="41"/>
      <c r="CN292" s="41"/>
      <c r="CO292" s="41"/>
      <c r="CP292" s="41"/>
      <c r="CQ292" s="41"/>
      <c r="CR292" s="41"/>
      <c r="CS292" s="41"/>
      <c r="CT292" s="41"/>
      <c r="CU292" s="41"/>
      <c r="CV292" s="41"/>
      <c r="CW292" s="41"/>
      <c r="CX292" s="41"/>
      <c r="CY292" s="41"/>
      <c r="CZ292" s="41"/>
      <c r="DA292" s="41"/>
      <c r="DB292" s="41"/>
      <c r="DC292" s="41"/>
      <c r="DD292" s="41"/>
      <c r="DE292" s="41"/>
      <c r="DF292" s="41"/>
      <c r="DG292" s="41"/>
      <c r="DH292" s="41"/>
      <c r="DI292" s="41"/>
      <c r="DJ292" s="41"/>
      <c r="DK292" s="41"/>
      <c r="DL292" s="41"/>
      <c r="DM292" s="41"/>
      <c r="DN292" s="41"/>
      <c r="DO292" s="41"/>
      <c r="DP292" s="41"/>
      <c r="DQ292" s="41"/>
      <c r="DR292" s="41"/>
      <c r="DS292" s="41"/>
      <c r="DT292" s="41"/>
      <c r="DU292" s="41"/>
      <c r="DV292" s="41"/>
      <c r="DW292" s="41"/>
      <c r="DX292" s="41"/>
      <c r="DY292" s="41"/>
      <c r="DZ292" s="41"/>
      <c r="EA292" s="41"/>
      <c r="EB292" s="41"/>
      <c r="EC292" s="41"/>
      <c r="ED292" s="41"/>
      <c r="EE292" s="41"/>
      <c r="EF292" s="41"/>
      <c r="EG292" s="41"/>
      <c r="EH292" s="41"/>
      <c r="EI292" s="41"/>
      <c r="EJ292" s="41"/>
      <c r="EK292" s="41"/>
      <c r="EL292" s="41"/>
      <c r="EM292" s="41"/>
      <c r="EN292" s="41"/>
      <c r="EO292" s="41"/>
      <c r="EP292" s="41"/>
      <c r="EQ292" s="41"/>
      <c r="ER292" s="41"/>
      <c r="ES292" s="41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  <c r="IW292" s="41"/>
      <c r="IX292" s="41"/>
      <c r="IY292" s="41"/>
      <c r="IZ292" s="41"/>
      <c r="JA292" s="41"/>
      <c r="JB292" s="41"/>
      <c r="JC292" s="41"/>
      <c r="JD292" s="41"/>
      <c r="JE292" s="41"/>
      <c r="JF292" s="41"/>
      <c r="JG292" s="41"/>
      <c r="JH292" s="41"/>
      <c r="JI292" s="41"/>
      <c r="JJ292" s="41"/>
      <c r="JK292" s="41"/>
      <c r="JL292" s="41"/>
      <c r="JM292" s="41"/>
      <c r="JN292" s="41"/>
      <c r="JO292" s="41"/>
      <c r="JP292" s="41"/>
      <c r="JQ292" s="41"/>
      <c r="JR292" s="41"/>
      <c r="JS292" s="41"/>
      <c r="JT292" s="41"/>
      <c r="JU292" s="41"/>
      <c r="JV292" s="41"/>
      <c r="JW292" s="41"/>
      <c r="JX292" s="41"/>
      <c r="JY292" s="41"/>
      <c r="JZ292" s="41"/>
      <c r="KA292" s="41"/>
      <c r="KB292" s="41"/>
      <c r="KC292" s="41"/>
      <c r="KD292" s="41"/>
      <c r="KE292" s="41"/>
      <c r="KF292" s="41"/>
      <c r="KG292" s="41"/>
      <c r="KH292" s="41"/>
      <c r="KI292" s="41"/>
      <c r="KJ292" s="41"/>
      <c r="KK292" s="41"/>
      <c r="KL292" s="41"/>
      <c r="KM292" s="41"/>
      <c r="KN292" s="41"/>
      <c r="KO292" s="41"/>
      <c r="KP292" s="41"/>
      <c r="KQ292" s="41"/>
      <c r="KR292" s="41"/>
      <c r="KS292" s="41"/>
      <c r="KT292" s="41"/>
      <c r="KU292" s="41"/>
      <c r="KV292" s="41"/>
      <c r="KW292" s="41"/>
      <c r="KX292" s="41"/>
      <c r="KY292" s="41"/>
      <c r="KZ292" s="41"/>
      <c r="LA292" s="41"/>
      <c r="LB292" s="41"/>
      <c r="LC292" s="41"/>
      <c r="LD292" s="41"/>
      <c r="LE292" s="41"/>
      <c r="LF292" s="41"/>
      <c r="LG292" s="41"/>
      <c r="LH292" s="41"/>
      <c r="LI292" s="41"/>
      <c r="LJ292" s="41"/>
      <c r="LK292" s="41"/>
      <c r="LL292" s="41"/>
      <c r="LM292" s="41"/>
      <c r="LN292" s="41"/>
      <c r="LO292" s="41"/>
      <c r="LP292" s="41"/>
      <c r="LQ292" s="41"/>
      <c r="LR292" s="41"/>
      <c r="LS292" s="41"/>
      <c r="LT292" s="41"/>
      <c r="LU292" s="41"/>
      <c r="LV292" s="41"/>
      <c r="LW292" s="41"/>
      <c r="LX292" s="41"/>
      <c r="LY292" s="41"/>
      <c r="LZ292" s="41"/>
      <c r="MA292" s="41"/>
      <c r="MB292" s="41"/>
      <c r="MC292" s="41"/>
      <c r="MD292" s="41"/>
      <c r="ME292" s="41"/>
      <c r="MF292" s="41"/>
      <c r="MG292" s="41"/>
      <c r="MH292" s="41"/>
      <c r="MI292" s="41"/>
      <c r="MJ292" s="41"/>
      <c r="MK292" s="41"/>
      <c r="ML292" s="41"/>
      <c r="MM292" s="41"/>
      <c r="MN292" s="41"/>
      <c r="MO292" s="41"/>
      <c r="MP292" s="41"/>
      <c r="MQ292" s="41"/>
      <c r="MR292" s="41"/>
      <c r="MS292" s="41"/>
      <c r="MT292" s="41"/>
      <c r="MU292" s="41"/>
      <c r="MV292" s="41"/>
      <c r="MW292" s="41"/>
      <c r="MX292" s="41"/>
      <c r="MY292" s="41"/>
      <c r="MZ292" s="41"/>
      <c r="NA292" s="41"/>
      <c r="NB292" s="41"/>
      <c r="NC292" s="41"/>
      <c r="ND292" s="41"/>
      <c r="NE292" s="41"/>
      <c r="NF292" s="41"/>
      <c r="NG292" s="41"/>
      <c r="NH292" s="41"/>
      <c r="NI292" s="41"/>
      <c r="NJ292" s="41"/>
      <c r="NK292" s="41"/>
      <c r="NL292" s="41"/>
      <c r="NM292" s="41"/>
      <c r="NN292" s="41"/>
      <c r="NO292" s="41"/>
      <c r="NP292" s="41"/>
      <c r="NQ292" s="41"/>
      <c r="NR292" s="41"/>
      <c r="NS292" s="41"/>
      <c r="NT292" s="41"/>
      <c r="NU292" s="41"/>
      <c r="NV292" s="41"/>
      <c r="NW292" s="41"/>
      <c r="NX292" s="41"/>
      <c r="NY292" s="41"/>
      <c r="NZ292" s="41"/>
      <c r="OA292" s="41"/>
      <c r="OB292" s="41"/>
      <c r="OC292" s="41"/>
      <c r="OD292" s="41"/>
      <c r="OE292" s="41"/>
      <c r="OF292" s="41"/>
      <c r="OG292" s="41"/>
      <c r="OH292" s="41"/>
      <c r="OI292" s="41"/>
      <c r="OJ292" s="41"/>
      <c r="OK292" s="41"/>
      <c r="OL292" s="41"/>
      <c r="OM292" s="41"/>
      <c r="ON292" s="41"/>
      <c r="OO292" s="41"/>
      <c r="OP292" s="41"/>
      <c r="OQ292" s="41"/>
      <c r="OR292" s="41"/>
      <c r="OS292" s="42"/>
      <c r="OT292" s="43"/>
      <c r="OU292" s="40"/>
      <c r="OV292" s="41"/>
      <c r="OW292" s="41"/>
      <c r="OX292" s="41"/>
      <c r="OY292" s="41"/>
      <c r="OZ292" s="41"/>
      <c r="PA292" s="41"/>
      <c r="PB292" s="41"/>
      <c r="PC292" s="41"/>
      <c r="PD292" s="41"/>
      <c r="PE292" s="41"/>
      <c r="PF292" s="41"/>
      <c r="PG292" s="41"/>
      <c r="PH292" s="41"/>
      <c r="PI292" s="41"/>
      <c r="PJ292" s="41"/>
      <c r="PK292" s="41"/>
      <c r="PL292" s="41"/>
      <c r="PM292" s="42"/>
      <c r="PN292" s="43"/>
    </row>
    <row r="293" spans="1:430" ht="12.75" customHeight="1" x14ac:dyDescent="0.2">
      <c r="A293" s="39">
        <v>446000</v>
      </c>
      <c r="B293" s="76" t="s">
        <v>19</v>
      </c>
      <c r="C293" s="76" t="str">
        <f>IFERROR(INDEX('Industry Category ISIC Code Map'!$B$2:$B$26,MATCH($B293,'Industry Category ISIC Code Map'!$A$2:$A$26,0)),"")</f>
        <v/>
      </c>
      <c r="D293" s="65" t="s">
        <v>350</v>
      </c>
      <c r="E293" s="40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1"/>
      <c r="BI293" s="41"/>
      <c r="BJ293" s="41"/>
      <c r="BK293" s="41"/>
      <c r="BL293" s="41"/>
      <c r="BM293" s="41"/>
      <c r="BN293" s="41"/>
      <c r="BO293" s="41"/>
      <c r="BP293" s="41"/>
      <c r="BQ293" s="41"/>
      <c r="BR293" s="41"/>
      <c r="BS293" s="41"/>
      <c r="BT293" s="41"/>
      <c r="BU293" s="41"/>
      <c r="BV293" s="41"/>
      <c r="BW293" s="41"/>
      <c r="BX293" s="41"/>
      <c r="BY293" s="41"/>
      <c r="BZ293" s="41"/>
      <c r="CA293" s="41"/>
      <c r="CB293" s="41"/>
      <c r="CC293" s="41"/>
      <c r="CD293" s="41"/>
      <c r="CE293" s="41"/>
      <c r="CF293" s="41"/>
      <c r="CG293" s="41"/>
      <c r="CH293" s="41"/>
      <c r="CI293" s="41"/>
      <c r="CJ293" s="41"/>
      <c r="CK293" s="41"/>
      <c r="CL293" s="41"/>
      <c r="CM293" s="41"/>
      <c r="CN293" s="41"/>
      <c r="CO293" s="41"/>
      <c r="CP293" s="41"/>
      <c r="CQ293" s="41"/>
      <c r="CR293" s="41"/>
      <c r="CS293" s="41"/>
      <c r="CT293" s="41"/>
      <c r="CU293" s="41"/>
      <c r="CV293" s="41"/>
      <c r="CW293" s="41"/>
      <c r="CX293" s="41"/>
      <c r="CY293" s="41"/>
      <c r="CZ293" s="41"/>
      <c r="DA293" s="41"/>
      <c r="DB293" s="41"/>
      <c r="DC293" s="41"/>
      <c r="DD293" s="41"/>
      <c r="DE293" s="41"/>
      <c r="DF293" s="41"/>
      <c r="DG293" s="41"/>
      <c r="DH293" s="41"/>
      <c r="DI293" s="41"/>
      <c r="DJ293" s="41"/>
      <c r="DK293" s="41"/>
      <c r="DL293" s="41"/>
      <c r="DM293" s="41"/>
      <c r="DN293" s="41"/>
      <c r="DO293" s="41"/>
      <c r="DP293" s="41"/>
      <c r="DQ293" s="41"/>
      <c r="DR293" s="41"/>
      <c r="DS293" s="41"/>
      <c r="DT293" s="41"/>
      <c r="DU293" s="41"/>
      <c r="DV293" s="41"/>
      <c r="DW293" s="41"/>
      <c r="DX293" s="41"/>
      <c r="DY293" s="41"/>
      <c r="DZ293" s="41"/>
      <c r="EA293" s="41"/>
      <c r="EB293" s="41"/>
      <c r="EC293" s="41"/>
      <c r="ED293" s="41"/>
      <c r="EE293" s="41"/>
      <c r="EF293" s="41"/>
      <c r="EG293" s="41"/>
      <c r="EH293" s="41"/>
      <c r="EI293" s="41"/>
      <c r="EJ293" s="41"/>
      <c r="EK293" s="41"/>
      <c r="EL293" s="41"/>
      <c r="EM293" s="41"/>
      <c r="EN293" s="41"/>
      <c r="EO293" s="41"/>
      <c r="EP293" s="41"/>
      <c r="EQ293" s="41"/>
      <c r="ER293" s="41"/>
      <c r="ES293" s="41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  <c r="IW293" s="41"/>
      <c r="IX293" s="41"/>
      <c r="IY293" s="41"/>
      <c r="IZ293" s="41"/>
      <c r="JA293" s="41"/>
      <c r="JB293" s="41"/>
      <c r="JC293" s="41"/>
      <c r="JD293" s="41"/>
      <c r="JE293" s="41"/>
      <c r="JF293" s="41"/>
      <c r="JG293" s="41"/>
      <c r="JH293" s="41"/>
      <c r="JI293" s="41"/>
      <c r="JJ293" s="41"/>
      <c r="JK293" s="41"/>
      <c r="JL293" s="41"/>
      <c r="JM293" s="41"/>
      <c r="JN293" s="41"/>
      <c r="JO293" s="41"/>
      <c r="JP293" s="41"/>
      <c r="JQ293" s="41"/>
      <c r="JR293" s="41"/>
      <c r="JS293" s="41"/>
      <c r="JT293" s="41"/>
      <c r="JU293" s="41"/>
      <c r="JV293" s="41"/>
      <c r="JW293" s="41"/>
      <c r="JX293" s="41"/>
      <c r="JY293" s="41"/>
      <c r="JZ293" s="41"/>
      <c r="KA293" s="41"/>
      <c r="KB293" s="41"/>
      <c r="KC293" s="41"/>
      <c r="KD293" s="41"/>
      <c r="KE293" s="41"/>
      <c r="KF293" s="41"/>
      <c r="KG293" s="41"/>
      <c r="KH293" s="41"/>
      <c r="KI293" s="41"/>
      <c r="KJ293" s="41"/>
      <c r="KK293" s="41"/>
      <c r="KL293" s="41"/>
      <c r="KM293" s="41"/>
      <c r="KN293" s="41"/>
      <c r="KO293" s="41"/>
      <c r="KP293" s="41"/>
      <c r="KQ293" s="41"/>
      <c r="KR293" s="41"/>
      <c r="KS293" s="41"/>
      <c r="KT293" s="41"/>
      <c r="KU293" s="41"/>
      <c r="KV293" s="41"/>
      <c r="KW293" s="41"/>
      <c r="KX293" s="41"/>
      <c r="KY293" s="41"/>
      <c r="KZ293" s="41"/>
      <c r="LA293" s="41"/>
      <c r="LB293" s="41"/>
      <c r="LC293" s="41"/>
      <c r="LD293" s="41"/>
      <c r="LE293" s="41"/>
      <c r="LF293" s="41"/>
      <c r="LG293" s="41"/>
      <c r="LH293" s="41"/>
      <c r="LI293" s="41"/>
      <c r="LJ293" s="41"/>
      <c r="LK293" s="41"/>
      <c r="LL293" s="41"/>
      <c r="LM293" s="41"/>
      <c r="LN293" s="41"/>
      <c r="LO293" s="41"/>
      <c r="LP293" s="41"/>
      <c r="LQ293" s="41"/>
      <c r="LR293" s="41"/>
      <c r="LS293" s="41"/>
      <c r="LT293" s="41"/>
      <c r="LU293" s="41"/>
      <c r="LV293" s="41"/>
      <c r="LW293" s="41"/>
      <c r="LX293" s="41"/>
      <c r="LY293" s="41"/>
      <c r="LZ293" s="41"/>
      <c r="MA293" s="41"/>
      <c r="MB293" s="41"/>
      <c r="MC293" s="41"/>
      <c r="MD293" s="41"/>
      <c r="ME293" s="41"/>
      <c r="MF293" s="41"/>
      <c r="MG293" s="41"/>
      <c r="MH293" s="41"/>
      <c r="MI293" s="41"/>
      <c r="MJ293" s="41"/>
      <c r="MK293" s="41"/>
      <c r="ML293" s="41"/>
      <c r="MM293" s="41"/>
      <c r="MN293" s="41"/>
      <c r="MO293" s="41"/>
      <c r="MP293" s="41"/>
      <c r="MQ293" s="41"/>
      <c r="MR293" s="41"/>
      <c r="MS293" s="41"/>
      <c r="MT293" s="41"/>
      <c r="MU293" s="41"/>
      <c r="MV293" s="41"/>
      <c r="MW293" s="41"/>
      <c r="MX293" s="41"/>
      <c r="MY293" s="41"/>
      <c r="MZ293" s="41"/>
      <c r="NA293" s="41"/>
      <c r="NB293" s="41"/>
      <c r="NC293" s="41"/>
      <c r="ND293" s="41"/>
      <c r="NE293" s="41"/>
      <c r="NF293" s="41"/>
      <c r="NG293" s="41"/>
      <c r="NH293" s="41"/>
      <c r="NI293" s="41"/>
      <c r="NJ293" s="41"/>
      <c r="NK293" s="41"/>
      <c r="NL293" s="41"/>
      <c r="NM293" s="41"/>
      <c r="NN293" s="41"/>
      <c r="NO293" s="41"/>
      <c r="NP293" s="41"/>
      <c r="NQ293" s="41"/>
      <c r="NR293" s="41"/>
      <c r="NS293" s="41"/>
      <c r="NT293" s="41"/>
      <c r="NU293" s="41"/>
      <c r="NV293" s="41"/>
      <c r="NW293" s="41"/>
      <c r="NX293" s="41"/>
      <c r="NY293" s="41"/>
      <c r="NZ293" s="41"/>
      <c r="OA293" s="41"/>
      <c r="OB293" s="41"/>
      <c r="OC293" s="41"/>
      <c r="OD293" s="41"/>
      <c r="OE293" s="41"/>
      <c r="OF293" s="41"/>
      <c r="OG293" s="41"/>
      <c r="OH293" s="41"/>
      <c r="OI293" s="41"/>
      <c r="OJ293" s="41"/>
      <c r="OK293" s="41"/>
      <c r="OL293" s="41"/>
      <c r="OM293" s="41"/>
      <c r="ON293" s="41"/>
      <c r="OO293" s="41"/>
      <c r="OP293" s="41"/>
      <c r="OQ293" s="41"/>
      <c r="OR293" s="41"/>
      <c r="OS293" s="42"/>
      <c r="OT293" s="43"/>
      <c r="OU293" s="40"/>
      <c r="OV293" s="41"/>
      <c r="OW293" s="41"/>
      <c r="OX293" s="41"/>
      <c r="OY293" s="41"/>
      <c r="OZ293" s="41"/>
      <c r="PA293" s="41"/>
      <c r="PB293" s="41"/>
      <c r="PC293" s="41"/>
      <c r="PD293" s="41"/>
      <c r="PE293" s="41"/>
      <c r="PF293" s="41"/>
      <c r="PG293" s="41"/>
      <c r="PH293" s="41"/>
      <c r="PI293" s="41"/>
      <c r="PJ293" s="41"/>
      <c r="PK293" s="41"/>
      <c r="PL293" s="41"/>
      <c r="PM293" s="42"/>
      <c r="PN293" s="43"/>
    </row>
    <row r="294" spans="1:430" ht="12.75" customHeight="1" x14ac:dyDescent="0.2">
      <c r="A294" s="39">
        <v>447000</v>
      </c>
      <c r="B294" s="76" t="s">
        <v>19</v>
      </c>
      <c r="C294" s="76" t="str">
        <f>IFERROR(INDEX('Industry Category ISIC Code Map'!$B$2:$B$26,MATCH($B294,'Industry Category ISIC Code Map'!$A$2:$A$26,0)),"")</f>
        <v/>
      </c>
      <c r="D294" s="65" t="s">
        <v>351</v>
      </c>
      <c r="E294" s="40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1"/>
      <c r="BI294" s="41"/>
      <c r="BJ294" s="41"/>
      <c r="BK294" s="41"/>
      <c r="BL294" s="41"/>
      <c r="BM294" s="41"/>
      <c r="BN294" s="41"/>
      <c r="BO294" s="41"/>
      <c r="BP294" s="41"/>
      <c r="BQ294" s="41"/>
      <c r="BR294" s="41"/>
      <c r="BS294" s="41"/>
      <c r="BT294" s="41"/>
      <c r="BU294" s="41"/>
      <c r="BV294" s="41"/>
      <c r="BW294" s="41"/>
      <c r="BX294" s="41"/>
      <c r="BY294" s="41"/>
      <c r="BZ294" s="41"/>
      <c r="CA294" s="41"/>
      <c r="CB294" s="41"/>
      <c r="CC294" s="41"/>
      <c r="CD294" s="41"/>
      <c r="CE294" s="41"/>
      <c r="CF294" s="41"/>
      <c r="CG294" s="41"/>
      <c r="CH294" s="41"/>
      <c r="CI294" s="41"/>
      <c r="CJ294" s="41"/>
      <c r="CK294" s="41"/>
      <c r="CL294" s="41"/>
      <c r="CM294" s="41"/>
      <c r="CN294" s="41"/>
      <c r="CO294" s="41"/>
      <c r="CP294" s="41"/>
      <c r="CQ294" s="41"/>
      <c r="CR294" s="41"/>
      <c r="CS294" s="41"/>
      <c r="CT294" s="41"/>
      <c r="CU294" s="41"/>
      <c r="CV294" s="41"/>
      <c r="CW294" s="41"/>
      <c r="CX294" s="41"/>
      <c r="CY294" s="41"/>
      <c r="CZ294" s="41"/>
      <c r="DA294" s="41"/>
      <c r="DB294" s="41"/>
      <c r="DC294" s="41"/>
      <c r="DD294" s="41"/>
      <c r="DE294" s="41"/>
      <c r="DF294" s="41"/>
      <c r="DG294" s="41"/>
      <c r="DH294" s="41"/>
      <c r="DI294" s="41"/>
      <c r="DJ294" s="41"/>
      <c r="DK294" s="41"/>
      <c r="DL294" s="41"/>
      <c r="DM294" s="41"/>
      <c r="DN294" s="41"/>
      <c r="DO294" s="41"/>
      <c r="DP294" s="41"/>
      <c r="DQ294" s="41"/>
      <c r="DR294" s="41"/>
      <c r="DS294" s="41"/>
      <c r="DT294" s="41"/>
      <c r="DU294" s="41"/>
      <c r="DV294" s="41"/>
      <c r="DW294" s="41"/>
      <c r="DX294" s="41"/>
      <c r="DY294" s="41"/>
      <c r="DZ294" s="41"/>
      <c r="EA294" s="41"/>
      <c r="EB294" s="41"/>
      <c r="EC294" s="41"/>
      <c r="ED294" s="41"/>
      <c r="EE294" s="41"/>
      <c r="EF294" s="41"/>
      <c r="EG294" s="41"/>
      <c r="EH294" s="41"/>
      <c r="EI294" s="41"/>
      <c r="EJ294" s="41"/>
      <c r="EK294" s="41"/>
      <c r="EL294" s="41"/>
      <c r="EM294" s="41"/>
      <c r="EN294" s="41"/>
      <c r="EO294" s="41"/>
      <c r="EP294" s="41"/>
      <c r="EQ294" s="41"/>
      <c r="ER294" s="41"/>
      <c r="ES294" s="41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  <c r="IW294" s="41"/>
      <c r="IX294" s="41"/>
      <c r="IY294" s="41"/>
      <c r="IZ294" s="41"/>
      <c r="JA294" s="41"/>
      <c r="JB294" s="41"/>
      <c r="JC294" s="41"/>
      <c r="JD294" s="41"/>
      <c r="JE294" s="41"/>
      <c r="JF294" s="41"/>
      <c r="JG294" s="41"/>
      <c r="JH294" s="41"/>
      <c r="JI294" s="41"/>
      <c r="JJ294" s="41"/>
      <c r="JK294" s="41"/>
      <c r="JL294" s="41"/>
      <c r="JM294" s="41"/>
      <c r="JN294" s="41"/>
      <c r="JO294" s="41"/>
      <c r="JP294" s="41"/>
      <c r="JQ294" s="41"/>
      <c r="JR294" s="41"/>
      <c r="JS294" s="41"/>
      <c r="JT294" s="41"/>
      <c r="JU294" s="41"/>
      <c r="JV294" s="41"/>
      <c r="JW294" s="41"/>
      <c r="JX294" s="41"/>
      <c r="JY294" s="41"/>
      <c r="JZ294" s="41"/>
      <c r="KA294" s="41"/>
      <c r="KB294" s="41"/>
      <c r="KC294" s="41"/>
      <c r="KD294" s="41"/>
      <c r="KE294" s="41"/>
      <c r="KF294" s="41"/>
      <c r="KG294" s="41"/>
      <c r="KH294" s="41"/>
      <c r="KI294" s="41"/>
      <c r="KJ294" s="41"/>
      <c r="KK294" s="41"/>
      <c r="KL294" s="41"/>
      <c r="KM294" s="41"/>
      <c r="KN294" s="41"/>
      <c r="KO294" s="41"/>
      <c r="KP294" s="41"/>
      <c r="KQ294" s="41"/>
      <c r="KR294" s="41"/>
      <c r="KS294" s="41"/>
      <c r="KT294" s="41"/>
      <c r="KU294" s="41"/>
      <c r="KV294" s="41"/>
      <c r="KW294" s="41"/>
      <c r="KX294" s="41"/>
      <c r="KY294" s="41"/>
      <c r="KZ294" s="41"/>
      <c r="LA294" s="41"/>
      <c r="LB294" s="41"/>
      <c r="LC294" s="41"/>
      <c r="LD294" s="41"/>
      <c r="LE294" s="41"/>
      <c r="LF294" s="41"/>
      <c r="LG294" s="41"/>
      <c r="LH294" s="41"/>
      <c r="LI294" s="41"/>
      <c r="LJ294" s="41"/>
      <c r="LK294" s="41"/>
      <c r="LL294" s="41"/>
      <c r="LM294" s="41"/>
      <c r="LN294" s="41"/>
      <c r="LO294" s="41"/>
      <c r="LP294" s="41"/>
      <c r="LQ294" s="41"/>
      <c r="LR294" s="41"/>
      <c r="LS294" s="41"/>
      <c r="LT294" s="41"/>
      <c r="LU294" s="41"/>
      <c r="LV294" s="41"/>
      <c r="LW294" s="41"/>
      <c r="LX294" s="41"/>
      <c r="LY294" s="41"/>
      <c r="LZ294" s="41"/>
      <c r="MA294" s="41"/>
      <c r="MB294" s="41"/>
      <c r="MC294" s="41"/>
      <c r="MD294" s="41"/>
      <c r="ME294" s="41"/>
      <c r="MF294" s="41"/>
      <c r="MG294" s="41"/>
      <c r="MH294" s="41"/>
      <c r="MI294" s="41"/>
      <c r="MJ294" s="41"/>
      <c r="MK294" s="41"/>
      <c r="ML294" s="41"/>
      <c r="MM294" s="41"/>
      <c r="MN294" s="41"/>
      <c r="MO294" s="41"/>
      <c r="MP294" s="41"/>
      <c r="MQ294" s="41"/>
      <c r="MR294" s="41"/>
      <c r="MS294" s="41"/>
      <c r="MT294" s="41"/>
      <c r="MU294" s="41"/>
      <c r="MV294" s="41"/>
      <c r="MW294" s="41"/>
      <c r="MX294" s="41"/>
      <c r="MY294" s="41"/>
      <c r="MZ294" s="41"/>
      <c r="NA294" s="41"/>
      <c r="NB294" s="41"/>
      <c r="NC294" s="41"/>
      <c r="ND294" s="41"/>
      <c r="NE294" s="41"/>
      <c r="NF294" s="41"/>
      <c r="NG294" s="41"/>
      <c r="NH294" s="41"/>
      <c r="NI294" s="41"/>
      <c r="NJ294" s="41"/>
      <c r="NK294" s="41"/>
      <c r="NL294" s="41"/>
      <c r="NM294" s="41"/>
      <c r="NN294" s="41"/>
      <c r="NO294" s="41"/>
      <c r="NP294" s="41"/>
      <c r="NQ294" s="41"/>
      <c r="NR294" s="41"/>
      <c r="NS294" s="41"/>
      <c r="NT294" s="41"/>
      <c r="NU294" s="41"/>
      <c r="NV294" s="41"/>
      <c r="NW294" s="41"/>
      <c r="NX294" s="41"/>
      <c r="NY294" s="41"/>
      <c r="NZ294" s="41"/>
      <c r="OA294" s="41"/>
      <c r="OB294" s="41"/>
      <c r="OC294" s="41"/>
      <c r="OD294" s="41"/>
      <c r="OE294" s="41"/>
      <c r="OF294" s="41"/>
      <c r="OG294" s="41"/>
      <c r="OH294" s="41"/>
      <c r="OI294" s="41"/>
      <c r="OJ294" s="41"/>
      <c r="OK294" s="41"/>
      <c r="OL294" s="41"/>
      <c r="OM294" s="41"/>
      <c r="ON294" s="41"/>
      <c r="OO294" s="41"/>
      <c r="OP294" s="41"/>
      <c r="OQ294" s="41"/>
      <c r="OR294" s="41"/>
      <c r="OS294" s="42"/>
      <c r="OT294" s="43"/>
      <c r="OU294" s="40"/>
      <c r="OV294" s="41"/>
      <c r="OW294" s="41"/>
      <c r="OX294" s="41"/>
      <c r="OY294" s="41"/>
      <c r="OZ294" s="41"/>
      <c r="PA294" s="41"/>
      <c r="PB294" s="41"/>
      <c r="PC294" s="41"/>
      <c r="PD294" s="41"/>
      <c r="PE294" s="41"/>
      <c r="PF294" s="41"/>
      <c r="PG294" s="41"/>
      <c r="PH294" s="41"/>
      <c r="PI294" s="41"/>
      <c r="PJ294" s="41"/>
      <c r="PK294" s="41"/>
      <c r="PL294" s="41"/>
      <c r="PM294" s="42"/>
      <c r="PN294" s="43"/>
    </row>
    <row r="295" spans="1:430" ht="12.75" customHeight="1" x14ac:dyDescent="0.2">
      <c r="A295" s="39">
        <v>448000</v>
      </c>
      <c r="B295" s="76" t="s">
        <v>19</v>
      </c>
      <c r="C295" s="76" t="str">
        <f>IFERROR(INDEX('Industry Category ISIC Code Map'!$B$2:$B$26,MATCH($B295,'Industry Category ISIC Code Map'!$A$2:$A$26,0)),"")</f>
        <v/>
      </c>
      <c r="D295" s="65" t="s">
        <v>352</v>
      </c>
      <c r="E295" s="40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1"/>
      <c r="BI295" s="41"/>
      <c r="BJ295" s="41"/>
      <c r="BK295" s="41"/>
      <c r="BL295" s="41"/>
      <c r="BM295" s="41"/>
      <c r="BN295" s="41"/>
      <c r="BO295" s="41"/>
      <c r="BP295" s="41"/>
      <c r="BQ295" s="41"/>
      <c r="BR295" s="41"/>
      <c r="BS295" s="41"/>
      <c r="BT295" s="41"/>
      <c r="BU295" s="41"/>
      <c r="BV295" s="41"/>
      <c r="BW295" s="41"/>
      <c r="BX295" s="41"/>
      <c r="BY295" s="41"/>
      <c r="BZ295" s="41"/>
      <c r="CA295" s="41"/>
      <c r="CB295" s="41"/>
      <c r="CC295" s="41"/>
      <c r="CD295" s="41"/>
      <c r="CE295" s="41"/>
      <c r="CF295" s="41"/>
      <c r="CG295" s="41"/>
      <c r="CH295" s="41"/>
      <c r="CI295" s="41"/>
      <c r="CJ295" s="41"/>
      <c r="CK295" s="41"/>
      <c r="CL295" s="41"/>
      <c r="CM295" s="41"/>
      <c r="CN295" s="41"/>
      <c r="CO295" s="41"/>
      <c r="CP295" s="41"/>
      <c r="CQ295" s="41"/>
      <c r="CR295" s="41"/>
      <c r="CS295" s="41"/>
      <c r="CT295" s="41"/>
      <c r="CU295" s="41"/>
      <c r="CV295" s="41"/>
      <c r="CW295" s="41"/>
      <c r="CX295" s="41"/>
      <c r="CY295" s="41"/>
      <c r="CZ295" s="41"/>
      <c r="DA295" s="41"/>
      <c r="DB295" s="41"/>
      <c r="DC295" s="41"/>
      <c r="DD295" s="41"/>
      <c r="DE295" s="41"/>
      <c r="DF295" s="41"/>
      <c r="DG295" s="41"/>
      <c r="DH295" s="41"/>
      <c r="DI295" s="41"/>
      <c r="DJ295" s="41"/>
      <c r="DK295" s="41"/>
      <c r="DL295" s="41"/>
      <c r="DM295" s="41"/>
      <c r="DN295" s="41"/>
      <c r="DO295" s="41"/>
      <c r="DP295" s="41"/>
      <c r="DQ295" s="41"/>
      <c r="DR295" s="41"/>
      <c r="DS295" s="41"/>
      <c r="DT295" s="41"/>
      <c r="DU295" s="41"/>
      <c r="DV295" s="41"/>
      <c r="DW295" s="41"/>
      <c r="DX295" s="41"/>
      <c r="DY295" s="41"/>
      <c r="DZ295" s="41"/>
      <c r="EA295" s="41"/>
      <c r="EB295" s="41"/>
      <c r="EC295" s="41"/>
      <c r="ED295" s="41"/>
      <c r="EE295" s="41"/>
      <c r="EF295" s="41"/>
      <c r="EG295" s="41"/>
      <c r="EH295" s="41"/>
      <c r="EI295" s="41"/>
      <c r="EJ295" s="41"/>
      <c r="EK295" s="41"/>
      <c r="EL295" s="41"/>
      <c r="EM295" s="41"/>
      <c r="EN295" s="41"/>
      <c r="EO295" s="41"/>
      <c r="EP295" s="41"/>
      <c r="EQ295" s="41"/>
      <c r="ER295" s="41"/>
      <c r="ES295" s="41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  <c r="IW295" s="41"/>
      <c r="IX295" s="41"/>
      <c r="IY295" s="41"/>
      <c r="IZ295" s="41"/>
      <c r="JA295" s="41"/>
      <c r="JB295" s="41"/>
      <c r="JC295" s="41"/>
      <c r="JD295" s="41"/>
      <c r="JE295" s="41"/>
      <c r="JF295" s="41"/>
      <c r="JG295" s="41"/>
      <c r="JH295" s="41"/>
      <c r="JI295" s="41"/>
      <c r="JJ295" s="41"/>
      <c r="JK295" s="41"/>
      <c r="JL295" s="41"/>
      <c r="JM295" s="41"/>
      <c r="JN295" s="41"/>
      <c r="JO295" s="41"/>
      <c r="JP295" s="41"/>
      <c r="JQ295" s="41"/>
      <c r="JR295" s="41"/>
      <c r="JS295" s="41"/>
      <c r="JT295" s="41"/>
      <c r="JU295" s="41"/>
      <c r="JV295" s="41"/>
      <c r="JW295" s="41"/>
      <c r="JX295" s="41"/>
      <c r="JY295" s="41"/>
      <c r="JZ295" s="41"/>
      <c r="KA295" s="41"/>
      <c r="KB295" s="41"/>
      <c r="KC295" s="41"/>
      <c r="KD295" s="41"/>
      <c r="KE295" s="41"/>
      <c r="KF295" s="41"/>
      <c r="KG295" s="41"/>
      <c r="KH295" s="41"/>
      <c r="KI295" s="41"/>
      <c r="KJ295" s="41"/>
      <c r="KK295" s="41"/>
      <c r="KL295" s="41"/>
      <c r="KM295" s="41"/>
      <c r="KN295" s="41"/>
      <c r="KO295" s="41"/>
      <c r="KP295" s="41"/>
      <c r="KQ295" s="41"/>
      <c r="KR295" s="41"/>
      <c r="KS295" s="41"/>
      <c r="KT295" s="41"/>
      <c r="KU295" s="41"/>
      <c r="KV295" s="41"/>
      <c r="KW295" s="41"/>
      <c r="KX295" s="41"/>
      <c r="KY295" s="41"/>
      <c r="KZ295" s="41"/>
      <c r="LA295" s="41"/>
      <c r="LB295" s="41"/>
      <c r="LC295" s="41"/>
      <c r="LD295" s="41"/>
      <c r="LE295" s="41"/>
      <c r="LF295" s="41"/>
      <c r="LG295" s="41"/>
      <c r="LH295" s="41"/>
      <c r="LI295" s="41"/>
      <c r="LJ295" s="41"/>
      <c r="LK295" s="41"/>
      <c r="LL295" s="41"/>
      <c r="LM295" s="41"/>
      <c r="LN295" s="41"/>
      <c r="LO295" s="41"/>
      <c r="LP295" s="41"/>
      <c r="LQ295" s="41"/>
      <c r="LR295" s="41"/>
      <c r="LS295" s="41"/>
      <c r="LT295" s="41"/>
      <c r="LU295" s="41"/>
      <c r="LV295" s="41"/>
      <c r="LW295" s="41"/>
      <c r="LX295" s="41"/>
      <c r="LY295" s="41"/>
      <c r="LZ295" s="41"/>
      <c r="MA295" s="41"/>
      <c r="MB295" s="41"/>
      <c r="MC295" s="41"/>
      <c r="MD295" s="41"/>
      <c r="ME295" s="41"/>
      <c r="MF295" s="41"/>
      <c r="MG295" s="41"/>
      <c r="MH295" s="41"/>
      <c r="MI295" s="41"/>
      <c r="MJ295" s="41"/>
      <c r="MK295" s="41"/>
      <c r="ML295" s="41"/>
      <c r="MM295" s="41"/>
      <c r="MN295" s="41"/>
      <c r="MO295" s="41"/>
      <c r="MP295" s="41"/>
      <c r="MQ295" s="41"/>
      <c r="MR295" s="41"/>
      <c r="MS295" s="41"/>
      <c r="MT295" s="41"/>
      <c r="MU295" s="41"/>
      <c r="MV295" s="41"/>
      <c r="MW295" s="41"/>
      <c r="MX295" s="41"/>
      <c r="MY295" s="41"/>
      <c r="MZ295" s="41"/>
      <c r="NA295" s="41"/>
      <c r="NB295" s="41"/>
      <c r="NC295" s="41"/>
      <c r="ND295" s="41"/>
      <c r="NE295" s="41"/>
      <c r="NF295" s="41"/>
      <c r="NG295" s="41"/>
      <c r="NH295" s="41"/>
      <c r="NI295" s="41"/>
      <c r="NJ295" s="41"/>
      <c r="NK295" s="41"/>
      <c r="NL295" s="41"/>
      <c r="NM295" s="41"/>
      <c r="NN295" s="41"/>
      <c r="NO295" s="41"/>
      <c r="NP295" s="41"/>
      <c r="NQ295" s="41"/>
      <c r="NR295" s="41"/>
      <c r="NS295" s="41"/>
      <c r="NT295" s="41"/>
      <c r="NU295" s="41"/>
      <c r="NV295" s="41"/>
      <c r="NW295" s="41"/>
      <c r="NX295" s="41"/>
      <c r="NY295" s="41"/>
      <c r="NZ295" s="41"/>
      <c r="OA295" s="41"/>
      <c r="OB295" s="41"/>
      <c r="OC295" s="41"/>
      <c r="OD295" s="41"/>
      <c r="OE295" s="41"/>
      <c r="OF295" s="41"/>
      <c r="OG295" s="41"/>
      <c r="OH295" s="41"/>
      <c r="OI295" s="41"/>
      <c r="OJ295" s="41"/>
      <c r="OK295" s="41"/>
      <c r="OL295" s="41"/>
      <c r="OM295" s="41"/>
      <c r="ON295" s="41"/>
      <c r="OO295" s="41"/>
      <c r="OP295" s="41"/>
      <c r="OQ295" s="41"/>
      <c r="OR295" s="41"/>
      <c r="OS295" s="42"/>
      <c r="OT295" s="43"/>
      <c r="OU295" s="40"/>
      <c r="OV295" s="41"/>
      <c r="OW295" s="41"/>
      <c r="OX295" s="41"/>
      <c r="OY295" s="41"/>
      <c r="OZ295" s="41"/>
      <c r="PA295" s="41"/>
      <c r="PB295" s="41"/>
      <c r="PC295" s="41"/>
      <c r="PD295" s="41"/>
      <c r="PE295" s="41"/>
      <c r="PF295" s="41"/>
      <c r="PG295" s="41"/>
      <c r="PH295" s="41"/>
      <c r="PI295" s="41"/>
      <c r="PJ295" s="41"/>
      <c r="PK295" s="41"/>
      <c r="PL295" s="41"/>
      <c r="PM295" s="42"/>
      <c r="PN295" s="43"/>
    </row>
    <row r="296" spans="1:430" ht="12.75" customHeight="1" x14ac:dyDescent="0.2">
      <c r="A296" s="39">
        <v>454000</v>
      </c>
      <c r="B296" s="76" t="s">
        <v>19</v>
      </c>
      <c r="C296" s="76" t="str">
        <f>IFERROR(INDEX('Industry Category ISIC Code Map'!$B$2:$B$26,MATCH($B296,'Industry Category ISIC Code Map'!$A$2:$A$26,0)),"")</f>
        <v/>
      </c>
      <c r="D296" s="65" t="s">
        <v>353</v>
      </c>
      <c r="E296" s="40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  <c r="CE296" s="41"/>
      <c r="CF296" s="41"/>
      <c r="CG296" s="41"/>
      <c r="CH296" s="41"/>
      <c r="CI296" s="41"/>
      <c r="CJ296" s="41"/>
      <c r="CK296" s="41"/>
      <c r="CL296" s="41"/>
      <c r="CM296" s="41"/>
      <c r="CN296" s="41"/>
      <c r="CO296" s="41"/>
      <c r="CP296" s="41"/>
      <c r="CQ296" s="41"/>
      <c r="CR296" s="41"/>
      <c r="CS296" s="41"/>
      <c r="CT296" s="41"/>
      <c r="CU296" s="41"/>
      <c r="CV296" s="41"/>
      <c r="CW296" s="41"/>
      <c r="CX296" s="41"/>
      <c r="CY296" s="41"/>
      <c r="CZ296" s="41"/>
      <c r="DA296" s="41"/>
      <c r="DB296" s="41"/>
      <c r="DC296" s="41"/>
      <c r="DD296" s="41"/>
      <c r="DE296" s="41"/>
      <c r="DF296" s="41"/>
      <c r="DG296" s="41"/>
      <c r="DH296" s="41"/>
      <c r="DI296" s="41"/>
      <c r="DJ296" s="41"/>
      <c r="DK296" s="41"/>
      <c r="DL296" s="41"/>
      <c r="DM296" s="41"/>
      <c r="DN296" s="41"/>
      <c r="DO296" s="41"/>
      <c r="DP296" s="41"/>
      <c r="DQ296" s="41"/>
      <c r="DR296" s="41"/>
      <c r="DS296" s="41"/>
      <c r="DT296" s="41"/>
      <c r="DU296" s="41"/>
      <c r="DV296" s="41"/>
      <c r="DW296" s="41"/>
      <c r="DX296" s="41"/>
      <c r="DY296" s="41"/>
      <c r="DZ296" s="41"/>
      <c r="EA296" s="41"/>
      <c r="EB296" s="41"/>
      <c r="EC296" s="41"/>
      <c r="ED296" s="41"/>
      <c r="EE296" s="41"/>
      <c r="EF296" s="41"/>
      <c r="EG296" s="41"/>
      <c r="EH296" s="41"/>
      <c r="EI296" s="41"/>
      <c r="EJ296" s="41"/>
      <c r="EK296" s="41"/>
      <c r="EL296" s="41"/>
      <c r="EM296" s="41"/>
      <c r="EN296" s="41"/>
      <c r="EO296" s="41"/>
      <c r="EP296" s="41"/>
      <c r="EQ296" s="41"/>
      <c r="ER296" s="41"/>
      <c r="ES296" s="41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  <c r="IW296" s="41"/>
      <c r="IX296" s="41"/>
      <c r="IY296" s="41"/>
      <c r="IZ296" s="41"/>
      <c r="JA296" s="41"/>
      <c r="JB296" s="41"/>
      <c r="JC296" s="41"/>
      <c r="JD296" s="41"/>
      <c r="JE296" s="41"/>
      <c r="JF296" s="41"/>
      <c r="JG296" s="41"/>
      <c r="JH296" s="41"/>
      <c r="JI296" s="41"/>
      <c r="JJ296" s="41"/>
      <c r="JK296" s="41"/>
      <c r="JL296" s="41"/>
      <c r="JM296" s="41"/>
      <c r="JN296" s="41"/>
      <c r="JO296" s="41"/>
      <c r="JP296" s="41"/>
      <c r="JQ296" s="41"/>
      <c r="JR296" s="41"/>
      <c r="JS296" s="41"/>
      <c r="JT296" s="41"/>
      <c r="JU296" s="41"/>
      <c r="JV296" s="41"/>
      <c r="JW296" s="41"/>
      <c r="JX296" s="41"/>
      <c r="JY296" s="41"/>
      <c r="JZ296" s="41"/>
      <c r="KA296" s="41">
        <v>310</v>
      </c>
      <c r="KB296" s="41"/>
      <c r="KC296" s="41">
        <v>241</v>
      </c>
      <c r="KD296" s="41"/>
      <c r="KE296" s="41"/>
      <c r="KF296" s="41"/>
      <c r="KG296" s="41"/>
      <c r="KH296" s="41">
        <v>116</v>
      </c>
      <c r="KI296" s="41">
        <v>143</v>
      </c>
      <c r="KJ296" s="41"/>
      <c r="KK296" s="41"/>
      <c r="KL296" s="41"/>
      <c r="KM296" s="41"/>
      <c r="KN296" s="41"/>
      <c r="KO296" s="41"/>
      <c r="KP296" s="41"/>
      <c r="KQ296" s="41"/>
      <c r="KR296" s="41"/>
      <c r="KS296" s="41"/>
      <c r="KT296" s="41"/>
      <c r="KU296" s="41"/>
      <c r="KV296" s="41"/>
      <c r="KW296" s="41"/>
      <c r="KX296" s="41"/>
      <c r="KY296" s="41"/>
      <c r="KZ296" s="41"/>
      <c r="LA296" s="41"/>
      <c r="LB296" s="41"/>
      <c r="LC296" s="41"/>
      <c r="LD296" s="41"/>
      <c r="LE296" s="41"/>
      <c r="LF296" s="41"/>
      <c r="LG296" s="41"/>
      <c r="LH296" s="41"/>
      <c r="LI296" s="41"/>
      <c r="LJ296" s="41"/>
      <c r="LK296" s="41"/>
      <c r="LL296" s="41"/>
      <c r="LM296" s="41"/>
      <c r="LN296" s="41"/>
      <c r="LO296" s="41"/>
      <c r="LP296" s="41"/>
      <c r="LQ296" s="41"/>
      <c r="LR296" s="41"/>
      <c r="LS296" s="41"/>
      <c r="LT296" s="41"/>
      <c r="LU296" s="41"/>
      <c r="LV296" s="41"/>
      <c r="LW296" s="41"/>
      <c r="LX296" s="41"/>
      <c r="LY296" s="41"/>
      <c r="LZ296" s="41"/>
      <c r="MA296" s="41"/>
      <c r="MB296" s="41"/>
      <c r="MC296" s="41"/>
      <c r="MD296" s="41"/>
      <c r="ME296" s="41"/>
      <c r="MF296" s="41"/>
      <c r="MG296" s="41"/>
      <c r="MH296" s="41"/>
      <c r="MI296" s="41"/>
      <c r="MJ296" s="41"/>
      <c r="MK296" s="41"/>
      <c r="ML296" s="41"/>
      <c r="MM296" s="41"/>
      <c r="MN296" s="41"/>
      <c r="MO296" s="41"/>
      <c r="MP296" s="41"/>
      <c r="MQ296" s="41"/>
      <c r="MR296" s="41"/>
      <c r="MS296" s="41"/>
      <c r="MT296" s="41"/>
      <c r="MU296" s="41"/>
      <c r="MV296" s="41"/>
      <c r="MW296" s="41"/>
      <c r="MX296" s="41"/>
      <c r="MY296" s="41"/>
      <c r="MZ296" s="41"/>
      <c r="NA296" s="41"/>
      <c r="NB296" s="41"/>
      <c r="NC296" s="41"/>
      <c r="ND296" s="41"/>
      <c r="NE296" s="41"/>
      <c r="NF296" s="41"/>
      <c r="NG296" s="41"/>
      <c r="NH296" s="41"/>
      <c r="NI296" s="41"/>
      <c r="NJ296" s="41"/>
      <c r="NK296" s="41"/>
      <c r="NL296" s="41"/>
      <c r="NM296" s="41"/>
      <c r="NN296" s="41"/>
      <c r="NO296" s="41"/>
      <c r="NP296" s="41"/>
      <c r="NQ296" s="41"/>
      <c r="NR296" s="41"/>
      <c r="NS296" s="41"/>
      <c r="NT296" s="41"/>
      <c r="NU296" s="41"/>
      <c r="NV296" s="41"/>
      <c r="NW296" s="41">
        <v>2</v>
      </c>
      <c r="NX296" s="41"/>
      <c r="NY296" s="41"/>
      <c r="NZ296" s="41"/>
      <c r="OA296" s="41"/>
      <c r="OB296" s="41"/>
      <c r="OC296" s="41"/>
      <c r="OD296" s="41"/>
      <c r="OE296" s="41"/>
      <c r="OF296" s="41"/>
      <c r="OG296" s="41"/>
      <c r="OH296" s="41"/>
      <c r="OI296" s="41"/>
      <c r="OJ296" s="41"/>
      <c r="OK296" s="41"/>
      <c r="OL296" s="41"/>
      <c r="OM296" s="41"/>
      <c r="ON296" s="41"/>
      <c r="OO296" s="41"/>
      <c r="OP296" s="41"/>
      <c r="OQ296" s="41"/>
      <c r="OR296" s="41"/>
      <c r="OS296" s="42"/>
      <c r="OT296" s="43">
        <v>812</v>
      </c>
      <c r="OU296" s="40">
        <v>3529</v>
      </c>
      <c r="OV296" s="41"/>
      <c r="OW296" s="41"/>
      <c r="OX296" s="41"/>
      <c r="OY296" s="41"/>
      <c r="OZ296" s="41"/>
      <c r="PA296" s="41"/>
      <c r="PB296" s="41"/>
      <c r="PC296" s="41"/>
      <c r="PD296" s="41"/>
      <c r="PE296" s="41"/>
      <c r="PF296" s="41"/>
      <c r="PG296" s="41"/>
      <c r="PH296" s="41"/>
      <c r="PI296" s="41"/>
      <c r="PJ296" s="41"/>
      <c r="PK296" s="41"/>
      <c r="PL296" s="41"/>
      <c r="PM296" s="42"/>
      <c r="PN296" s="43">
        <v>4340</v>
      </c>
    </row>
    <row r="297" spans="1:430" ht="12.75" customHeight="1" x14ac:dyDescent="0.2">
      <c r="A297" s="39" t="s">
        <v>528</v>
      </c>
      <c r="B297" s="76" t="s">
        <v>19</v>
      </c>
      <c r="C297" s="76" t="str">
        <f>IFERROR(INDEX('Industry Category ISIC Code Map'!$B$2:$B$26,MATCH($B297,'Industry Category ISIC Code Map'!$A$2:$A$26,0)),"")</f>
        <v/>
      </c>
      <c r="D297" s="65" t="s">
        <v>354</v>
      </c>
      <c r="E297" s="40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41"/>
      <c r="CK297" s="41"/>
      <c r="CL297" s="41"/>
      <c r="CM297" s="41"/>
      <c r="CN297" s="41"/>
      <c r="CO297" s="41"/>
      <c r="CP297" s="41"/>
      <c r="CQ297" s="41"/>
      <c r="CR297" s="41"/>
      <c r="CS297" s="41"/>
      <c r="CT297" s="41"/>
      <c r="CU297" s="41"/>
      <c r="CV297" s="41"/>
      <c r="CW297" s="41"/>
      <c r="CX297" s="41"/>
      <c r="CY297" s="41"/>
      <c r="CZ297" s="41"/>
      <c r="DA297" s="41"/>
      <c r="DB297" s="41"/>
      <c r="DC297" s="41"/>
      <c r="DD297" s="41"/>
      <c r="DE297" s="41"/>
      <c r="DF297" s="41"/>
      <c r="DG297" s="41"/>
      <c r="DH297" s="41"/>
      <c r="DI297" s="41"/>
      <c r="DJ297" s="41"/>
      <c r="DK297" s="41"/>
      <c r="DL297" s="41"/>
      <c r="DM297" s="41"/>
      <c r="DN297" s="41"/>
      <c r="DO297" s="41"/>
      <c r="DP297" s="41"/>
      <c r="DQ297" s="41"/>
      <c r="DR297" s="41"/>
      <c r="DS297" s="41"/>
      <c r="DT297" s="41"/>
      <c r="DU297" s="41"/>
      <c r="DV297" s="41"/>
      <c r="DW297" s="41"/>
      <c r="DX297" s="41"/>
      <c r="DY297" s="41"/>
      <c r="DZ297" s="41"/>
      <c r="EA297" s="41"/>
      <c r="EB297" s="41"/>
      <c r="EC297" s="41"/>
      <c r="ED297" s="41"/>
      <c r="EE297" s="41"/>
      <c r="EF297" s="41"/>
      <c r="EG297" s="41"/>
      <c r="EH297" s="41"/>
      <c r="EI297" s="41"/>
      <c r="EJ297" s="41"/>
      <c r="EK297" s="41"/>
      <c r="EL297" s="41"/>
      <c r="EM297" s="41"/>
      <c r="EN297" s="41"/>
      <c r="EO297" s="41"/>
      <c r="EP297" s="41"/>
      <c r="EQ297" s="41"/>
      <c r="ER297" s="41"/>
      <c r="ES297" s="41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  <c r="IW297" s="41"/>
      <c r="IX297" s="41"/>
      <c r="IY297" s="41"/>
      <c r="IZ297" s="41"/>
      <c r="JA297" s="41"/>
      <c r="JB297" s="41"/>
      <c r="JC297" s="41"/>
      <c r="JD297" s="41"/>
      <c r="JE297" s="41"/>
      <c r="JF297" s="41"/>
      <c r="JG297" s="41"/>
      <c r="JH297" s="41"/>
      <c r="JI297" s="41"/>
      <c r="JJ297" s="41"/>
      <c r="JK297" s="41"/>
      <c r="JL297" s="41"/>
      <c r="JM297" s="41"/>
      <c r="JN297" s="41"/>
      <c r="JO297" s="41"/>
      <c r="JP297" s="41"/>
      <c r="JQ297" s="41"/>
      <c r="JR297" s="41"/>
      <c r="JS297" s="41"/>
      <c r="JT297" s="41"/>
      <c r="JU297" s="41"/>
      <c r="JV297" s="41"/>
      <c r="JW297" s="41"/>
      <c r="JX297" s="41"/>
      <c r="JY297" s="41"/>
      <c r="JZ297" s="41"/>
      <c r="KA297" s="41"/>
      <c r="KB297" s="41"/>
      <c r="KC297" s="41"/>
      <c r="KD297" s="41"/>
      <c r="KE297" s="41"/>
      <c r="KF297" s="41"/>
      <c r="KG297" s="41"/>
      <c r="KH297" s="41"/>
      <c r="KI297" s="41"/>
      <c r="KJ297" s="41"/>
      <c r="KK297" s="41"/>
      <c r="KL297" s="41"/>
      <c r="KM297" s="41"/>
      <c r="KN297" s="41"/>
      <c r="KO297" s="41"/>
      <c r="KP297" s="41"/>
      <c r="KQ297" s="41"/>
      <c r="KR297" s="41"/>
      <c r="KS297" s="41"/>
      <c r="KT297" s="41"/>
      <c r="KU297" s="41"/>
      <c r="KV297" s="41"/>
      <c r="KW297" s="41"/>
      <c r="KX297" s="41"/>
      <c r="KY297" s="41"/>
      <c r="KZ297" s="41"/>
      <c r="LA297" s="41"/>
      <c r="LB297" s="41"/>
      <c r="LC297" s="41"/>
      <c r="LD297" s="41"/>
      <c r="LE297" s="41"/>
      <c r="LF297" s="41"/>
      <c r="LG297" s="41"/>
      <c r="LH297" s="41"/>
      <c r="LI297" s="41"/>
      <c r="LJ297" s="41"/>
      <c r="LK297" s="41"/>
      <c r="LL297" s="41"/>
      <c r="LM297" s="41"/>
      <c r="LN297" s="41"/>
      <c r="LO297" s="41"/>
      <c r="LP297" s="41"/>
      <c r="LQ297" s="41"/>
      <c r="LR297" s="41"/>
      <c r="LS297" s="41"/>
      <c r="LT297" s="41"/>
      <c r="LU297" s="41"/>
      <c r="LV297" s="41"/>
      <c r="LW297" s="41"/>
      <c r="LX297" s="41"/>
      <c r="LY297" s="41"/>
      <c r="LZ297" s="41"/>
      <c r="MA297" s="41"/>
      <c r="MB297" s="41"/>
      <c r="MC297" s="41"/>
      <c r="MD297" s="41"/>
      <c r="ME297" s="41"/>
      <c r="MF297" s="41"/>
      <c r="MG297" s="41"/>
      <c r="MH297" s="41"/>
      <c r="MI297" s="41"/>
      <c r="MJ297" s="41"/>
      <c r="MK297" s="41"/>
      <c r="ML297" s="41"/>
      <c r="MM297" s="41"/>
      <c r="MN297" s="41"/>
      <c r="MO297" s="41"/>
      <c r="MP297" s="41"/>
      <c r="MQ297" s="41"/>
      <c r="MR297" s="41"/>
      <c r="MS297" s="41"/>
      <c r="MT297" s="41"/>
      <c r="MU297" s="41"/>
      <c r="MV297" s="41"/>
      <c r="MW297" s="41"/>
      <c r="MX297" s="41"/>
      <c r="MY297" s="41"/>
      <c r="MZ297" s="41"/>
      <c r="NA297" s="41"/>
      <c r="NB297" s="41"/>
      <c r="NC297" s="41"/>
      <c r="ND297" s="41"/>
      <c r="NE297" s="41"/>
      <c r="NF297" s="41"/>
      <c r="NG297" s="41"/>
      <c r="NH297" s="41"/>
      <c r="NI297" s="41"/>
      <c r="NJ297" s="41"/>
      <c r="NK297" s="41"/>
      <c r="NL297" s="41"/>
      <c r="NM297" s="41"/>
      <c r="NN297" s="41"/>
      <c r="NO297" s="41"/>
      <c r="NP297" s="41"/>
      <c r="NQ297" s="41"/>
      <c r="NR297" s="41"/>
      <c r="NS297" s="41"/>
      <c r="NT297" s="41"/>
      <c r="NU297" s="41"/>
      <c r="NV297" s="41"/>
      <c r="NW297" s="41"/>
      <c r="NX297" s="41"/>
      <c r="NY297" s="41"/>
      <c r="NZ297" s="41"/>
      <c r="OA297" s="41"/>
      <c r="OB297" s="41"/>
      <c r="OC297" s="41"/>
      <c r="OD297" s="41"/>
      <c r="OE297" s="41"/>
      <c r="OF297" s="41"/>
      <c r="OG297" s="41"/>
      <c r="OH297" s="41"/>
      <c r="OI297" s="41"/>
      <c r="OJ297" s="41"/>
      <c r="OK297" s="41"/>
      <c r="OL297" s="41"/>
      <c r="OM297" s="41"/>
      <c r="ON297" s="41"/>
      <c r="OO297" s="41"/>
      <c r="OP297" s="41"/>
      <c r="OQ297" s="41"/>
      <c r="OR297" s="41"/>
      <c r="OS297" s="42"/>
      <c r="OT297" s="43"/>
      <c r="OU297" s="40"/>
      <c r="OV297" s="41"/>
      <c r="OW297" s="41"/>
      <c r="OX297" s="41"/>
      <c r="OY297" s="41"/>
      <c r="OZ297" s="41"/>
      <c r="PA297" s="41"/>
      <c r="PB297" s="41"/>
      <c r="PC297" s="41"/>
      <c r="PD297" s="41"/>
      <c r="PE297" s="41"/>
      <c r="PF297" s="41"/>
      <c r="PG297" s="41"/>
      <c r="PH297" s="41"/>
      <c r="PI297" s="41"/>
      <c r="PJ297" s="41"/>
      <c r="PK297" s="41"/>
      <c r="PL297" s="41"/>
      <c r="PM297" s="42"/>
      <c r="PN297" s="43"/>
    </row>
    <row r="298" spans="1:430" ht="12.75" customHeight="1" x14ac:dyDescent="0.2">
      <c r="A298" s="39">
        <v>481000</v>
      </c>
      <c r="B298" s="76" t="s">
        <v>20</v>
      </c>
      <c r="C298" s="76" t="str">
        <f>IFERROR(INDEX('Industry Category ISIC Code Map'!$B$2:$B$26,MATCH($B298,'Industry Category ISIC Code Map'!$A$2:$A$26,0)),"")</f>
        <v/>
      </c>
      <c r="D298" s="65" t="s">
        <v>355</v>
      </c>
      <c r="E298" s="40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>
        <v>7</v>
      </c>
      <c r="S298" s="41">
        <v>8</v>
      </c>
      <c r="T298" s="41">
        <v>0</v>
      </c>
      <c r="U298" s="41">
        <v>3</v>
      </c>
      <c r="V298" s="41">
        <v>14</v>
      </c>
      <c r="W298" s="41">
        <v>7</v>
      </c>
      <c r="X298" s="41">
        <v>30</v>
      </c>
      <c r="Y298" s="41">
        <v>552</v>
      </c>
      <c r="Z298" s="41">
        <v>628</v>
      </c>
      <c r="AA298" s="41">
        <v>180</v>
      </c>
      <c r="AB298" s="41">
        <v>9</v>
      </c>
      <c r="AC298" s="41">
        <v>0</v>
      </c>
      <c r="AD298" s="41">
        <v>0</v>
      </c>
      <c r="AE298" s="41">
        <v>337</v>
      </c>
      <c r="AF298" s="41">
        <v>34</v>
      </c>
      <c r="AG298" s="41">
        <v>0</v>
      </c>
      <c r="AH298" s="41">
        <v>0</v>
      </c>
      <c r="AI298" s="41">
        <v>0</v>
      </c>
      <c r="AJ298" s="41">
        <v>0</v>
      </c>
      <c r="AK298" s="41">
        <v>0</v>
      </c>
      <c r="AL298" s="41">
        <v>0</v>
      </c>
      <c r="AM298" s="41">
        <v>0</v>
      </c>
      <c r="AN298" s="41">
        <v>0</v>
      </c>
      <c r="AO298" s="41">
        <v>36</v>
      </c>
      <c r="AP298" s="41">
        <v>26</v>
      </c>
      <c r="AQ298" s="41">
        <v>57</v>
      </c>
      <c r="AR298" s="41">
        <v>66</v>
      </c>
      <c r="AS298" s="41">
        <v>12</v>
      </c>
      <c r="AT298" s="41">
        <v>55</v>
      </c>
      <c r="AU298" s="41">
        <v>8</v>
      </c>
      <c r="AV298" s="41">
        <v>100</v>
      </c>
      <c r="AW298" s="41">
        <v>21</v>
      </c>
      <c r="AX298" s="41">
        <v>42</v>
      </c>
      <c r="AY298" s="41">
        <v>3</v>
      </c>
      <c r="AZ298" s="41">
        <v>10</v>
      </c>
      <c r="BA298" s="41">
        <v>15</v>
      </c>
      <c r="BB298" s="41">
        <v>12</v>
      </c>
      <c r="BC298" s="41">
        <v>12</v>
      </c>
      <c r="BD298" s="41">
        <v>13</v>
      </c>
      <c r="BE298" s="41">
        <v>186</v>
      </c>
      <c r="BF298" s="41">
        <v>34</v>
      </c>
      <c r="BG298" s="41">
        <v>9</v>
      </c>
      <c r="BH298" s="41"/>
      <c r="BI298" s="41">
        <v>21</v>
      </c>
      <c r="BJ298" s="41">
        <v>7</v>
      </c>
      <c r="BK298" s="41">
        <v>17</v>
      </c>
      <c r="BL298" s="41">
        <v>12</v>
      </c>
      <c r="BM298" s="41">
        <v>16</v>
      </c>
      <c r="BN298" s="41">
        <v>42</v>
      </c>
      <c r="BO298" s="41">
        <v>14</v>
      </c>
      <c r="BP298" s="41">
        <v>30</v>
      </c>
      <c r="BQ298" s="41">
        <v>27</v>
      </c>
      <c r="BR298" s="41">
        <v>15</v>
      </c>
      <c r="BS298" s="41">
        <v>99</v>
      </c>
      <c r="BT298" s="41">
        <v>101</v>
      </c>
      <c r="BU298" s="41">
        <v>9</v>
      </c>
      <c r="BV298" s="41">
        <v>22</v>
      </c>
      <c r="BW298" s="41">
        <v>15</v>
      </c>
      <c r="BX298" s="41">
        <v>29</v>
      </c>
      <c r="BY298" s="41">
        <v>18</v>
      </c>
      <c r="BZ298" s="41">
        <v>165</v>
      </c>
      <c r="CA298" s="41">
        <v>82</v>
      </c>
      <c r="CB298" s="41">
        <v>75</v>
      </c>
      <c r="CC298" s="41">
        <v>1</v>
      </c>
      <c r="CD298" s="41">
        <v>37</v>
      </c>
      <c r="CE298" s="41">
        <v>6</v>
      </c>
      <c r="CF298" s="41">
        <v>17</v>
      </c>
      <c r="CG298" s="41">
        <v>2</v>
      </c>
      <c r="CH298" s="41">
        <v>26</v>
      </c>
      <c r="CI298" s="41">
        <v>47</v>
      </c>
      <c r="CJ298" s="41">
        <v>3</v>
      </c>
      <c r="CK298" s="41">
        <v>28</v>
      </c>
      <c r="CL298" s="41">
        <v>129</v>
      </c>
      <c r="CM298" s="41">
        <v>10</v>
      </c>
      <c r="CN298" s="41">
        <v>44</v>
      </c>
      <c r="CO298" s="41">
        <v>26</v>
      </c>
      <c r="CP298" s="41"/>
      <c r="CQ298" s="41">
        <v>33</v>
      </c>
      <c r="CR298" s="41">
        <v>15</v>
      </c>
      <c r="CS298" s="41">
        <v>26</v>
      </c>
      <c r="CT298" s="41">
        <v>9</v>
      </c>
      <c r="CU298" s="41">
        <v>9</v>
      </c>
      <c r="CV298" s="41">
        <v>16</v>
      </c>
      <c r="CW298" s="41">
        <v>23</v>
      </c>
      <c r="CX298" s="41">
        <v>10</v>
      </c>
      <c r="CY298" s="41"/>
      <c r="CZ298" s="41">
        <v>4</v>
      </c>
      <c r="DA298" s="41">
        <v>8</v>
      </c>
      <c r="DB298" s="41">
        <v>40</v>
      </c>
      <c r="DC298" s="41">
        <v>11</v>
      </c>
      <c r="DD298" s="41">
        <v>16</v>
      </c>
      <c r="DE298" s="41">
        <v>21</v>
      </c>
      <c r="DF298" s="41"/>
      <c r="DG298" s="41">
        <v>16</v>
      </c>
      <c r="DH298" s="41">
        <v>4</v>
      </c>
      <c r="DI298" s="41">
        <v>43</v>
      </c>
      <c r="DJ298" s="41">
        <v>8</v>
      </c>
      <c r="DK298" s="41"/>
      <c r="DL298" s="41"/>
      <c r="DM298" s="41">
        <v>1</v>
      </c>
      <c r="DN298" s="41">
        <v>2</v>
      </c>
      <c r="DO298" s="41">
        <v>12</v>
      </c>
      <c r="DP298" s="41">
        <v>2</v>
      </c>
      <c r="DQ298" s="41">
        <v>10</v>
      </c>
      <c r="DR298" s="41">
        <v>0</v>
      </c>
      <c r="DS298" s="41">
        <v>5</v>
      </c>
      <c r="DT298" s="41">
        <v>15</v>
      </c>
      <c r="DU298" s="41">
        <v>6</v>
      </c>
      <c r="DV298" s="41"/>
      <c r="DW298" s="41">
        <v>17</v>
      </c>
      <c r="DX298" s="41">
        <v>1</v>
      </c>
      <c r="DY298" s="41">
        <v>9</v>
      </c>
      <c r="DZ298" s="41">
        <v>11</v>
      </c>
      <c r="EA298" s="41">
        <v>1</v>
      </c>
      <c r="EB298" s="41">
        <v>7</v>
      </c>
      <c r="EC298" s="41"/>
      <c r="ED298" s="41">
        <v>0</v>
      </c>
      <c r="EE298" s="41">
        <v>0</v>
      </c>
      <c r="EF298" s="41">
        <v>11</v>
      </c>
      <c r="EG298" s="41">
        <v>2</v>
      </c>
      <c r="EH298" s="41">
        <v>0</v>
      </c>
      <c r="EI298" s="41">
        <v>0</v>
      </c>
      <c r="EJ298" s="41">
        <v>0</v>
      </c>
      <c r="EK298" s="41"/>
      <c r="EL298" s="41">
        <v>1</v>
      </c>
      <c r="EM298" s="41">
        <v>0</v>
      </c>
      <c r="EN298" s="41">
        <v>5</v>
      </c>
      <c r="EO298" s="41">
        <v>1</v>
      </c>
      <c r="EP298" s="41">
        <v>2</v>
      </c>
      <c r="EQ298" s="41">
        <v>0</v>
      </c>
      <c r="ER298" s="41">
        <v>10</v>
      </c>
      <c r="ES298" s="41">
        <v>6</v>
      </c>
      <c r="ET298" s="41">
        <v>0</v>
      </c>
      <c r="EU298" s="41">
        <v>23</v>
      </c>
      <c r="EV298" s="41">
        <v>18</v>
      </c>
      <c r="EW298" s="41">
        <v>5</v>
      </c>
      <c r="EX298" s="41"/>
      <c r="EY298" s="41">
        <v>13</v>
      </c>
      <c r="EZ298" s="41">
        <v>6</v>
      </c>
      <c r="FA298" s="41"/>
      <c r="FB298" s="41">
        <v>14</v>
      </c>
      <c r="FC298" s="41">
        <v>18</v>
      </c>
      <c r="FD298" s="41">
        <v>12</v>
      </c>
      <c r="FE298" s="41">
        <v>18</v>
      </c>
      <c r="FF298" s="41">
        <v>10</v>
      </c>
      <c r="FG298" s="41">
        <v>99</v>
      </c>
      <c r="FH298" s="41">
        <v>90</v>
      </c>
      <c r="FI298" s="41">
        <v>20</v>
      </c>
      <c r="FJ298" s="41">
        <v>36</v>
      </c>
      <c r="FK298" s="41">
        <v>22</v>
      </c>
      <c r="FL298" s="41">
        <v>23</v>
      </c>
      <c r="FM298" s="41">
        <v>0</v>
      </c>
      <c r="FN298" s="41"/>
      <c r="FO298" s="41">
        <v>29</v>
      </c>
      <c r="FP298" s="41">
        <v>101</v>
      </c>
      <c r="FQ298" s="41">
        <v>10</v>
      </c>
      <c r="FR298" s="41">
        <v>6</v>
      </c>
      <c r="FS298" s="41">
        <v>0</v>
      </c>
      <c r="FT298" s="41">
        <v>0</v>
      </c>
      <c r="FU298" s="41">
        <v>62</v>
      </c>
      <c r="FV298" s="41">
        <v>8</v>
      </c>
      <c r="FW298" s="41">
        <v>9</v>
      </c>
      <c r="FX298" s="41">
        <v>30</v>
      </c>
      <c r="FY298" s="41">
        <v>12</v>
      </c>
      <c r="FZ298" s="41">
        <v>12</v>
      </c>
      <c r="GA298" s="41">
        <v>51</v>
      </c>
      <c r="GB298" s="41">
        <v>40</v>
      </c>
      <c r="GC298" s="41">
        <v>56</v>
      </c>
      <c r="GD298" s="41">
        <v>113</v>
      </c>
      <c r="GE298" s="41">
        <v>9</v>
      </c>
      <c r="GF298" s="41">
        <v>1</v>
      </c>
      <c r="GG298" s="41">
        <v>14</v>
      </c>
      <c r="GH298" s="41">
        <v>12</v>
      </c>
      <c r="GI298" s="41">
        <v>48</v>
      </c>
      <c r="GJ298" s="41">
        <v>1</v>
      </c>
      <c r="GK298" s="41">
        <v>4</v>
      </c>
      <c r="GL298" s="41">
        <v>18</v>
      </c>
      <c r="GM298" s="41">
        <v>59</v>
      </c>
      <c r="GN298" s="41">
        <v>9</v>
      </c>
      <c r="GO298" s="41">
        <v>31</v>
      </c>
      <c r="GP298" s="41">
        <v>12</v>
      </c>
      <c r="GQ298" s="41">
        <v>10</v>
      </c>
      <c r="GR298" s="41">
        <v>1</v>
      </c>
      <c r="GS298" s="41">
        <v>2</v>
      </c>
      <c r="GT298" s="41">
        <v>1</v>
      </c>
      <c r="GU298" s="41">
        <v>18</v>
      </c>
      <c r="GV298" s="41">
        <v>4</v>
      </c>
      <c r="GW298" s="41">
        <v>18</v>
      </c>
      <c r="GX298" s="41">
        <v>11</v>
      </c>
      <c r="GY298" s="41">
        <v>6</v>
      </c>
      <c r="GZ298" s="41">
        <v>46</v>
      </c>
      <c r="HA298" s="41">
        <v>2</v>
      </c>
      <c r="HB298" s="41">
        <v>51</v>
      </c>
      <c r="HC298" s="41">
        <v>98</v>
      </c>
      <c r="HD298" s="41">
        <v>11</v>
      </c>
      <c r="HE298" s="41">
        <v>154</v>
      </c>
      <c r="HF298" s="41">
        <v>51</v>
      </c>
      <c r="HG298" s="41">
        <v>7</v>
      </c>
      <c r="HH298" s="41">
        <v>11</v>
      </c>
      <c r="HI298" s="41">
        <v>22</v>
      </c>
      <c r="HJ298" s="41">
        <v>28</v>
      </c>
      <c r="HK298" s="41">
        <v>28</v>
      </c>
      <c r="HL298" s="41">
        <v>70</v>
      </c>
      <c r="HM298" s="41">
        <v>21</v>
      </c>
      <c r="HN298" s="41">
        <v>19</v>
      </c>
      <c r="HO298" s="41">
        <v>1</v>
      </c>
      <c r="HP298" s="41">
        <v>25</v>
      </c>
      <c r="HQ298" s="41">
        <v>4</v>
      </c>
      <c r="HR298" s="41">
        <v>14</v>
      </c>
      <c r="HS298" s="41">
        <v>9</v>
      </c>
      <c r="HT298" s="41">
        <v>4</v>
      </c>
      <c r="HU298" s="41">
        <v>1</v>
      </c>
      <c r="HV298" s="41">
        <v>20</v>
      </c>
      <c r="HW298" s="41">
        <v>6</v>
      </c>
      <c r="HX298" s="41">
        <v>14</v>
      </c>
      <c r="HY298" s="41">
        <v>8</v>
      </c>
      <c r="HZ298" s="41">
        <v>40</v>
      </c>
      <c r="IA298" s="41">
        <v>13</v>
      </c>
      <c r="IB298" s="41">
        <v>131</v>
      </c>
      <c r="IC298" s="41">
        <v>16</v>
      </c>
      <c r="ID298" s="41">
        <v>14</v>
      </c>
      <c r="IE298" s="41">
        <v>9</v>
      </c>
      <c r="IF298" s="41">
        <v>8</v>
      </c>
      <c r="IG298" s="41">
        <v>384</v>
      </c>
      <c r="IH298" s="41">
        <v>9</v>
      </c>
      <c r="II298" s="41">
        <v>206</v>
      </c>
      <c r="IJ298" s="41">
        <v>11</v>
      </c>
      <c r="IK298" s="41">
        <v>11</v>
      </c>
      <c r="IL298" s="41">
        <v>5</v>
      </c>
      <c r="IM298" s="41">
        <v>0</v>
      </c>
      <c r="IN298" s="41">
        <v>2</v>
      </c>
      <c r="IO298" s="41">
        <v>2</v>
      </c>
      <c r="IP298" s="41">
        <v>43</v>
      </c>
      <c r="IQ298" s="41">
        <v>169</v>
      </c>
      <c r="IR298" s="41">
        <v>63</v>
      </c>
      <c r="IS298" s="41">
        <v>9</v>
      </c>
      <c r="IT298" s="41">
        <v>4</v>
      </c>
      <c r="IU298" s="41">
        <v>3</v>
      </c>
      <c r="IV298" s="41">
        <v>11</v>
      </c>
      <c r="IW298" s="41">
        <v>0</v>
      </c>
      <c r="IX298" s="41">
        <v>7</v>
      </c>
      <c r="IY298" s="41">
        <v>4</v>
      </c>
      <c r="IZ298" s="41">
        <v>19</v>
      </c>
      <c r="JA298" s="41">
        <v>8</v>
      </c>
      <c r="JB298" s="41">
        <v>17</v>
      </c>
      <c r="JC298" s="41">
        <v>0</v>
      </c>
      <c r="JD298" s="41">
        <v>2</v>
      </c>
      <c r="JE298" s="41">
        <v>26</v>
      </c>
      <c r="JF298" s="41">
        <v>105</v>
      </c>
      <c r="JG298" s="41">
        <v>7</v>
      </c>
      <c r="JH298" s="41">
        <v>1</v>
      </c>
      <c r="JI298" s="41">
        <v>75</v>
      </c>
      <c r="JJ298" s="41">
        <v>24</v>
      </c>
      <c r="JK298" s="41">
        <v>11</v>
      </c>
      <c r="JL298" s="41">
        <v>222</v>
      </c>
      <c r="JM298" s="41">
        <v>25</v>
      </c>
      <c r="JN298" s="41">
        <v>9</v>
      </c>
      <c r="JO298" s="41">
        <v>22</v>
      </c>
      <c r="JP298" s="41">
        <v>1944</v>
      </c>
      <c r="JQ298" s="41">
        <v>432</v>
      </c>
      <c r="JR298" s="41">
        <v>415</v>
      </c>
      <c r="JS298" s="41">
        <v>629</v>
      </c>
      <c r="JT298" s="41">
        <v>902</v>
      </c>
      <c r="JU298" s="41">
        <v>266</v>
      </c>
      <c r="JV298" s="41">
        <v>189</v>
      </c>
      <c r="JW298" s="41">
        <v>25</v>
      </c>
      <c r="JX298" s="41">
        <v>712</v>
      </c>
      <c r="JY298" s="41">
        <v>16</v>
      </c>
      <c r="JZ298" s="41"/>
      <c r="KA298" s="41">
        <v>79</v>
      </c>
      <c r="KB298" s="41">
        <v>34</v>
      </c>
      <c r="KC298" s="41">
        <v>55</v>
      </c>
      <c r="KD298" s="41">
        <v>22</v>
      </c>
      <c r="KE298" s="41">
        <v>9</v>
      </c>
      <c r="KF298" s="41">
        <v>14</v>
      </c>
      <c r="KG298" s="41">
        <v>18</v>
      </c>
      <c r="KH298" s="41">
        <v>56</v>
      </c>
      <c r="KI298" s="41">
        <v>19</v>
      </c>
      <c r="KJ298" s="41">
        <v>170</v>
      </c>
      <c r="KK298" s="41">
        <v>19</v>
      </c>
      <c r="KL298" s="41">
        <v>84</v>
      </c>
      <c r="KM298" s="41">
        <v>1093</v>
      </c>
      <c r="KN298" s="41">
        <v>7</v>
      </c>
      <c r="KO298" s="41">
        <v>3</v>
      </c>
      <c r="KP298" s="41">
        <v>941</v>
      </c>
      <c r="KQ298" s="41">
        <v>26</v>
      </c>
      <c r="KR298" s="41">
        <v>49</v>
      </c>
      <c r="KS298" s="41">
        <v>64</v>
      </c>
      <c r="KT298" s="41">
        <v>145</v>
      </c>
      <c r="KU298" s="41">
        <v>149</v>
      </c>
      <c r="KV298" s="41">
        <v>77</v>
      </c>
      <c r="KW298" s="41">
        <v>217</v>
      </c>
      <c r="KX298" s="41">
        <v>221</v>
      </c>
      <c r="KY298" s="41">
        <v>27</v>
      </c>
      <c r="KZ298" s="41">
        <v>18</v>
      </c>
      <c r="LA298" s="41">
        <v>25</v>
      </c>
      <c r="LB298" s="41">
        <v>235</v>
      </c>
      <c r="LC298" s="41">
        <v>587</v>
      </c>
      <c r="LD298" s="41">
        <v>296</v>
      </c>
      <c r="LE298" s="41">
        <v>1316</v>
      </c>
      <c r="LF298" s="41">
        <v>528</v>
      </c>
      <c r="LG298" s="41">
        <v>6</v>
      </c>
      <c r="LH298" s="41">
        <v>1584</v>
      </c>
      <c r="LI298" s="41">
        <v>1805</v>
      </c>
      <c r="LJ298" s="41">
        <v>2872</v>
      </c>
      <c r="LK298" s="41">
        <v>546</v>
      </c>
      <c r="LL298" s="41">
        <v>0</v>
      </c>
      <c r="LM298" s="41">
        <v>12</v>
      </c>
      <c r="LN298" s="41">
        <v>511</v>
      </c>
      <c r="LO298" s="41">
        <v>411</v>
      </c>
      <c r="LP298" s="41"/>
      <c r="LQ298" s="41">
        <v>11</v>
      </c>
      <c r="LR298" s="41">
        <v>5185</v>
      </c>
      <c r="LS298" s="41">
        <v>442</v>
      </c>
      <c r="LT298" s="41">
        <v>382</v>
      </c>
      <c r="LU298" s="41">
        <v>158</v>
      </c>
      <c r="LV298" s="41">
        <v>17</v>
      </c>
      <c r="LW298" s="41">
        <v>1345</v>
      </c>
      <c r="LX298" s="41">
        <v>240</v>
      </c>
      <c r="LY298" s="41">
        <v>737</v>
      </c>
      <c r="LZ298" s="41">
        <v>1207</v>
      </c>
      <c r="MA298" s="41">
        <v>760</v>
      </c>
      <c r="MB298" s="41">
        <v>1154</v>
      </c>
      <c r="MC298" s="41">
        <v>1004</v>
      </c>
      <c r="MD298" s="41">
        <v>194</v>
      </c>
      <c r="ME298" s="41">
        <v>418</v>
      </c>
      <c r="MF298" s="41">
        <v>444</v>
      </c>
      <c r="MG298" s="41">
        <v>45</v>
      </c>
      <c r="MH298" s="41">
        <v>50</v>
      </c>
      <c r="MI298" s="41">
        <v>46</v>
      </c>
      <c r="MJ298" s="41">
        <v>184</v>
      </c>
      <c r="MK298" s="41">
        <v>327</v>
      </c>
      <c r="ML298" s="41">
        <v>1331</v>
      </c>
      <c r="MM298" s="41">
        <v>578</v>
      </c>
      <c r="MN298" s="41">
        <v>291</v>
      </c>
      <c r="MO298" s="41">
        <v>130</v>
      </c>
      <c r="MP298" s="41">
        <v>560</v>
      </c>
      <c r="MQ298" s="41">
        <v>392</v>
      </c>
      <c r="MR298" s="41">
        <v>465</v>
      </c>
      <c r="MS298" s="41">
        <v>243</v>
      </c>
      <c r="MT298" s="41">
        <v>459</v>
      </c>
      <c r="MU298" s="41">
        <v>18</v>
      </c>
      <c r="MV298" s="41">
        <v>577</v>
      </c>
      <c r="MW298" s="41">
        <v>136</v>
      </c>
      <c r="MX298" s="41">
        <v>1606</v>
      </c>
      <c r="MY298" s="41">
        <v>319</v>
      </c>
      <c r="MZ298" s="41">
        <v>140</v>
      </c>
      <c r="NA298" s="41">
        <v>167</v>
      </c>
      <c r="NB298" s="41">
        <v>85</v>
      </c>
      <c r="NC298" s="41">
        <v>205</v>
      </c>
      <c r="ND298" s="41">
        <v>75</v>
      </c>
      <c r="NE298" s="41">
        <v>284</v>
      </c>
      <c r="NF298" s="41">
        <v>372</v>
      </c>
      <c r="NG298" s="41">
        <v>53</v>
      </c>
      <c r="NH298" s="41">
        <v>263</v>
      </c>
      <c r="NI298" s="41">
        <v>89</v>
      </c>
      <c r="NJ298" s="41">
        <v>147</v>
      </c>
      <c r="NK298" s="41">
        <v>16</v>
      </c>
      <c r="NL298" s="41">
        <v>60</v>
      </c>
      <c r="NM298" s="41">
        <v>4</v>
      </c>
      <c r="NN298" s="41">
        <v>48</v>
      </c>
      <c r="NO298" s="41">
        <v>4</v>
      </c>
      <c r="NP298" s="41">
        <v>12</v>
      </c>
      <c r="NQ298" s="41">
        <v>85</v>
      </c>
      <c r="NR298" s="41">
        <v>81</v>
      </c>
      <c r="NS298" s="41">
        <v>274</v>
      </c>
      <c r="NT298" s="41">
        <v>378</v>
      </c>
      <c r="NU298" s="41">
        <v>532</v>
      </c>
      <c r="NV298" s="41">
        <v>132</v>
      </c>
      <c r="NW298" s="41">
        <v>66</v>
      </c>
      <c r="NX298" s="41">
        <v>16</v>
      </c>
      <c r="NY298" s="41">
        <v>67</v>
      </c>
      <c r="NZ298" s="41">
        <v>6</v>
      </c>
      <c r="OA298" s="41">
        <v>82</v>
      </c>
      <c r="OB298" s="41">
        <v>0</v>
      </c>
      <c r="OC298" s="41">
        <v>36</v>
      </c>
      <c r="OD298" s="41">
        <v>83</v>
      </c>
      <c r="OE298" s="41"/>
      <c r="OF298" s="41">
        <v>220</v>
      </c>
      <c r="OG298" s="41">
        <v>165</v>
      </c>
      <c r="OH298" s="41"/>
      <c r="OI298" s="41">
        <v>6822</v>
      </c>
      <c r="OJ298" s="41">
        <v>2412</v>
      </c>
      <c r="OK298" s="41">
        <v>195</v>
      </c>
      <c r="OL298" s="41">
        <v>9</v>
      </c>
      <c r="OM298" s="41">
        <v>91</v>
      </c>
      <c r="ON298" s="41">
        <v>736</v>
      </c>
      <c r="OO298" s="41">
        <v>711</v>
      </c>
      <c r="OP298" s="41">
        <v>1965</v>
      </c>
      <c r="OQ298" s="41">
        <v>8</v>
      </c>
      <c r="OR298" s="41">
        <v>4</v>
      </c>
      <c r="OS298" s="42">
        <v>57</v>
      </c>
      <c r="OT298" s="43">
        <v>66480</v>
      </c>
      <c r="OU298" s="40">
        <v>106142</v>
      </c>
      <c r="OV298" s="41"/>
      <c r="OW298" s="41"/>
      <c r="OX298" s="41"/>
      <c r="OY298" s="41"/>
      <c r="OZ298" s="41"/>
      <c r="PA298" s="41">
        <v>45276</v>
      </c>
      <c r="PB298" s="41"/>
      <c r="PC298" s="41"/>
      <c r="PD298" s="41"/>
      <c r="PE298" s="41"/>
      <c r="PF298" s="41"/>
      <c r="PG298" s="41"/>
      <c r="PH298" s="41"/>
      <c r="PI298" s="41"/>
      <c r="PJ298" s="41"/>
      <c r="PK298" s="41"/>
      <c r="PL298" s="41"/>
      <c r="PM298" s="42"/>
      <c r="PN298" s="43">
        <v>217898</v>
      </c>
    </row>
    <row r="299" spans="1:430" ht="12.75" customHeight="1" x14ac:dyDescent="0.2">
      <c r="A299" s="39">
        <v>482000</v>
      </c>
      <c r="B299" s="76" t="s">
        <v>20</v>
      </c>
      <c r="C299" s="76" t="str">
        <f>IFERROR(INDEX('Industry Category ISIC Code Map'!$B$2:$B$26,MATCH($B299,'Industry Category ISIC Code Map'!$A$2:$A$26,0)),"")</f>
        <v/>
      </c>
      <c r="D299" s="65" t="s">
        <v>356</v>
      </c>
      <c r="E299" s="40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>
        <v>128</v>
      </c>
      <c r="AB299" s="41"/>
      <c r="AC299" s="41"/>
      <c r="AD299" s="41">
        <v>0</v>
      </c>
      <c r="AE299" s="41">
        <v>1</v>
      </c>
      <c r="AF299" s="41"/>
      <c r="AG299" s="41"/>
      <c r="AH299" s="41"/>
      <c r="AI299" s="41">
        <v>0</v>
      </c>
      <c r="AJ299" s="41"/>
      <c r="AK299" s="41"/>
      <c r="AL299" s="41"/>
      <c r="AM299" s="41">
        <v>0</v>
      </c>
      <c r="AN299" s="41">
        <v>0</v>
      </c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1"/>
      <c r="BI299" s="41"/>
      <c r="BJ299" s="41"/>
      <c r="BK299" s="41"/>
      <c r="BL299" s="41"/>
      <c r="BM299" s="41"/>
      <c r="BN299" s="41"/>
      <c r="BO299" s="41"/>
      <c r="BP299" s="41"/>
      <c r="BQ299" s="41"/>
      <c r="BR299" s="41"/>
      <c r="BS299" s="41"/>
      <c r="BT299" s="41"/>
      <c r="BU299" s="41"/>
      <c r="BV299" s="41"/>
      <c r="BW299" s="41"/>
      <c r="BX299" s="41"/>
      <c r="BY299" s="41"/>
      <c r="BZ299" s="41"/>
      <c r="CA299" s="41"/>
      <c r="CB299" s="41"/>
      <c r="CC299" s="41"/>
      <c r="CD299" s="41"/>
      <c r="CE299" s="41"/>
      <c r="CF299" s="41"/>
      <c r="CG299" s="41"/>
      <c r="CH299" s="41"/>
      <c r="CI299" s="41"/>
      <c r="CJ299" s="41"/>
      <c r="CK299" s="41"/>
      <c r="CL299" s="41"/>
      <c r="CM299" s="41"/>
      <c r="CN299" s="41"/>
      <c r="CO299" s="41"/>
      <c r="CP299" s="41"/>
      <c r="CQ299" s="41"/>
      <c r="CR299" s="41"/>
      <c r="CS299" s="41"/>
      <c r="CT299" s="41"/>
      <c r="CU299" s="41"/>
      <c r="CV299" s="41"/>
      <c r="CW299" s="41"/>
      <c r="CX299" s="41"/>
      <c r="CY299" s="41"/>
      <c r="CZ299" s="41"/>
      <c r="DA299" s="41"/>
      <c r="DB299" s="41"/>
      <c r="DC299" s="41"/>
      <c r="DD299" s="41"/>
      <c r="DE299" s="41"/>
      <c r="DF299" s="41"/>
      <c r="DG299" s="41"/>
      <c r="DH299" s="41"/>
      <c r="DI299" s="41"/>
      <c r="DJ299" s="41"/>
      <c r="DK299" s="41"/>
      <c r="DL299" s="41"/>
      <c r="DM299" s="41"/>
      <c r="DN299" s="41"/>
      <c r="DO299" s="41"/>
      <c r="DP299" s="41"/>
      <c r="DQ299" s="41"/>
      <c r="DR299" s="41"/>
      <c r="DS299" s="41"/>
      <c r="DT299" s="41"/>
      <c r="DU299" s="41"/>
      <c r="DV299" s="41"/>
      <c r="DW299" s="41"/>
      <c r="DX299" s="41"/>
      <c r="DY299" s="41"/>
      <c r="DZ299" s="41"/>
      <c r="EA299" s="41"/>
      <c r="EB299" s="41"/>
      <c r="EC299" s="41"/>
      <c r="ED299" s="41"/>
      <c r="EE299" s="41"/>
      <c r="EF299" s="41"/>
      <c r="EG299" s="41"/>
      <c r="EH299" s="41"/>
      <c r="EI299" s="41"/>
      <c r="EJ299" s="41"/>
      <c r="EK299" s="41"/>
      <c r="EL299" s="41"/>
      <c r="EM299" s="41"/>
      <c r="EN299" s="41"/>
      <c r="EO299" s="41"/>
      <c r="EP299" s="41"/>
      <c r="EQ299" s="41"/>
      <c r="ER299" s="41"/>
      <c r="ES299" s="41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>
        <v>1</v>
      </c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>
        <v>2</v>
      </c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  <c r="IW299" s="41"/>
      <c r="IX299" s="41"/>
      <c r="IY299" s="41"/>
      <c r="IZ299" s="41"/>
      <c r="JA299" s="41"/>
      <c r="JB299" s="41"/>
      <c r="JC299" s="41"/>
      <c r="JD299" s="41"/>
      <c r="JE299" s="41"/>
      <c r="JF299" s="41"/>
      <c r="JG299" s="41"/>
      <c r="JH299" s="41"/>
      <c r="JI299" s="41">
        <v>0</v>
      </c>
      <c r="JJ299" s="41"/>
      <c r="JK299" s="41"/>
      <c r="JL299" s="41"/>
      <c r="JM299" s="41"/>
      <c r="JN299" s="41"/>
      <c r="JO299" s="41"/>
      <c r="JP299" s="41">
        <v>8</v>
      </c>
      <c r="JQ299" s="41">
        <v>4</v>
      </c>
      <c r="JR299" s="41">
        <v>4</v>
      </c>
      <c r="JS299" s="41">
        <v>12</v>
      </c>
      <c r="JT299" s="41">
        <v>7</v>
      </c>
      <c r="JU299" s="41">
        <v>2</v>
      </c>
      <c r="JV299" s="41">
        <v>7</v>
      </c>
      <c r="JW299" s="41"/>
      <c r="JX299" s="41">
        <v>25</v>
      </c>
      <c r="JY299" s="41"/>
      <c r="JZ299" s="41"/>
      <c r="KA299" s="41">
        <v>3</v>
      </c>
      <c r="KB299" s="41">
        <v>9</v>
      </c>
      <c r="KC299" s="41"/>
      <c r="KD299" s="41">
        <v>5</v>
      </c>
      <c r="KE299" s="41"/>
      <c r="KF299" s="41">
        <v>9</v>
      </c>
      <c r="KG299" s="41"/>
      <c r="KH299" s="41">
        <v>7</v>
      </c>
      <c r="KI299" s="41"/>
      <c r="KJ299" s="41">
        <v>0</v>
      </c>
      <c r="KK299" s="41">
        <v>55</v>
      </c>
      <c r="KL299" s="41"/>
      <c r="KM299" s="41">
        <v>3819</v>
      </c>
      <c r="KN299" s="41"/>
      <c r="KO299" s="41">
        <v>2</v>
      </c>
      <c r="KP299" s="41">
        <v>296</v>
      </c>
      <c r="KQ299" s="41">
        <v>0</v>
      </c>
      <c r="KR299" s="41">
        <v>32</v>
      </c>
      <c r="KS299" s="41"/>
      <c r="KT299" s="41"/>
      <c r="KU299" s="41"/>
      <c r="KV299" s="41"/>
      <c r="KW299" s="41"/>
      <c r="KX299" s="41"/>
      <c r="KY299" s="41"/>
      <c r="KZ299" s="41"/>
      <c r="LA299" s="41"/>
      <c r="LB299" s="41">
        <v>189</v>
      </c>
      <c r="LC299" s="41">
        <v>68</v>
      </c>
      <c r="LD299" s="41">
        <v>1</v>
      </c>
      <c r="LE299" s="41">
        <v>1</v>
      </c>
      <c r="LF299" s="41"/>
      <c r="LG299" s="41"/>
      <c r="LH299" s="41">
        <v>4</v>
      </c>
      <c r="LI299" s="41">
        <v>4</v>
      </c>
      <c r="LJ299" s="41">
        <v>5</v>
      </c>
      <c r="LK299" s="41">
        <v>2</v>
      </c>
      <c r="LL299" s="41">
        <v>0</v>
      </c>
      <c r="LM299" s="41">
        <v>53</v>
      </c>
      <c r="LN299" s="41">
        <v>2</v>
      </c>
      <c r="LO299" s="41"/>
      <c r="LP299" s="41"/>
      <c r="LQ299" s="41"/>
      <c r="LR299" s="41"/>
      <c r="LS299" s="41"/>
      <c r="LT299" s="41">
        <v>8</v>
      </c>
      <c r="LU299" s="41">
        <v>0</v>
      </c>
      <c r="LV299" s="41"/>
      <c r="LW299" s="41">
        <v>39</v>
      </c>
      <c r="LX299" s="41"/>
      <c r="LY299" s="41"/>
      <c r="LZ299" s="41">
        <v>16</v>
      </c>
      <c r="MA299" s="41">
        <v>35</v>
      </c>
      <c r="MB299" s="41"/>
      <c r="MC299" s="41">
        <v>191</v>
      </c>
      <c r="MD299" s="41">
        <v>6</v>
      </c>
      <c r="ME299" s="41">
        <v>30</v>
      </c>
      <c r="MF299" s="41">
        <v>16</v>
      </c>
      <c r="MG299" s="41"/>
      <c r="MH299" s="41"/>
      <c r="MI299" s="41"/>
      <c r="MJ299" s="41">
        <v>12</v>
      </c>
      <c r="MK299" s="41">
        <v>1</v>
      </c>
      <c r="ML299" s="41">
        <v>8</v>
      </c>
      <c r="MM299" s="41">
        <v>3</v>
      </c>
      <c r="MN299" s="41">
        <v>34</v>
      </c>
      <c r="MO299" s="41"/>
      <c r="MP299" s="41">
        <v>6</v>
      </c>
      <c r="MQ299" s="41">
        <v>24</v>
      </c>
      <c r="MR299" s="41"/>
      <c r="MS299" s="41">
        <v>13</v>
      </c>
      <c r="MT299" s="41"/>
      <c r="MU299" s="41"/>
      <c r="MV299" s="41"/>
      <c r="MW299" s="41"/>
      <c r="MX299" s="41"/>
      <c r="MY299" s="41"/>
      <c r="MZ299" s="41"/>
      <c r="NA299" s="41"/>
      <c r="NB299" s="41">
        <v>13</v>
      </c>
      <c r="NC299" s="41"/>
      <c r="ND299" s="41"/>
      <c r="NE299" s="41">
        <v>14</v>
      </c>
      <c r="NF299" s="41"/>
      <c r="NG299" s="41"/>
      <c r="NH299" s="41"/>
      <c r="NI299" s="41"/>
      <c r="NJ299" s="41"/>
      <c r="NK299" s="41"/>
      <c r="NL299" s="41"/>
      <c r="NM299" s="41"/>
      <c r="NN299" s="41"/>
      <c r="NO299" s="41"/>
      <c r="NP299" s="41"/>
      <c r="NQ299" s="41"/>
      <c r="NR299" s="41"/>
      <c r="NS299" s="41"/>
      <c r="NT299" s="41"/>
      <c r="NU299" s="41"/>
      <c r="NV299" s="41"/>
      <c r="NW299" s="41">
        <v>1</v>
      </c>
      <c r="NX299" s="41"/>
      <c r="NY299" s="41"/>
      <c r="NZ299" s="41"/>
      <c r="OA299" s="41"/>
      <c r="OB299" s="41"/>
      <c r="OC299" s="41"/>
      <c r="OD299" s="41"/>
      <c r="OE299" s="41"/>
      <c r="OF299" s="41">
        <v>0</v>
      </c>
      <c r="OG299" s="41">
        <v>10</v>
      </c>
      <c r="OH299" s="41"/>
      <c r="OI299" s="41">
        <v>129</v>
      </c>
      <c r="OJ299" s="41">
        <v>43</v>
      </c>
      <c r="OK299" s="41">
        <v>488</v>
      </c>
      <c r="OL299" s="41"/>
      <c r="OM299" s="41"/>
      <c r="ON299" s="41">
        <v>41</v>
      </c>
      <c r="OO299" s="41">
        <v>6</v>
      </c>
      <c r="OP299" s="41">
        <v>232</v>
      </c>
      <c r="OQ299" s="41"/>
      <c r="OR299" s="41"/>
      <c r="OS299" s="42"/>
      <c r="OT299" s="43">
        <v>6191</v>
      </c>
      <c r="OU299" s="40">
        <v>1316</v>
      </c>
      <c r="OV299" s="41"/>
      <c r="OW299" s="41"/>
      <c r="OX299" s="41"/>
      <c r="OY299" s="41"/>
      <c r="OZ299" s="41"/>
      <c r="PA299" s="41">
        <v>1304</v>
      </c>
      <c r="PB299" s="41"/>
      <c r="PC299" s="41"/>
      <c r="PD299" s="41"/>
      <c r="PE299" s="41"/>
      <c r="PF299" s="41"/>
      <c r="PG299" s="41"/>
      <c r="PH299" s="41"/>
      <c r="PI299" s="41"/>
      <c r="PJ299" s="41"/>
      <c r="PK299" s="41"/>
      <c r="PL299" s="41"/>
      <c r="PM299" s="42"/>
      <c r="PN299" s="43">
        <v>8811</v>
      </c>
    </row>
    <row r="300" spans="1:430" ht="12.75" customHeight="1" x14ac:dyDescent="0.2">
      <c r="A300" s="39">
        <v>483000</v>
      </c>
      <c r="B300" s="76" t="s">
        <v>20</v>
      </c>
      <c r="C300" s="76" t="str">
        <f>IFERROR(INDEX('Industry Category ISIC Code Map'!$B$2:$B$26,MATCH($B300,'Industry Category ISIC Code Map'!$A$2:$A$26,0)),"")</f>
        <v/>
      </c>
      <c r="D300" s="65" t="s">
        <v>357</v>
      </c>
      <c r="E300" s="40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>
        <v>4</v>
      </c>
      <c r="AB300" s="41"/>
      <c r="AC300" s="41">
        <v>1</v>
      </c>
      <c r="AD300" s="41"/>
      <c r="AE300" s="41"/>
      <c r="AF300" s="41"/>
      <c r="AG300" s="41">
        <v>1</v>
      </c>
      <c r="AH300" s="41"/>
      <c r="AI300" s="41"/>
      <c r="AJ300" s="41">
        <v>1</v>
      </c>
      <c r="AK300" s="41"/>
      <c r="AL300" s="41"/>
      <c r="AM300" s="41"/>
      <c r="AN300" s="41">
        <v>3</v>
      </c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1"/>
      <c r="BI300" s="41"/>
      <c r="BJ300" s="41"/>
      <c r="BK300" s="41"/>
      <c r="BL300" s="41"/>
      <c r="BM300" s="41"/>
      <c r="BN300" s="41"/>
      <c r="BO300" s="41"/>
      <c r="BP300" s="41"/>
      <c r="BQ300" s="41"/>
      <c r="BR300" s="41"/>
      <c r="BS300" s="41"/>
      <c r="BT300" s="41"/>
      <c r="BU300" s="41"/>
      <c r="BV300" s="41"/>
      <c r="BW300" s="41"/>
      <c r="BX300" s="41"/>
      <c r="BY300" s="41"/>
      <c r="BZ300" s="41"/>
      <c r="CA300" s="41"/>
      <c r="CB300" s="41"/>
      <c r="CC300" s="41"/>
      <c r="CD300" s="41"/>
      <c r="CE300" s="41"/>
      <c r="CF300" s="41"/>
      <c r="CG300" s="41"/>
      <c r="CH300" s="41"/>
      <c r="CI300" s="41"/>
      <c r="CJ300" s="41"/>
      <c r="CK300" s="41"/>
      <c r="CL300" s="41"/>
      <c r="CM300" s="41"/>
      <c r="CN300" s="41"/>
      <c r="CO300" s="41"/>
      <c r="CP300" s="41"/>
      <c r="CQ300" s="41"/>
      <c r="CR300" s="41"/>
      <c r="CS300" s="41">
        <v>1</v>
      </c>
      <c r="CT300" s="41"/>
      <c r="CU300" s="41"/>
      <c r="CV300" s="41"/>
      <c r="CW300" s="41"/>
      <c r="CX300" s="41"/>
      <c r="CY300" s="41"/>
      <c r="CZ300" s="41"/>
      <c r="DA300" s="41"/>
      <c r="DB300" s="41"/>
      <c r="DC300" s="41"/>
      <c r="DD300" s="41"/>
      <c r="DE300" s="41"/>
      <c r="DF300" s="41"/>
      <c r="DG300" s="41"/>
      <c r="DH300" s="41"/>
      <c r="DI300" s="41"/>
      <c r="DJ300" s="41"/>
      <c r="DK300" s="41"/>
      <c r="DL300" s="41"/>
      <c r="DM300" s="41"/>
      <c r="DN300" s="41"/>
      <c r="DO300" s="41"/>
      <c r="DP300" s="41"/>
      <c r="DQ300" s="41"/>
      <c r="DR300" s="41"/>
      <c r="DS300" s="41"/>
      <c r="DT300" s="41"/>
      <c r="DU300" s="41"/>
      <c r="DV300" s="41"/>
      <c r="DW300" s="41"/>
      <c r="DX300" s="41"/>
      <c r="DY300" s="41"/>
      <c r="DZ300" s="41"/>
      <c r="EA300" s="41"/>
      <c r="EB300" s="41"/>
      <c r="EC300" s="41"/>
      <c r="ED300" s="41"/>
      <c r="EE300" s="41"/>
      <c r="EF300" s="41"/>
      <c r="EG300" s="41"/>
      <c r="EH300" s="41"/>
      <c r="EI300" s="41"/>
      <c r="EJ300" s="41"/>
      <c r="EK300" s="41"/>
      <c r="EL300" s="41"/>
      <c r="EM300" s="41"/>
      <c r="EN300" s="41"/>
      <c r="EO300" s="41"/>
      <c r="EP300" s="41"/>
      <c r="EQ300" s="41"/>
      <c r="ER300" s="41"/>
      <c r="ES300" s="41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>
        <v>4</v>
      </c>
      <c r="IR300" s="41"/>
      <c r="IS300" s="41"/>
      <c r="IT300" s="41"/>
      <c r="IU300" s="41"/>
      <c r="IV300" s="41"/>
      <c r="IW300" s="41"/>
      <c r="IX300" s="41"/>
      <c r="IY300" s="41"/>
      <c r="IZ300" s="41"/>
      <c r="JA300" s="41"/>
      <c r="JB300" s="41"/>
      <c r="JC300" s="41"/>
      <c r="JD300" s="41"/>
      <c r="JE300" s="41"/>
      <c r="JF300" s="41"/>
      <c r="JG300" s="41"/>
      <c r="JH300" s="41"/>
      <c r="JI300" s="41"/>
      <c r="JJ300" s="41"/>
      <c r="JK300" s="41"/>
      <c r="JL300" s="41"/>
      <c r="JM300" s="41"/>
      <c r="JN300" s="41"/>
      <c r="JO300" s="41"/>
      <c r="JP300" s="41"/>
      <c r="JQ300" s="41"/>
      <c r="JR300" s="41"/>
      <c r="JS300" s="41"/>
      <c r="JT300" s="41"/>
      <c r="JU300" s="41"/>
      <c r="JV300" s="41"/>
      <c r="JW300" s="41"/>
      <c r="JX300" s="41">
        <v>8</v>
      </c>
      <c r="JY300" s="41"/>
      <c r="JZ300" s="41"/>
      <c r="KA300" s="41">
        <v>2</v>
      </c>
      <c r="KB300" s="41"/>
      <c r="KC300" s="41"/>
      <c r="KD300" s="41"/>
      <c r="KE300" s="41"/>
      <c r="KF300" s="41"/>
      <c r="KG300" s="41"/>
      <c r="KH300" s="41"/>
      <c r="KI300" s="41"/>
      <c r="KJ300" s="41"/>
      <c r="KK300" s="41"/>
      <c r="KL300" s="41"/>
      <c r="KM300" s="41"/>
      <c r="KN300" s="41"/>
      <c r="KO300" s="41">
        <v>2</v>
      </c>
      <c r="KP300" s="41"/>
      <c r="KQ300" s="41"/>
      <c r="KR300" s="41"/>
      <c r="KS300" s="41"/>
      <c r="KT300" s="41"/>
      <c r="KU300" s="41"/>
      <c r="KV300" s="41"/>
      <c r="KW300" s="41"/>
      <c r="KX300" s="41"/>
      <c r="KY300" s="41"/>
      <c r="KZ300" s="41">
        <v>0</v>
      </c>
      <c r="LA300" s="41"/>
      <c r="LB300" s="41"/>
      <c r="LC300" s="41"/>
      <c r="LD300" s="41"/>
      <c r="LE300" s="41"/>
      <c r="LF300" s="41"/>
      <c r="LG300" s="41"/>
      <c r="LH300" s="41"/>
      <c r="LI300" s="41"/>
      <c r="LJ300" s="41"/>
      <c r="LK300" s="41"/>
      <c r="LL300" s="41"/>
      <c r="LM300" s="41"/>
      <c r="LN300" s="41"/>
      <c r="LO300" s="41"/>
      <c r="LP300" s="41"/>
      <c r="LQ300" s="41"/>
      <c r="LR300" s="41"/>
      <c r="LS300" s="41"/>
      <c r="LT300" s="41">
        <v>5</v>
      </c>
      <c r="LU300" s="41"/>
      <c r="LV300" s="41"/>
      <c r="LW300" s="41"/>
      <c r="LX300" s="41"/>
      <c r="LY300" s="41"/>
      <c r="LZ300" s="41"/>
      <c r="MA300" s="41"/>
      <c r="MB300" s="41">
        <v>1</v>
      </c>
      <c r="MC300" s="41"/>
      <c r="MD300" s="41">
        <v>3</v>
      </c>
      <c r="ME300" s="41">
        <v>523</v>
      </c>
      <c r="MF300" s="41"/>
      <c r="MG300" s="41">
        <v>1</v>
      </c>
      <c r="MH300" s="41"/>
      <c r="MI300" s="41"/>
      <c r="MJ300" s="41"/>
      <c r="MK300" s="41">
        <v>40</v>
      </c>
      <c r="ML300" s="41"/>
      <c r="MM300" s="41"/>
      <c r="MN300" s="41"/>
      <c r="MO300" s="41"/>
      <c r="MP300" s="41"/>
      <c r="MQ300" s="41"/>
      <c r="MR300" s="41"/>
      <c r="MS300" s="41">
        <v>6</v>
      </c>
      <c r="MT300" s="41">
        <v>2</v>
      </c>
      <c r="MU300" s="41"/>
      <c r="MV300" s="41">
        <v>160</v>
      </c>
      <c r="MW300" s="41"/>
      <c r="MX300" s="41"/>
      <c r="MY300" s="41"/>
      <c r="MZ300" s="41"/>
      <c r="NA300" s="41"/>
      <c r="NB300" s="41">
        <v>1</v>
      </c>
      <c r="NC300" s="41"/>
      <c r="ND300" s="41">
        <v>2</v>
      </c>
      <c r="NE300" s="41">
        <v>37</v>
      </c>
      <c r="NF300" s="41"/>
      <c r="NG300" s="41"/>
      <c r="NH300" s="41">
        <v>5</v>
      </c>
      <c r="NI300" s="41"/>
      <c r="NJ300" s="41"/>
      <c r="NK300" s="41"/>
      <c r="NL300" s="41">
        <v>1</v>
      </c>
      <c r="NM300" s="41"/>
      <c r="NN300" s="41"/>
      <c r="NO300" s="41"/>
      <c r="NP300" s="41"/>
      <c r="NQ300" s="41"/>
      <c r="NR300" s="41"/>
      <c r="NS300" s="41"/>
      <c r="NT300" s="41"/>
      <c r="NU300" s="41"/>
      <c r="NV300" s="41"/>
      <c r="NW300" s="41">
        <v>1</v>
      </c>
      <c r="NX300" s="41"/>
      <c r="NY300" s="41">
        <v>2</v>
      </c>
      <c r="NZ300" s="41"/>
      <c r="OA300" s="41">
        <v>2</v>
      </c>
      <c r="OB300" s="41"/>
      <c r="OC300" s="41"/>
      <c r="OD300" s="41">
        <v>2</v>
      </c>
      <c r="OE300" s="41"/>
      <c r="OF300" s="41"/>
      <c r="OG300" s="41"/>
      <c r="OH300" s="41"/>
      <c r="OI300" s="41">
        <v>1776</v>
      </c>
      <c r="OJ300" s="41">
        <v>63</v>
      </c>
      <c r="OK300" s="41">
        <v>634</v>
      </c>
      <c r="OL300" s="41"/>
      <c r="OM300" s="41"/>
      <c r="ON300" s="41">
        <v>0</v>
      </c>
      <c r="OO300" s="41">
        <v>0</v>
      </c>
      <c r="OP300" s="41">
        <v>131</v>
      </c>
      <c r="OQ300" s="41"/>
      <c r="OR300" s="41"/>
      <c r="OS300" s="42"/>
      <c r="OT300" s="43">
        <v>3428</v>
      </c>
      <c r="OU300" s="40">
        <v>16735</v>
      </c>
      <c r="OV300" s="41"/>
      <c r="OW300" s="41"/>
      <c r="OX300" s="41"/>
      <c r="OY300" s="41"/>
      <c r="OZ300" s="41"/>
      <c r="PA300" s="41">
        <v>5018</v>
      </c>
      <c r="PB300" s="41"/>
      <c r="PC300" s="41"/>
      <c r="PD300" s="41"/>
      <c r="PE300" s="41"/>
      <c r="PF300" s="41"/>
      <c r="PG300" s="41"/>
      <c r="PH300" s="41"/>
      <c r="PI300" s="41"/>
      <c r="PJ300" s="41"/>
      <c r="PK300" s="41"/>
      <c r="PL300" s="41"/>
      <c r="PM300" s="42"/>
      <c r="PN300" s="43">
        <v>25181</v>
      </c>
    </row>
    <row r="301" spans="1:430" ht="12.75" customHeight="1" x14ac:dyDescent="0.2">
      <c r="A301" s="39">
        <v>484000</v>
      </c>
      <c r="B301" s="76" t="s">
        <v>20</v>
      </c>
      <c r="C301" s="76" t="str">
        <f>IFERROR(INDEX('Industry Category ISIC Code Map'!$B$2:$B$26,MATCH($B301,'Industry Category ISIC Code Map'!$A$2:$A$26,0)),"")</f>
        <v/>
      </c>
      <c r="D301" s="65" t="s">
        <v>358</v>
      </c>
      <c r="E301" s="40">
        <v>1</v>
      </c>
      <c r="F301" s="41">
        <v>12</v>
      </c>
      <c r="G301" s="41">
        <v>4</v>
      </c>
      <c r="H301" s="41">
        <v>6</v>
      </c>
      <c r="I301" s="41">
        <v>0</v>
      </c>
      <c r="J301" s="41">
        <v>7</v>
      </c>
      <c r="K301" s="41">
        <v>9</v>
      </c>
      <c r="L301" s="41"/>
      <c r="M301" s="41">
        <v>42</v>
      </c>
      <c r="N301" s="41">
        <v>15</v>
      </c>
      <c r="O301" s="41"/>
      <c r="P301" s="41"/>
      <c r="Q301" s="41"/>
      <c r="R301" s="41"/>
      <c r="S301" s="41"/>
      <c r="T301" s="41"/>
      <c r="U301" s="41"/>
      <c r="V301" s="41"/>
      <c r="W301" s="41"/>
      <c r="X301" s="41">
        <v>102</v>
      </c>
      <c r="Y301" s="41">
        <v>32</v>
      </c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>
        <v>1</v>
      </c>
      <c r="AP301" s="41">
        <v>1</v>
      </c>
      <c r="AQ301" s="41">
        <v>1</v>
      </c>
      <c r="AR301" s="41">
        <v>3</v>
      </c>
      <c r="AS301" s="41">
        <v>0</v>
      </c>
      <c r="AT301" s="41">
        <v>1</v>
      </c>
      <c r="AU301" s="41">
        <v>0</v>
      </c>
      <c r="AV301" s="41">
        <v>1</v>
      </c>
      <c r="AW301" s="41">
        <v>0</v>
      </c>
      <c r="AX301" s="41">
        <v>1</v>
      </c>
      <c r="AY301" s="41">
        <v>0</v>
      </c>
      <c r="AZ301" s="41">
        <v>0</v>
      </c>
      <c r="BA301" s="41">
        <v>0</v>
      </c>
      <c r="BB301" s="41">
        <v>0</v>
      </c>
      <c r="BC301" s="41">
        <v>0</v>
      </c>
      <c r="BD301" s="41">
        <v>0</v>
      </c>
      <c r="BE301" s="41">
        <v>1</v>
      </c>
      <c r="BF301" s="41">
        <v>0</v>
      </c>
      <c r="BG301" s="41">
        <v>0</v>
      </c>
      <c r="BH301" s="41">
        <v>0</v>
      </c>
      <c r="BI301" s="41">
        <v>0</v>
      </c>
      <c r="BJ301" s="41">
        <v>0</v>
      </c>
      <c r="BK301" s="41">
        <v>0</v>
      </c>
      <c r="BL301" s="41">
        <v>0</v>
      </c>
      <c r="BM301" s="41">
        <v>1</v>
      </c>
      <c r="BN301" s="41">
        <v>0</v>
      </c>
      <c r="BO301" s="41">
        <v>1</v>
      </c>
      <c r="BP301" s="41">
        <v>1</v>
      </c>
      <c r="BQ301" s="41">
        <v>3</v>
      </c>
      <c r="BR301" s="41">
        <v>2</v>
      </c>
      <c r="BS301" s="41">
        <v>4</v>
      </c>
      <c r="BT301" s="41">
        <v>5</v>
      </c>
      <c r="BU301" s="41">
        <v>1</v>
      </c>
      <c r="BV301" s="41">
        <v>1</v>
      </c>
      <c r="BW301" s="41">
        <v>1</v>
      </c>
      <c r="BX301" s="41">
        <v>2</v>
      </c>
      <c r="BY301" s="41">
        <v>1</v>
      </c>
      <c r="BZ301" s="41">
        <v>10</v>
      </c>
      <c r="CA301" s="41">
        <v>5</v>
      </c>
      <c r="CB301" s="41">
        <v>3</v>
      </c>
      <c r="CC301" s="41">
        <v>1</v>
      </c>
      <c r="CD301" s="41">
        <v>3</v>
      </c>
      <c r="CE301" s="41">
        <v>1</v>
      </c>
      <c r="CF301" s="41">
        <v>1</v>
      </c>
      <c r="CG301" s="41">
        <v>1</v>
      </c>
      <c r="CH301" s="41">
        <v>2</v>
      </c>
      <c r="CI301" s="41">
        <v>1</v>
      </c>
      <c r="CJ301" s="41">
        <v>0</v>
      </c>
      <c r="CK301" s="41">
        <v>1</v>
      </c>
      <c r="CL301" s="41">
        <v>0</v>
      </c>
      <c r="CM301" s="41">
        <v>1</v>
      </c>
      <c r="CN301" s="41">
        <v>1</v>
      </c>
      <c r="CO301" s="41">
        <v>1</v>
      </c>
      <c r="CP301" s="41">
        <v>1</v>
      </c>
      <c r="CQ301" s="41">
        <v>1</v>
      </c>
      <c r="CR301" s="41">
        <v>0</v>
      </c>
      <c r="CS301" s="41">
        <v>2</v>
      </c>
      <c r="CT301" s="41">
        <v>0</v>
      </c>
      <c r="CU301" s="41">
        <v>1</v>
      </c>
      <c r="CV301" s="41">
        <v>1</v>
      </c>
      <c r="CW301" s="41">
        <v>0</v>
      </c>
      <c r="CX301" s="41">
        <v>1</v>
      </c>
      <c r="CY301" s="41">
        <v>0</v>
      </c>
      <c r="CZ301" s="41">
        <v>0</v>
      </c>
      <c r="DA301" s="41">
        <v>0</v>
      </c>
      <c r="DB301" s="41">
        <v>1</v>
      </c>
      <c r="DC301" s="41">
        <v>0</v>
      </c>
      <c r="DD301" s="41">
        <v>1</v>
      </c>
      <c r="DE301" s="41">
        <v>1</v>
      </c>
      <c r="DF301" s="41">
        <v>0</v>
      </c>
      <c r="DG301" s="41">
        <v>1</v>
      </c>
      <c r="DH301" s="41">
        <v>0</v>
      </c>
      <c r="DI301" s="41">
        <v>1</v>
      </c>
      <c r="DJ301" s="41">
        <v>0</v>
      </c>
      <c r="DK301" s="41">
        <v>1</v>
      </c>
      <c r="DL301" s="41">
        <v>7</v>
      </c>
      <c r="DM301" s="41">
        <v>0</v>
      </c>
      <c r="DN301" s="41">
        <v>5</v>
      </c>
      <c r="DO301" s="41">
        <v>6</v>
      </c>
      <c r="DP301" s="41">
        <v>2</v>
      </c>
      <c r="DQ301" s="41">
        <v>13</v>
      </c>
      <c r="DR301" s="41">
        <v>7</v>
      </c>
      <c r="DS301" s="41">
        <v>8</v>
      </c>
      <c r="DT301" s="41">
        <v>4</v>
      </c>
      <c r="DU301" s="41">
        <v>12</v>
      </c>
      <c r="DV301" s="41">
        <v>1</v>
      </c>
      <c r="DW301" s="41">
        <v>4</v>
      </c>
      <c r="DX301" s="41">
        <v>0</v>
      </c>
      <c r="DY301" s="41">
        <v>36</v>
      </c>
      <c r="DZ301" s="41">
        <v>3</v>
      </c>
      <c r="EA301" s="41">
        <v>2</v>
      </c>
      <c r="EB301" s="41">
        <v>2</v>
      </c>
      <c r="EC301" s="41">
        <v>1</v>
      </c>
      <c r="ED301" s="41">
        <v>1</v>
      </c>
      <c r="EE301" s="41">
        <v>0</v>
      </c>
      <c r="EF301" s="41">
        <v>0</v>
      </c>
      <c r="EG301" s="41">
        <v>0</v>
      </c>
      <c r="EH301" s="41">
        <v>0</v>
      </c>
      <c r="EI301" s="41">
        <v>0</v>
      </c>
      <c r="EJ301" s="41">
        <v>0</v>
      </c>
      <c r="EK301" s="41">
        <v>0</v>
      </c>
      <c r="EL301" s="41">
        <v>0</v>
      </c>
      <c r="EM301" s="41">
        <v>0</v>
      </c>
      <c r="EN301" s="41">
        <v>0</v>
      </c>
      <c r="EO301" s="41">
        <v>0</v>
      </c>
      <c r="EP301" s="41">
        <v>0</v>
      </c>
      <c r="EQ301" s="41">
        <v>0</v>
      </c>
      <c r="ER301" s="41">
        <v>0</v>
      </c>
      <c r="ES301" s="41">
        <v>0</v>
      </c>
      <c r="ET301" s="41">
        <v>0</v>
      </c>
      <c r="EU301" s="41">
        <v>0</v>
      </c>
      <c r="EV301" s="41">
        <v>0</v>
      </c>
      <c r="EW301" s="41">
        <v>1</v>
      </c>
      <c r="EX301" s="41">
        <v>0</v>
      </c>
      <c r="EY301" s="41">
        <v>0</v>
      </c>
      <c r="EZ301" s="41"/>
      <c r="FA301" s="41">
        <v>0</v>
      </c>
      <c r="FB301" s="41">
        <v>0</v>
      </c>
      <c r="FC301" s="41">
        <v>0</v>
      </c>
      <c r="FD301" s="41">
        <v>0</v>
      </c>
      <c r="FE301" s="41">
        <v>1</v>
      </c>
      <c r="FF301" s="41">
        <v>0</v>
      </c>
      <c r="FG301" s="41">
        <v>1</v>
      </c>
      <c r="FH301" s="41">
        <v>1</v>
      </c>
      <c r="FI301" s="41">
        <v>0</v>
      </c>
      <c r="FJ301" s="41">
        <v>1</v>
      </c>
      <c r="FK301" s="41">
        <v>0</v>
      </c>
      <c r="FL301" s="41">
        <v>1</v>
      </c>
      <c r="FM301" s="41">
        <v>1</v>
      </c>
      <c r="FN301" s="41">
        <v>0</v>
      </c>
      <c r="FO301" s="41">
        <v>0</v>
      </c>
      <c r="FP301" s="41">
        <v>1</v>
      </c>
      <c r="FQ301" s="41">
        <v>0</v>
      </c>
      <c r="FR301" s="41">
        <v>0</v>
      </c>
      <c r="FS301" s="41">
        <v>0</v>
      </c>
      <c r="FT301" s="41">
        <v>0</v>
      </c>
      <c r="FU301" s="41">
        <v>1</v>
      </c>
      <c r="FV301" s="41">
        <v>0</v>
      </c>
      <c r="FW301" s="41">
        <v>1</v>
      </c>
      <c r="FX301" s="41">
        <v>0</v>
      </c>
      <c r="FY301" s="41">
        <v>0</v>
      </c>
      <c r="FZ301" s="41">
        <v>0</v>
      </c>
      <c r="GA301" s="41">
        <v>0</v>
      </c>
      <c r="GB301" s="41">
        <v>0</v>
      </c>
      <c r="GC301" s="41">
        <v>2</v>
      </c>
      <c r="GD301" s="41">
        <v>3</v>
      </c>
      <c r="GE301" s="41">
        <v>0</v>
      </c>
      <c r="GF301" s="41">
        <v>0</v>
      </c>
      <c r="GG301" s="41">
        <v>1</v>
      </c>
      <c r="GH301" s="41">
        <v>1</v>
      </c>
      <c r="GI301" s="41">
        <v>2</v>
      </c>
      <c r="GJ301" s="41">
        <v>1</v>
      </c>
      <c r="GK301" s="41">
        <v>0</v>
      </c>
      <c r="GL301" s="41">
        <v>3</v>
      </c>
      <c r="GM301" s="41">
        <v>3</v>
      </c>
      <c r="GN301" s="41">
        <v>0</v>
      </c>
      <c r="GO301" s="41">
        <v>0</v>
      </c>
      <c r="GP301" s="41">
        <v>0</v>
      </c>
      <c r="GQ301" s="41">
        <v>0</v>
      </c>
      <c r="GR301" s="41">
        <v>0</v>
      </c>
      <c r="GS301" s="41">
        <v>0</v>
      </c>
      <c r="GT301" s="41">
        <v>0</v>
      </c>
      <c r="GU301" s="41">
        <v>0</v>
      </c>
      <c r="GV301" s="41">
        <v>0</v>
      </c>
      <c r="GW301" s="41">
        <v>0</v>
      </c>
      <c r="GX301" s="41">
        <v>0</v>
      </c>
      <c r="GY301" s="41">
        <v>0</v>
      </c>
      <c r="GZ301" s="41">
        <v>0</v>
      </c>
      <c r="HA301" s="41">
        <v>0</v>
      </c>
      <c r="HB301" s="41">
        <v>1</v>
      </c>
      <c r="HC301" s="41">
        <v>1</v>
      </c>
      <c r="HD301" s="41">
        <v>0</v>
      </c>
      <c r="HE301" s="41">
        <v>1</v>
      </c>
      <c r="HF301" s="41">
        <v>0</v>
      </c>
      <c r="HG301" s="41">
        <v>0</v>
      </c>
      <c r="HH301" s="41">
        <v>0</v>
      </c>
      <c r="HI301" s="41">
        <v>0</v>
      </c>
      <c r="HJ301" s="41">
        <v>0</v>
      </c>
      <c r="HK301" s="41">
        <v>0</v>
      </c>
      <c r="HL301" s="41">
        <v>0</v>
      </c>
      <c r="HM301" s="41">
        <v>0</v>
      </c>
      <c r="HN301" s="41">
        <v>0</v>
      </c>
      <c r="HO301" s="41">
        <v>0</v>
      </c>
      <c r="HP301" s="41">
        <v>0</v>
      </c>
      <c r="HQ301" s="41">
        <v>0</v>
      </c>
      <c r="HR301" s="41">
        <v>0</v>
      </c>
      <c r="HS301" s="41">
        <v>1</v>
      </c>
      <c r="HT301" s="41">
        <v>0</v>
      </c>
      <c r="HU301" s="41">
        <v>2</v>
      </c>
      <c r="HV301" s="41">
        <v>1</v>
      </c>
      <c r="HW301" s="41">
        <v>2</v>
      </c>
      <c r="HX301" s="41">
        <v>1</v>
      </c>
      <c r="HY301" s="41">
        <v>0</v>
      </c>
      <c r="HZ301" s="41">
        <v>2</v>
      </c>
      <c r="IA301" s="41">
        <v>2</v>
      </c>
      <c r="IB301" s="41">
        <v>0</v>
      </c>
      <c r="IC301" s="41">
        <v>1</v>
      </c>
      <c r="ID301" s="41">
        <v>1</v>
      </c>
      <c r="IE301" s="41">
        <v>1</v>
      </c>
      <c r="IF301" s="41">
        <v>1</v>
      </c>
      <c r="IG301" s="41">
        <v>3</v>
      </c>
      <c r="IH301" s="41">
        <v>1</v>
      </c>
      <c r="II301" s="41">
        <v>9</v>
      </c>
      <c r="IJ301" s="41">
        <v>1</v>
      </c>
      <c r="IK301" s="41">
        <v>1</v>
      </c>
      <c r="IL301" s="41">
        <v>1</v>
      </c>
      <c r="IM301" s="41">
        <v>0</v>
      </c>
      <c r="IN301" s="41">
        <v>0</v>
      </c>
      <c r="IO301" s="41">
        <v>0</v>
      </c>
      <c r="IP301" s="41">
        <v>1</v>
      </c>
      <c r="IQ301" s="41">
        <v>1</v>
      </c>
      <c r="IR301" s="41">
        <v>1</v>
      </c>
      <c r="IS301" s="41">
        <v>0</v>
      </c>
      <c r="IT301" s="41">
        <v>0</v>
      </c>
      <c r="IU301" s="41">
        <v>3</v>
      </c>
      <c r="IV301" s="41">
        <v>0</v>
      </c>
      <c r="IW301" s="41">
        <v>0</v>
      </c>
      <c r="IX301" s="41">
        <v>0</v>
      </c>
      <c r="IY301" s="41">
        <v>0</v>
      </c>
      <c r="IZ301" s="41">
        <v>1</v>
      </c>
      <c r="JA301" s="41">
        <v>0</v>
      </c>
      <c r="JB301" s="41">
        <v>1</v>
      </c>
      <c r="JC301" s="41">
        <v>1</v>
      </c>
      <c r="JD301" s="41">
        <v>0</v>
      </c>
      <c r="JE301" s="41">
        <v>1</v>
      </c>
      <c r="JF301" s="41">
        <v>1</v>
      </c>
      <c r="JG301" s="41">
        <v>0</v>
      </c>
      <c r="JH301" s="41">
        <v>0</v>
      </c>
      <c r="JI301" s="41">
        <v>0</v>
      </c>
      <c r="JJ301" s="41">
        <v>0</v>
      </c>
      <c r="JK301" s="41">
        <v>0</v>
      </c>
      <c r="JL301" s="41">
        <v>3</v>
      </c>
      <c r="JM301" s="41">
        <v>1</v>
      </c>
      <c r="JN301" s="41">
        <v>0</v>
      </c>
      <c r="JO301" s="41">
        <v>1</v>
      </c>
      <c r="JP301" s="41">
        <v>115</v>
      </c>
      <c r="JQ301" s="41">
        <v>256</v>
      </c>
      <c r="JR301" s="41">
        <v>230</v>
      </c>
      <c r="JS301" s="41">
        <v>179</v>
      </c>
      <c r="JT301" s="41">
        <v>340</v>
      </c>
      <c r="JU301" s="41">
        <v>225</v>
      </c>
      <c r="JV301" s="41">
        <v>231</v>
      </c>
      <c r="JW301" s="41">
        <v>81</v>
      </c>
      <c r="JX301" s="41">
        <v>378</v>
      </c>
      <c r="JY301" s="41">
        <v>29</v>
      </c>
      <c r="JZ301" s="41"/>
      <c r="KA301" s="41">
        <v>1122</v>
      </c>
      <c r="KB301" s="41">
        <v>1102</v>
      </c>
      <c r="KC301" s="41">
        <v>1287</v>
      </c>
      <c r="KD301" s="41">
        <v>484</v>
      </c>
      <c r="KE301" s="41">
        <v>253</v>
      </c>
      <c r="KF301" s="41">
        <v>698</v>
      </c>
      <c r="KG301" s="41">
        <v>456</v>
      </c>
      <c r="KH301" s="41">
        <v>478</v>
      </c>
      <c r="KI301" s="41">
        <v>685</v>
      </c>
      <c r="KJ301" s="41">
        <v>506</v>
      </c>
      <c r="KK301" s="41">
        <v>67</v>
      </c>
      <c r="KL301" s="41">
        <v>91</v>
      </c>
      <c r="KM301" s="41">
        <v>4067</v>
      </c>
      <c r="KN301" s="41">
        <v>14</v>
      </c>
      <c r="KO301" s="41">
        <v>5</v>
      </c>
      <c r="KP301" s="41">
        <v>1978</v>
      </c>
      <c r="KQ301" s="41">
        <v>52</v>
      </c>
      <c r="KR301" s="41">
        <v>45</v>
      </c>
      <c r="KS301" s="41">
        <v>13</v>
      </c>
      <c r="KT301" s="41">
        <v>19</v>
      </c>
      <c r="KU301" s="41">
        <v>25</v>
      </c>
      <c r="KV301" s="41">
        <v>10</v>
      </c>
      <c r="KW301" s="41">
        <v>2</v>
      </c>
      <c r="KX301" s="41">
        <v>22</v>
      </c>
      <c r="KY301" s="41">
        <v>1</v>
      </c>
      <c r="KZ301" s="41"/>
      <c r="LA301" s="41"/>
      <c r="LB301" s="41">
        <v>0</v>
      </c>
      <c r="LC301" s="41">
        <v>0</v>
      </c>
      <c r="LD301" s="41">
        <v>1</v>
      </c>
      <c r="LE301" s="41">
        <v>63</v>
      </c>
      <c r="LF301" s="41">
        <v>56</v>
      </c>
      <c r="LG301" s="41">
        <v>0</v>
      </c>
      <c r="LH301" s="41"/>
      <c r="LI301" s="41"/>
      <c r="LJ301" s="41">
        <v>0</v>
      </c>
      <c r="LK301" s="41">
        <v>0</v>
      </c>
      <c r="LL301" s="41"/>
      <c r="LM301" s="41">
        <v>0</v>
      </c>
      <c r="LN301" s="41">
        <v>14</v>
      </c>
      <c r="LO301" s="41">
        <v>2</v>
      </c>
      <c r="LP301" s="41"/>
      <c r="LQ301" s="41"/>
      <c r="LR301" s="41"/>
      <c r="LS301" s="41">
        <v>11</v>
      </c>
      <c r="LT301" s="41">
        <v>17</v>
      </c>
      <c r="LU301" s="41">
        <v>4</v>
      </c>
      <c r="LV301" s="41">
        <v>33</v>
      </c>
      <c r="LW301" s="41">
        <v>40</v>
      </c>
      <c r="LX301" s="41">
        <v>5</v>
      </c>
      <c r="LY301" s="41">
        <v>6</v>
      </c>
      <c r="LZ301" s="41">
        <v>6</v>
      </c>
      <c r="MA301" s="41">
        <v>38</v>
      </c>
      <c r="MB301" s="41">
        <v>8</v>
      </c>
      <c r="MC301" s="41">
        <v>398</v>
      </c>
      <c r="MD301" s="41">
        <v>5</v>
      </c>
      <c r="ME301" s="41">
        <v>60</v>
      </c>
      <c r="MF301" s="41">
        <v>30</v>
      </c>
      <c r="MG301" s="41">
        <v>1</v>
      </c>
      <c r="MH301" s="41">
        <v>1</v>
      </c>
      <c r="MI301" s="41">
        <v>0</v>
      </c>
      <c r="MJ301" s="41">
        <v>8</v>
      </c>
      <c r="MK301" s="41">
        <v>1</v>
      </c>
      <c r="ML301" s="41">
        <v>10</v>
      </c>
      <c r="MM301" s="41">
        <v>1</v>
      </c>
      <c r="MN301" s="41">
        <v>13</v>
      </c>
      <c r="MO301" s="41">
        <v>1</v>
      </c>
      <c r="MP301" s="41">
        <v>40</v>
      </c>
      <c r="MQ301" s="41">
        <v>14</v>
      </c>
      <c r="MR301" s="41">
        <v>2</v>
      </c>
      <c r="MS301" s="41">
        <v>13</v>
      </c>
      <c r="MT301" s="41">
        <v>19</v>
      </c>
      <c r="MU301" s="41"/>
      <c r="MV301" s="41">
        <v>1</v>
      </c>
      <c r="MW301" s="41">
        <v>10</v>
      </c>
      <c r="MX301" s="41">
        <v>24</v>
      </c>
      <c r="MY301" s="41">
        <v>7</v>
      </c>
      <c r="MZ301" s="41">
        <v>2</v>
      </c>
      <c r="NA301" s="41">
        <v>10</v>
      </c>
      <c r="NB301" s="41">
        <v>7</v>
      </c>
      <c r="NC301" s="41">
        <v>5</v>
      </c>
      <c r="ND301" s="41">
        <v>6</v>
      </c>
      <c r="NE301" s="41">
        <v>72</v>
      </c>
      <c r="NF301" s="41">
        <v>4</v>
      </c>
      <c r="NG301" s="41">
        <v>7</v>
      </c>
      <c r="NH301" s="41">
        <v>14</v>
      </c>
      <c r="NI301" s="41">
        <v>0</v>
      </c>
      <c r="NJ301" s="41">
        <v>20</v>
      </c>
      <c r="NK301" s="41">
        <v>2</v>
      </c>
      <c r="NL301" s="41">
        <v>1</v>
      </c>
      <c r="NM301" s="41">
        <v>0</v>
      </c>
      <c r="NN301" s="41">
        <v>0</v>
      </c>
      <c r="NO301" s="41">
        <v>7</v>
      </c>
      <c r="NP301" s="41">
        <v>0</v>
      </c>
      <c r="NQ301" s="41"/>
      <c r="NR301" s="41">
        <v>1</v>
      </c>
      <c r="NS301" s="41">
        <v>15</v>
      </c>
      <c r="NT301" s="41">
        <v>43</v>
      </c>
      <c r="NU301" s="41">
        <v>35</v>
      </c>
      <c r="NV301" s="41">
        <v>46</v>
      </c>
      <c r="NW301" s="41">
        <v>17</v>
      </c>
      <c r="NX301" s="41">
        <v>4</v>
      </c>
      <c r="NY301" s="41">
        <v>6</v>
      </c>
      <c r="NZ301" s="41">
        <v>2</v>
      </c>
      <c r="OA301" s="41">
        <v>14</v>
      </c>
      <c r="OB301" s="41">
        <v>0</v>
      </c>
      <c r="OC301" s="41">
        <v>5</v>
      </c>
      <c r="OD301" s="41">
        <v>13</v>
      </c>
      <c r="OE301" s="41"/>
      <c r="OF301" s="41">
        <v>9</v>
      </c>
      <c r="OG301" s="41">
        <v>9</v>
      </c>
      <c r="OH301" s="41"/>
      <c r="OI301" s="41">
        <v>1165</v>
      </c>
      <c r="OJ301" s="41">
        <v>11</v>
      </c>
      <c r="OK301" s="41">
        <v>313</v>
      </c>
      <c r="OL301" s="41"/>
      <c r="OM301" s="41"/>
      <c r="ON301" s="41">
        <v>97</v>
      </c>
      <c r="OO301" s="41">
        <v>3</v>
      </c>
      <c r="OP301" s="41">
        <v>46</v>
      </c>
      <c r="OQ301" s="41"/>
      <c r="OR301" s="41"/>
      <c r="OS301" s="42">
        <v>9</v>
      </c>
      <c r="OT301" s="43">
        <v>19026</v>
      </c>
      <c r="OU301" s="40">
        <v>10096</v>
      </c>
      <c r="OV301" s="41"/>
      <c r="OW301" s="41"/>
      <c r="OX301" s="41"/>
      <c r="OY301" s="41"/>
      <c r="OZ301" s="41"/>
      <c r="PA301" s="41">
        <v>1830</v>
      </c>
      <c r="PB301" s="41"/>
      <c r="PC301" s="41"/>
      <c r="PD301" s="41"/>
      <c r="PE301" s="41"/>
      <c r="PF301" s="41"/>
      <c r="PG301" s="41"/>
      <c r="PH301" s="41"/>
      <c r="PI301" s="41"/>
      <c r="PJ301" s="41"/>
      <c r="PK301" s="41"/>
      <c r="PL301" s="41"/>
      <c r="PM301" s="42"/>
      <c r="PN301" s="43">
        <v>30952</v>
      </c>
    </row>
    <row r="302" spans="1:430" ht="12.75" customHeight="1" x14ac:dyDescent="0.2">
      <c r="A302" s="39">
        <v>485000</v>
      </c>
      <c r="B302" s="76" t="s">
        <v>20</v>
      </c>
      <c r="C302" s="76" t="str">
        <f>IFERROR(INDEX('Industry Category ISIC Code Map'!$B$2:$B$26,MATCH($B302,'Industry Category ISIC Code Map'!$A$2:$A$26,0)),"")</f>
        <v/>
      </c>
      <c r="D302" s="65" t="s">
        <v>359</v>
      </c>
      <c r="E302" s="40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>
        <v>3</v>
      </c>
      <c r="Q302" s="41"/>
      <c r="R302" s="41">
        <v>2</v>
      </c>
      <c r="S302" s="41">
        <v>2</v>
      </c>
      <c r="T302" s="41"/>
      <c r="U302" s="41">
        <v>0</v>
      </c>
      <c r="V302" s="41">
        <v>4</v>
      </c>
      <c r="W302" s="41">
        <v>1</v>
      </c>
      <c r="X302" s="41">
        <v>8</v>
      </c>
      <c r="Y302" s="41">
        <v>137</v>
      </c>
      <c r="Z302" s="41">
        <v>101</v>
      </c>
      <c r="AA302" s="41">
        <v>276</v>
      </c>
      <c r="AB302" s="41">
        <v>1</v>
      </c>
      <c r="AC302" s="41">
        <v>13</v>
      </c>
      <c r="AD302" s="41">
        <v>21</v>
      </c>
      <c r="AE302" s="41">
        <v>86</v>
      </c>
      <c r="AF302" s="41">
        <v>11</v>
      </c>
      <c r="AG302" s="41">
        <v>37</v>
      </c>
      <c r="AH302" s="41">
        <v>3</v>
      </c>
      <c r="AI302" s="41">
        <v>63</v>
      </c>
      <c r="AJ302" s="41">
        <v>7</v>
      </c>
      <c r="AK302" s="41">
        <v>25</v>
      </c>
      <c r="AL302" s="41">
        <v>8</v>
      </c>
      <c r="AM302" s="41">
        <v>29</v>
      </c>
      <c r="AN302" s="41">
        <v>52</v>
      </c>
      <c r="AO302" s="41">
        <v>9</v>
      </c>
      <c r="AP302" s="41">
        <v>7</v>
      </c>
      <c r="AQ302" s="41">
        <v>16</v>
      </c>
      <c r="AR302" s="41">
        <v>17</v>
      </c>
      <c r="AS302" s="41">
        <v>3</v>
      </c>
      <c r="AT302" s="41">
        <v>15</v>
      </c>
      <c r="AU302" s="41">
        <v>3</v>
      </c>
      <c r="AV302" s="41">
        <v>28</v>
      </c>
      <c r="AW302" s="41">
        <v>6</v>
      </c>
      <c r="AX302" s="41">
        <v>11</v>
      </c>
      <c r="AY302" s="41">
        <v>1</v>
      </c>
      <c r="AZ302" s="41">
        <v>3</v>
      </c>
      <c r="BA302" s="41">
        <v>4</v>
      </c>
      <c r="BB302" s="41">
        <v>3</v>
      </c>
      <c r="BC302" s="41">
        <v>3</v>
      </c>
      <c r="BD302" s="41">
        <v>4</v>
      </c>
      <c r="BE302" s="41">
        <v>52</v>
      </c>
      <c r="BF302" s="41">
        <v>10</v>
      </c>
      <c r="BG302" s="41">
        <v>2</v>
      </c>
      <c r="BH302" s="41">
        <v>1</v>
      </c>
      <c r="BI302" s="41">
        <v>7</v>
      </c>
      <c r="BJ302" s="41">
        <v>2</v>
      </c>
      <c r="BK302" s="41">
        <v>5</v>
      </c>
      <c r="BL302" s="41">
        <v>4</v>
      </c>
      <c r="BM302" s="41">
        <v>5</v>
      </c>
      <c r="BN302" s="41">
        <v>11</v>
      </c>
      <c r="BO302" s="41">
        <v>4</v>
      </c>
      <c r="BP302" s="41">
        <v>9</v>
      </c>
      <c r="BQ302" s="41">
        <v>8</v>
      </c>
      <c r="BR302" s="41">
        <v>4</v>
      </c>
      <c r="BS302" s="41">
        <v>27</v>
      </c>
      <c r="BT302" s="41">
        <v>28</v>
      </c>
      <c r="BU302" s="41">
        <v>3</v>
      </c>
      <c r="BV302" s="41">
        <v>6</v>
      </c>
      <c r="BW302" s="41">
        <v>4</v>
      </c>
      <c r="BX302" s="41">
        <v>8</v>
      </c>
      <c r="BY302" s="41">
        <v>5</v>
      </c>
      <c r="BZ302" s="41">
        <v>44</v>
      </c>
      <c r="CA302" s="41">
        <v>22</v>
      </c>
      <c r="CB302" s="41">
        <v>20</v>
      </c>
      <c r="CC302" s="41">
        <v>0</v>
      </c>
      <c r="CD302" s="41">
        <v>11</v>
      </c>
      <c r="CE302" s="41">
        <v>2</v>
      </c>
      <c r="CF302" s="41">
        <v>5</v>
      </c>
      <c r="CG302" s="41">
        <v>0</v>
      </c>
      <c r="CH302" s="41">
        <v>7</v>
      </c>
      <c r="CI302" s="41">
        <v>12</v>
      </c>
      <c r="CJ302" s="41">
        <v>1</v>
      </c>
      <c r="CK302" s="41">
        <v>9</v>
      </c>
      <c r="CL302" s="41">
        <v>42</v>
      </c>
      <c r="CM302" s="41">
        <v>3</v>
      </c>
      <c r="CN302" s="41">
        <v>13</v>
      </c>
      <c r="CO302" s="41">
        <v>7</v>
      </c>
      <c r="CP302" s="41"/>
      <c r="CQ302" s="41">
        <v>9</v>
      </c>
      <c r="CR302" s="41">
        <v>4</v>
      </c>
      <c r="CS302" s="41">
        <v>7</v>
      </c>
      <c r="CT302" s="41">
        <v>3</v>
      </c>
      <c r="CU302" s="41">
        <v>3</v>
      </c>
      <c r="CV302" s="41">
        <v>5</v>
      </c>
      <c r="CW302" s="41">
        <v>6</v>
      </c>
      <c r="CX302" s="41">
        <v>2</v>
      </c>
      <c r="CY302" s="41"/>
      <c r="CZ302" s="41">
        <v>1</v>
      </c>
      <c r="DA302" s="41">
        <v>2</v>
      </c>
      <c r="DB302" s="41">
        <v>12</v>
      </c>
      <c r="DC302" s="41">
        <v>3</v>
      </c>
      <c r="DD302" s="41">
        <v>5</v>
      </c>
      <c r="DE302" s="41">
        <v>6</v>
      </c>
      <c r="DF302" s="41"/>
      <c r="DG302" s="41">
        <v>4</v>
      </c>
      <c r="DH302" s="41">
        <v>1</v>
      </c>
      <c r="DI302" s="41">
        <v>13</v>
      </c>
      <c r="DJ302" s="41">
        <v>3</v>
      </c>
      <c r="DK302" s="41"/>
      <c r="DL302" s="41"/>
      <c r="DM302" s="41">
        <v>0</v>
      </c>
      <c r="DN302" s="41">
        <v>1</v>
      </c>
      <c r="DO302" s="41">
        <v>3</v>
      </c>
      <c r="DP302" s="41">
        <v>0</v>
      </c>
      <c r="DQ302" s="41">
        <v>3</v>
      </c>
      <c r="DR302" s="41">
        <v>0</v>
      </c>
      <c r="DS302" s="41">
        <v>2</v>
      </c>
      <c r="DT302" s="41">
        <v>4</v>
      </c>
      <c r="DU302" s="41">
        <v>2</v>
      </c>
      <c r="DV302" s="41"/>
      <c r="DW302" s="41">
        <v>4</v>
      </c>
      <c r="DX302" s="41">
        <v>0</v>
      </c>
      <c r="DY302" s="41">
        <v>3</v>
      </c>
      <c r="DZ302" s="41">
        <v>3</v>
      </c>
      <c r="EA302" s="41">
        <v>0</v>
      </c>
      <c r="EB302" s="41">
        <v>2</v>
      </c>
      <c r="EC302" s="41"/>
      <c r="ED302" s="41">
        <v>0</v>
      </c>
      <c r="EE302" s="41">
        <v>0</v>
      </c>
      <c r="EF302" s="41">
        <v>3</v>
      </c>
      <c r="EG302" s="41">
        <v>1</v>
      </c>
      <c r="EH302" s="41">
        <v>0</v>
      </c>
      <c r="EI302" s="41"/>
      <c r="EJ302" s="41"/>
      <c r="EK302" s="41"/>
      <c r="EL302" s="41">
        <v>0</v>
      </c>
      <c r="EM302" s="41">
        <v>0</v>
      </c>
      <c r="EN302" s="41">
        <v>2</v>
      </c>
      <c r="EO302" s="41">
        <v>0</v>
      </c>
      <c r="EP302" s="41">
        <v>0</v>
      </c>
      <c r="EQ302" s="41"/>
      <c r="ER302" s="41">
        <v>3</v>
      </c>
      <c r="ES302" s="41">
        <v>2</v>
      </c>
      <c r="ET302" s="41">
        <v>0</v>
      </c>
      <c r="EU302" s="41">
        <v>7</v>
      </c>
      <c r="EV302" s="41">
        <v>6</v>
      </c>
      <c r="EW302" s="41">
        <v>1</v>
      </c>
      <c r="EX302" s="41">
        <v>1</v>
      </c>
      <c r="EY302" s="41">
        <v>4</v>
      </c>
      <c r="EZ302" s="41">
        <v>2</v>
      </c>
      <c r="FA302" s="41"/>
      <c r="FB302" s="41">
        <v>4</v>
      </c>
      <c r="FC302" s="41">
        <v>5</v>
      </c>
      <c r="FD302" s="41">
        <v>4</v>
      </c>
      <c r="FE302" s="41">
        <v>5</v>
      </c>
      <c r="FF302" s="41">
        <v>3</v>
      </c>
      <c r="FG302" s="41">
        <v>28</v>
      </c>
      <c r="FH302" s="41">
        <v>26</v>
      </c>
      <c r="FI302" s="41">
        <v>6</v>
      </c>
      <c r="FJ302" s="41">
        <v>10</v>
      </c>
      <c r="FK302" s="41">
        <v>6</v>
      </c>
      <c r="FL302" s="41">
        <v>6</v>
      </c>
      <c r="FM302" s="41">
        <v>0</v>
      </c>
      <c r="FN302" s="41"/>
      <c r="FO302" s="41">
        <v>8</v>
      </c>
      <c r="FP302" s="41">
        <v>26</v>
      </c>
      <c r="FQ302" s="41">
        <v>3</v>
      </c>
      <c r="FR302" s="41">
        <v>2</v>
      </c>
      <c r="FS302" s="41"/>
      <c r="FT302" s="41"/>
      <c r="FU302" s="41">
        <v>16</v>
      </c>
      <c r="FV302" s="41">
        <v>2</v>
      </c>
      <c r="FW302" s="41">
        <v>2</v>
      </c>
      <c r="FX302" s="41">
        <v>8</v>
      </c>
      <c r="FY302" s="41">
        <v>3</v>
      </c>
      <c r="FZ302" s="41">
        <v>3</v>
      </c>
      <c r="GA302" s="41">
        <v>14</v>
      </c>
      <c r="GB302" s="41">
        <v>11</v>
      </c>
      <c r="GC302" s="41">
        <v>15</v>
      </c>
      <c r="GD302" s="41">
        <v>56</v>
      </c>
      <c r="GE302" s="41">
        <v>2</v>
      </c>
      <c r="GF302" s="41">
        <v>0</v>
      </c>
      <c r="GG302" s="41">
        <v>4</v>
      </c>
      <c r="GH302" s="41">
        <v>3</v>
      </c>
      <c r="GI302" s="41">
        <v>13</v>
      </c>
      <c r="GJ302" s="41">
        <v>0</v>
      </c>
      <c r="GK302" s="41">
        <v>1</v>
      </c>
      <c r="GL302" s="41">
        <v>5</v>
      </c>
      <c r="GM302" s="41">
        <v>17</v>
      </c>
      <c r="GN302" s="41">
        <v>3</v>
      </c>
      <c r="GO302" s="41">
        <v>8</v>
      </c>
      <c r="GP302" s="41">
        <v>5</v>
      </c>
      <c r="GQ302" s="41">
        <v>3</v>
      </c>
      <c r="GR302" s="41">
        <v>0</v>
      </c>
      <c r="GS302" s="41">
        <v>0</v>
      </c>
      <c r="GT302" s="41">
        <v>0</v>
      </c>
      <c r="GU302" s="41">
        <v>4</v>
      </c>
      <c r="GV302" s="41">
        <v>2</v>
      </c>
      <c r="GW302" s="41">
        <v>4</v>
      </c>
      <c r="GX302" s="41">
        <v>3</v>
      </c>
      <c r="GY302" s="41">
        <v>2</v>
      </c>
      <c r="GZ302" s="41">
        <v>12</v>
      </c>
      <c r="HA302" s="41">
        <v>0</v>
      </c>
      <c r="HB302" s="41">
        <v>14</v>
      </c>
      <c r="HC302" s="41">
        <v>26</v>
      </c>
      <c r="HD302" s="41">
        <v>3</v>
      </c>
      <c r="HE302" s="41">
        <v>40</v>
      </c>
      <c r="HF302" s="41">
        <v>14</v>
      </c>
      <c r="HG302" s="41">
        <v>3</v>
      </c>
      <c r="HH302" s="41">
        <v>3</v>
      </c>
      <c r="HI302" s="41">
        <v>6</v>
      </c>
      <c r="HJ302" s="41">
        <v>7</v>
      </c>
      <c r="HK302" s="41">
        <v>7</v>
      </c>
      <c r="HL302" s="41">
        <v>19</v>
      </c>
      <c r="HM302" s="41">
        <v>8</v>
      </c>
      <c r="HN302" s="41">
        <v>6</v>
      </c>
      <c r="HO302" s="41"/>
      <c r="HP302" s="41">
        <v>7</v>
      </c>
      <c r="HQ302" s="41">
        <v>0</v>
      </c>
      <c r="HR302" s="41">
        <v>3</v>
      </c>
      <c r="HS302" s="41">
        <v>2</v>
      </c>
      <c r="HT302" s="41">
        <v>1</v>
      </c>
      <c r="HU302" s="41">
        <v>0</v>
      </c>
      <c r="HV302" s="41">
        <v>6</v>
      </c>
      <c r="HW302" s="41">
        <v>1</v>
      </c>
      <c r="HX302" s="41">
        <v>4</v>
      </c>
      <c r="HY302" s="41">
        <v>2</v>
      </c>
      <c r="HZ302" s="41">
        <v>12</v>
      </c>
      <c r="IA302" s="41">
        <v>4</v>
      </c>
      <c r="IB302" s="41">
        <v>35</v>
      </c>
      <c r="IC302" s="41">
        <v>5</v>
      </c>
      <c r="ID302" s="41">
        <v>4</v>
      </c>
      <c r="IE302" s="41">
        <v>3</v>
      </c>
      <c r="IF302" s="41">
        <v>2</v>
      </c>
      <c r="IG302" s="41">
        <v>100</v>
      </c>
      <c r="IH302" s="41">
        <v>2</v>
      </c>
      <c r="II302" s="41">
        <v>55</v>
      </c>
      <c r="IJ302" s="41">
        <v>3</v>
      </c>
      <c r="IK302" s="41">
        <v>4</v>
      </c>
      <c r="IL302" s="41">
        <v>1</v>
      </c>
      <c r="IM302" s="41">
        <v>0</v>
      </c>
      <c r="IN302" s="41">
        <v>0</v>
      </c>
      <c r="IO302" s="41">
        <v>0</v>
      </c>
      <c r="IP302" s="41">
        <v>12</v>
      </c>
      <c r="IQ302" s="41">
        <v>47</v>
      </c>
      <c r="IR302" s="41">
        <v>17</v>
      </c>
      <c r="IS302" s="41">
        <v>3</v>
      </c>
      <c r="IT302" s="41"/>
      <c r="IU302" s="41">
        <v>5</v>
      </c>
      <c r="IV302" s="41">
        <v>3</v>
      </c>
      <c r="IW302" s="41">
        <v>0</v>
      </c>
      <c r="IX302" s="41">
        <v>2</v>
      </c>
      <c r="IY302" s="41">
        <v>1</v>
      </c>
      <c r="IZ302" s="41">
        <v>6</v>
      </c>
      <c r="JA302" s="41">
        <v>2</v>
      </c>
      <c r="JB302" s="41">
        <v>5</v>
      </c>
      <c r="JC302" s="41">
        <v>2</v>
      </c>
      <c r="JD302" s="41">
        <v>0</v>
      </c>
      <c r="JE302" s="41">
        <v>8</v>
      </c>
      <c r="JF302" s="41">
        <v>28</v>
      </c>
      <c r="JG302" s="41">
        <v>1</v>
      </c>
      <c r="JH302" s="41">
        <v>0</v>
      </c>
      <c r="JI302" s="41">
        <v>20</v>
      </c>
      <c r="JJ302" s="41">
        <v>7</v>
      </c>
      <c r="JK302" s="41">
        <v>3</v>
      </c>
      <c r="JL302" s="41">
        <v>59</v>
      </c>
      <c r="JM302" s="41">
        <v>7</v>
      </c>
      <c r="JN302" s="41">
        <v>2</v>
      </c>
      <c r="JO302" s="41">
        <v>6</v>
      </c>
      <c r="JP302" s="41">
        <v>83</v>
      </c>
      <c r="JQ302" s="41">
        <v>70</v>
      </c>
      <c r="JR302" s="41">
        <v>42</v>
      </c>
      <c r="JS302" s="41">
        <v>47</v>
      </c>
      <c r="JT302" s="41">
        <v>91</v>
      </c>
      <c r="JU302" s="41">
        <v>24</v>
      </c>
      <c r="JV302" s="41">
        <v>72</v>
      </c>
      <c r="JW302" s="41"/>
      <c r="JX302" s="41">
        <v>206</v>
      </c>
      <c r="JY302" s="41"/>
      <c r="JZ302" s="41"/>
      <c r="KA302" s="41">
        <v>30</v>
      </c>
      <c r="KB302" s="41">
        <v>5</v>
      </c>
      <c r="KC302" s="41">
        <v>12</v>
      </c>
      <c r="KD302" s="41">
        <v>14</v>
      </c>
      <c r="KE302" s="41">
        <v>0</v>
      </c>
      <c r="KF302" s="41">
        <v>12</v>
      </c>
      <c r="KG302" s="41">
        <v>1</v>
      </c>
      <c r="KH302" s="41">
        <v>24</v>
      </c>
      <c r="KI302" s="41">
        <v>0</v>
      </c>
      <c r="KJ302" s="41">
        <v>1</v>
      </c>
      <c r="KK302" s="41">
        <v>382</v>
      </c>
      <c r="KL302" s="41"/>
      <c r="KM302" s="41">
        <v>0</v>
      </c>
      <c r="KN302" s="41"/>
      <c r="KO302" s="41">
        <v>1</v>
      </c>
      <c r="KP302" s="41">
        <v>162</v>
      </c>
      <c r="KQ302" s="41"/>
      <c r="KR302" s="41">
        <v>6</v>
      </c>
      <c r="KS302" s="41">
        <v>15</v>
      </c>
      <c r="KT302" s="41">
        <v>34</v>
      </c>
      <c r="KU302" s="41">
        <v>36</v>
      </c>
      <c r="KV302" s="41">
        <v>17</v>
      </c>
      <c r="KW302" s="41">
        <v>88</v>
      </c>
      <c r="KX302" s="41">
        <v>55</v>
      </c>
      <c r="KY302" s="41">
        <v>7</v>
      </c>
      <c r="KZ302" s="41">
        <v>4</v>
      </c>
      <c r="LA302" s="41">
        <v>7</v>
      </c>
      <c r="LB302" s="41">
        <v>76</v>
      </c>
      <c r="LC302" s="41">
        <v>389</v>
      </c>
      <c r="LD302" s="41">
        <v>81</v>
      </c>
      <c r="LE302" s="41">
        <v>619</v>
      </c>
      <c r="LF302" s="41">
        <v>132</v>
      </c>
      <c r="LG302" s="41">
        <v>1</v>
      </c>
      <c r="LH302" s="41">
        <v>627</v>
      </c>
      <c r="LI302" s="41">
        <v>735</v>
      </c>
      <c r="LJ302" s="41">
        <v>757</v>
      </c>
      <c r="LK302" s="41">
        <v>230</v>
      </c>
      <c r="LL302" s="41">
        <v>72</v>
      </c>
      <c r="LM302" s="41">
        <v>137</v>
      </c>
      <c r="LN302" s="41">
        <v>222</v>
      </c>
      <c r="LO302" s="41">
        <v>108</v>
      </c>
      <c r="LP302" s="41"/>
      <c r="LQ302" s="41">
        <v>12</v>
      </c>
      <c r="LR302" s="41">
        <v>1739</v>
      </c>
      <c r="LS302" s="41">
        <v>248</v>
      </c>
      <c r="LT302" s="41">
        <v>102</v>
      </c>
      <c r="LU302" s="41">
        <v>47</v>
      </c>
      <c r="LV302" s="41"/>
      <c r="LW302" s="41">
        <v>615</v>
      </c>
      <c r="LX302" s="41">
        <v>106</v>
      </c>
      <c r="LY302" s="41">
        <v>316</v>
      </c>
      <c r="LZ302" s="41">
        <v>351</v>
      </c>
      <c r="MA302" s="41">
        <v>281</v>
      </c>
      <c r="MB302" s="41">
        <v>454</v>
      </c>
      <c r="MC302" s="41">
        <v>1334</v>
      </c>
      <c r="MD302" s="41">
        <v>70</v>
      </c>
      <c r="ME302" s="41">
        <v>169</v>
      </c>
      <c r="MF302" s="41">
        <v>153</v>
      </c>
      <c r="MG302" s="41">
        <v>11</v>
      </c>
      <c r="MH302" s="41">
        <v>13</v>
      </c>
      <c r="MI302" s="41">
        <v>11</v>
      </c>
      <c r="MJ302" s="41">
        <v>86</v>
      </c>
      <c r="MK302" s="41">
        <v>110</v>
      </c>
      <c r="ML302" s="41">
        <v>574</v>
      </c>
      <c r="MM302" s="41">
        <v>84</v>
      </c>
      <c r="MN302" s="41">
        <v>266</v>
      </c>
      <c r="MO302" s="41">
        <v>34</v>
      </c>
      <c r="MP302" s="41">
        <v>156</v>
      </c>
      <c r="MQ302" s="41">
        <v>169</v>
      </c>
      <c r="MR302" s="41">
        <v>120</v>
      </c>
      <c r="MS302" s="41">
        <v>128</v>
      </c>
      <c r="MT302" s="41">
        <v>118</v>
      </c>
      <c r="MU302" s="41">
        <v>76</v>
      </c>
      <c r="MV302" s="41">
        <v>153</v>
      </c>
      <c r="MW302" s="41">
        <v>43</v>
      </c>
      <c r="MX302" s="41">
        <v>962</v>
      </c>
      <c r="MY302" s="41">
        <v>81</v>
      </c>
      <c r="MZ302" s="41">
        <v>35</v>
      </c>
      <c r="NA302" s="41">
        <v>51</v>
      </c>
      <c r="NB302" s="41">
        <v>21</v>
      </c>
      <c r="NC302" s="41">
        <v>54</v>
      </c>
      <c r="ND302" s="41">
        <v>21</v>
      </c>
      <c r="NE302" s="41">
        <v>1078</v>
      </c>
      <c r="NF302" s="41">
        <v>536</v>
      </c>
      <c r="NG302" s="41">
        <v>14</v>
      </c>
      <c r="NH302" s="41">
        <v>65</v>
      </c>
      <c r="NI302" s="41">
        <v>22</v>
      </c>
      <c r="NJ302" s="41">
        <v>34</v>
      </c>
      <c r="NK302" s="41">
        <v>4</v>
      </c>
      <c r="NL302" s="41">
        <v>38</v>
      </c>
      <c r="NM302" s="41">
        <v>1</v>
      </c>
      <c r="NN302" s="41">
        <v>1120</v>
      </c>
      <c r="NO302" s="41">
        <v>0</v>
      </c>
      <c r="NP302" s="41">
        <v>11</v>
      </c>
      <c r="NQ302" s="41">
        <v>13</v>
      </c>
      <c r="NR302" s="41">
        <v>24</v>
      </c>
      <c r="NS302" s="41">
        <v>98</v>
      </c>
      <c r="NT302" s="41">
        <v>150</v>
      </c>
      <c r="NU302" s="41">
        <v>212</v>
      </c>
      <c r="NV302" s="41">
        <v>34</v>
      </c>
      <c r="NW302" s="41">
        <v>16</v>
      </c>
      <c r="NX302" s="41">
        <v>4</v>
      </c>
      <c r="NY302" s="41">
        <v>17</v>
      </c>
      <c r="NZ302" s="41">
        <v>1</v>
      </c>
      <c r="OA302" s="41">
        <v>21</v>
      </c>
      <c r="OB302" s="41">
        <v>0</v>
      </c>
      <c r="OC302" s="41">
        <v>9</v>
      </c>
      <c r="OD302" s="41">
        <v>20</v>
      </c>
      <c r="OE302" s="41"/>
      <c r="OF302" s="41">
        <v>83</v>
      </c>
      <c r="OG302" s="41">
        <v>56</v>
      </c>
      <c r="OH302" s="41"/>
      <c r="OI302" s="41">
        <v>31</v>
      </c>
      <c r="OJ302" s="41">
        <v>3</v>
      </c>
      <c r="OK302" s="41"/>
      <c r="OL302" s="41">
        <v>2</v>
      </c>
      <c r="OM302" s="41">
        <v>20</v>
      </c>
      <c r="ON302" s="41">
        <v>9846</v>
      </c>
      <c r="OO302" s="41">
        <v>58</v>
      </c>
      <c r="OP302" s="41">
        <v>1051</v>
      </c>
      <c r="OQ302" s="41">
        <v>323</v>
      </c>
      <c r="OR302" s="41">
        <v>2</v>
      </c>
      <c r="OS302" s="42">
        <v>19</v>
      </c>
      <c r="OT302" s="43">
        <v>32731</v>
      </c>
      <c r="OU302" s="40">
        <v>33220</v>
      </c>
      <c r="OV302" s="41"/>
      <c r="OW302" s="41"/>
      <c r="OX302" s="41"/>
      <c r="OY302" s="41"/>
      <c r="OZ302" s="41"/>
      <c r="PA302" s="41"/>
      <c r="PB302" s="41"/>
      <c r="PC302" s="41"/>
      <c r="PD302" s="41"/>
      <c r="PE302" s="41"/>
      <c r="PF302" s="41"/>
      <c r="PG302" s="41"/>
      <c r="PH302" s="41"/>
      <c r="PI302" s="41"/>
      <c r="PJ302" s="41"/>
      <c r="PK302" s="41"/>
      <c r="PL302" s="41"/>
      <c r="PM302" s="42"/>
      <c r="PN302" s="43">
        <v>65950</v>
      </c>
    </row>
    <row r="303" spans="1:430" ht="12.75" customHeight="1" x14ac:dyDescent="0.2">
      <c r="A303" s="39">
        <v>486000</v>
      </c>
      <c r="B303" s="76" t="s">
        <v>20</v>
      </c>
      <c r="C303" s="76" t="str">
        <f>IFERROR(INDEX('Industry Category ISIC Code Map'!$B$2:$B$26,MATCH($B303,'Industry Category ISIC Code Map'!$A$2:$A$26,0)),"")</f>
        <v/>
      </c>
      <c r="D303" s="65" t="s">
        <v>360</v>
      </c>
      <c r="E303" s="40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>
        <v>274</v>
      </c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1"/>
      <c r="BI303" s="41"/>
      <c r="BJ303" s="41"/>
      <c r="BK303" s="41"/>
      <c r="BL303" s="41"/>
      <c r="BM303" s="41"/>
      <c r="BN303" s="41"/>
      <c r="BO303" s="41"/>
      <c r="BP303" s="41"/>
      <c r="BQ303" s="41"/>
      <c r="BR303" s="41"/>
      <c r="BS303" s="41"/>
      <c r="BT303" s="41"/>
      <c r="BU303" s="41"/>
      <c r="BV303" s="41"/>
      <c r="BW303" s="41"/>
      <c r="BX303" s="41"/>
      <c r="BY303" s="41"/>
      <c r="BZ303" s="41"/>
      <c r="CA303" s="41"/>
      <c r="CB303" s="41"/>
      <c r="CC303" s="41"/>
      <c r="CD303" s="41"/>
      <c r="CE303" s="41"/>
      <c r="CF303" s="41"/>
      <c r="CG303" s="41"/>
      <c r="CH303" s="41"/>
      <c r="CI303" s="41"/>
      <c r="CJ303" s="41"/>
      <c r="CK303" s="41"/>
      <c r="CL303" s="41"/>
      <c r="CM303" s="41"/>
      <c r="CN303" s="41"/>
      <c r="CO303" s="41"/>
      <c r="CP303" s="41"/>
      <c r="CQ303" s="41"/>
      <c r="CR303" s="41"/>
      <c r="CS303" s="41"/>
      <c r="CT303" s="41"/>
      <c r="CU303" s="41"/>
      <c r="CV303" s="41"/>
      <c r="CW303" s="41"/>
      <c r="CX303" s="41"/>
      <c r="CY303" s="41"/>
      <c r="CZ303" s="41"/>
      <c r="DA303" s="41"/>
      <c r="DB303" s="41"/>
      <c r="DC303" s="41"/>
      <c r="DD303" s="41"/>
      <c r="DE303" s="41"/>
      <c r="DF303" s="41"/>
      <c r="DG303" s="41"/>
      <c r="DH303" s="41"/>
      <c r="DI303" s="41"/>
      <c r="DJ303" s="41"/>
      <c r="DK303" s="41"/>
      <c r="DL303" s="41"/>
      <c r="DM303" s="41"/>
      <c r="DN303" s="41"/>
      <c r="DO303" s="41"/>
      <c r="DP303" s="41"/>
      <c r="DQ303" s="41"/>
      <c r="DR303" s="41"/>
      <c r="DS303" s="41"/>
      <c r="DT303" s="41"/>
      <c r="DU303" s="41"/>
      <c r="DV303" s="41"/>
      <c r="DW303" s="41"/>
      <c r="DX303" s="41"/>
      <c r="DY303" s="41"/>
      <c r="DZ303" s="41"/>
      <c r="EA303" s="41"/>
      <c r="EB303" s="41"/>
      <c r="EC303" s="41"/>
      <c r="ED303" s="41"/>
      <c r="EE303" s="41"/>
      <c r="EF303" s="41"/>
      <c r="EG303" s="41"/>
      <c r="EH303" s="41"/>
      <c r="EI303" s="41"/>
      <c r="EJ303" s="41"/>
      <c r="EK303" s="41"/>
      <c r="EL303" s="41"/>
      <c r="EM303" s="41"/>
      <c r="EN303" s="41"/>
      <c r="EO303" s="41"/>
      <c r="EP303" s="41"/>
      <c r="EQ303" s="41"/>
      <c r="ER303" s="41"/>
      <c r="ES303" s="41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  <c r="IW303" s="41"/>
      <c r="IX303" s="41"/>
      <c r="IY303" s="41"/>
      <c r="IZ303" s="41"/>
      <c r="JA303" s="41"/>
      <c r="JB303" s="41"/>
      <c r="JC303" s="41"/>
      <c r="JD303" s="41"/>
      <c r="JE303" s="41"/>
      <c r="JF303" s="41"/>
      <c r="JG303" s="41"/>
      <c r="JH303" s="41"/>
      <c r="JI303" s="41"/>
      <c r="JJ303" s="41"/>
      <c r="JK303" s="41"/>
      <c r="JL303" s="41"/>
      <c r="JM303" s="41"/>
      <c r="JN303" s="41"/>
      <c r="JO303" s="41"/>
      <c r="JP303" s="41"/>
      <c r="JQ303" s="41"/>
      <c r="JR303" s="41"/>
      <c r="JS303" s="41"/>
      <c r="JT303" s="41"/>
      <c r="JU303" s="41"/>
      <c r="JV303" s="41"/>
      <c r="JW303" s="41"/>
      <c r="JX303" s="41"/>
      <c r="JY303" s="41"/>
      <c r="JZ303" s="41"/>
      <c r="KA303" s="41"/>
      <c r="KB303" s="41"/>
      <c r="KC303" s="41"/>
      <c r="KD303" s="41"/>
      <c r="KE303" s="41"/>
      <c r="KF303" s="41"/>
      <c r="KG303" s="41"/>
      <c r="KH303" s="41"/>
      <c r="KI303" s="41"/>
      <c r="KJ303" s="41"/>
      <c r="KK303" s="41"/>
      <c r="KL303" s="41"/>
      <c r="KM303" s="41"/>
      <c r="KN303" s="41"/>
      <c r="KO303" s="41"/>
      <c r="KP303" s="41"/>
      <c r="KQ303" s="41"/>
      <c r="KR303" s="41"/>
      <c r="KS303" s="41"/>
      <c r="KT303" s="41"/>
      <c r="KU303" s="41"/>
      <c r="KV303" s="41"/>
      <c r="KW303" s="41"/>
      <c r="KX303" s="41"/>
      <c r="KY303" s="41"/>
      <c r="KZ303" s="41"/>
      <c r="LA303" s="41"/>
      <c r="LB303" s="41"/>
      <c r="LC303" s="41"/>
      <c r="LD303" s="41"/>
      <c r="LE303" s="41"/>
      <c r="LF303" s="41"/>
      <c r="LG303" s="41"/>
      <c r="LH303" s="41"/>
      <c r="LI303" s="41"/>
      <c r="LJ303" s="41"/>
      <c r="LK303" s="41"/>
      <c r="LL303" s="41"/>
      <c r="LM303" s="41"/>
      <c r="LN303" s="41"/>
      <c r="LO303" s="41"/>
      <c r="LP303" s="41"/>
      <c r="LQ303" s="41"/>
      <c r="LR303" s="41"/>
      <c r="LS303" s="41"/>
      <c r="LT303" s="41"/>
      <c r="LU303" s="41"/>
      <c r="LV303" s="41"/>
      <c r="LW303" s="41"/>
      <c r="LX303" s="41"/>
      <c r="LY303" s="41"/>
      <c r="LZ303" s="41"/>
      <c r="MA303" s="41"/>
      <c r="MB303" s="41"/>
      <c r="MC303" s="41"/>
      <c r="MD303" s="41"/>
      <c r="ME303" s="41"/>
      <c r="MF303" s="41"/>
      <c r="MG303" s="41"/>
      <c r="MH303" s="41"/>
      <c r="MI303" s="41"/>
      <c r="MJ303" s="41"/>
      <c r="MK303" s="41"/>
      <c r="ML303" s="41"/>
      <c r="MM303" s="41"/>
      <c r="MN303" s="41"/>
      <c r="MO303" s="41"/>
      <c r="MP303" s="41"/>
      <c r="MQ303" s="41"/>
      <c r="MR303" s="41"/>
      <c r="MS303" s="41"/>
      <c r="MT303" s="41"/>
      <c r="MU303" s="41"/>
      <c r="MV303" s="41"/>
      <c r="MW303" s="41"/>
      <c r="MX303" s="41"/>
      <c r="MY303" s="41"/>
      <c r="MZ303" s="41"/>
      <c r="NA303" s="41"/>
      <c r="NB303" s="41"/>
      <c r="NC303" s="41"/>
      <c r="ND303" s="41"/>
      <c r="NE303" s="41"/>
      <c r="NF303" s="41"/>
      <c r="NG303" s="41"/>
      <c r="NH303" s="41"/>
      <c r="NI303" s="41"/>
      <c r="NJ303" s="41"/>
      <c r="NK303" s="41"/>
      <c r="NL303" s="41"/>
      <c r="NM303" s="41"/>
      <c r="NN303" s="41"/>
      <c r="NO303" s="41"/>
      <c r="NP303" s="41"/>
      <c r="NQ303" s="41"/>
      <c r="NR303" s="41"/>
      <c r="NS303" s="41"/>
      <c r="NT303" s="41"/>
      <c r="NU303" s="41"/>
      <c r="NV303" s="41"/>
      <c r="NW303" s="41"/>
      <c r="NX303" s="41"/>
      <c r="NY303" s="41"/>
      <c r="NZ303" s="41"/>
      <c r="OA303" s="41"/>
      <c r="OB303" s="41"/>
      <c r="OC303" s="41"/>
      <c r="OD303" s="41"/>
      <c r="OE303" s="41"/>
      <c r="OF303" s="41"/>
      <c r="OG303" s="41"/>
      <c r="OH303" s="41"/>
      <c r="OI303" s="41"/>
      <c r="OJ303" s="41"/>
      <c r="OK303" s="41"/>
      <c r="OL303" s="41"/>
      <c r="OM303" s="41"/>
      <c r="ON303" s="41"/>
      <c r="OO303" s="41"/>
      <c r="OP303" s="41"/>
      <c r="OQ303" s="41"/>
      <c r="OR303" s="41"/>
      <c r="OS303" s="42"/>
      <c r="OT303" s="43">
        <v>274</v>
      </c>
      <c r="OU303" s="40"/>
      <c r="OV303" s="41"/>
      <c r="OW303" s="41"/>
      <c r="OX303" s="41"/>
      <c r="OY303" s="41"/>
      <c r="OZ303" s="41"/>
      <c r="PA303" s="41">
        <v>251</v>
      </c>
      <c r="PB303" s="41"/>
      <c r="PC303" s="41"/>
      <c r="PD303" s="41"/>
      <c r="PE303" s="41"/>
      <c r="PF303" s="41"/>
      <c r="PG303" s="41"/>
      <c r="PH303" s="41"/>
      <c r="PI303" s="41"/>
      <c r="PJ303" s="41"/>
      <c r="PK303" s="41"/>
      <c r="PL303" s="41"/>
      <c r="PM303" s="42"/>
      <c r="PN303" s="43">
        <v>525</v>
      </c>
    </row>
    <row r="304" spans="1:430" ht="12.75" customHeight="1" x14ac:dyDescent="0.2">
      <c r="A304" s="39" t="s">
        <v>529</v>
      </c>
      <c r="B304" s="76" t="s">
        <v>20</v>
      </c>
      <c r="C304" s="76" t="str">
        <f>IFERROR(INDEX('Industry Category ISIC Code Map'!$B$2:$B$26,MATCH($B304,'Industry Category ISIC Code Map'!$A$2:$A$26,0)),"")</f>
        <v/>
      </c>
      <c r="D304" s="65" t="s">
        <v>361</v>
      </c>
      <c r="E304" s="40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>
        <v>175</v>
      </c>
      <c r="Q304" s="41">
        <v>27</v>
      </c>
      <c r="R304" s="41">
        <v>22</v>
      </c>
      <c r="S304" s="41">
        <v>28</v>
      </c>
      <c r="T304" s="41"/>
      <c r="U304" s="41">
        <v>25</v>
      </c>
      <c r="V304" s="41">
        <v>675</v>
      </c>
      <c r="W304" s="41"/>
      <c r="X304" s="41"/>
      <c r="Y304" s="41">
        <v>12</v>
      </c>
      <c r="Z304" s="41">
        <v>4890</v>
      </c>
      <c r="AA304" s="41">
        <v>622</v>
      </c>
      <c r="AB304" s="41">
        <v>12</v>
      </c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>
        <v>0</v>
      </c>
      <c r="AO304" s="41">
        <v>26</v>
      </c>
      <c r="AP304" s="41">
        <v>82</v>
      </c>
      <c r="AQ304" s="41">
        <v>339</v>
      </c>
      <c r="AR304" s="41">
        <v>158</v>
      </c>
      <c r="AS304" s="41">
        <v>18</v>
      </c>
      <c r="AT304" s="41"/>
      <c r="AU304" s="41">
        <v>10</v>
      </c>
      <c r="AV304" s="41">
        <v>87</v>
      </c>
      <c r="AW304" s="41">
        <v>585</v>
      </c>
      <c r="AX304" s="41">
        <v>20</v>
      </c>
      <c r="AY304" s="41">
        <v>13</v>
      </c>
      <c r="AZ304" s="41">
        <v>5</v>
      </c>
      <c r="BA304" s="41"/>
      <c r="BB304" s="41">
        <v>8</v>
      </c>
      <c r="BC304" s="41">
        <v>34</v>
      </c>
      <c r="BD304" s="41">
        <v>3</v>
      </c>
      <c r="BE304" s="41">
        <v>21</v>
      </c>
      <c r="BF304" s="41">
        <v>26</v>
      </c>
      <c r="BG304" s="41">
        <v>18</v>
      </c>
      <c r="BH304" s="41">
        <v>6</v>
      </c>
      <c r="BI304" s="41">
        <v>10</v>
      </c>
      <c r="BJ304" s="41"/>
      <c r="BK304" s="41">
        <v>8</v>
      </c>
      <c r="BL304" s="41">
        <v>26</v>
      </c>
      <c r="BM304" s="41">
        <v>4</v>
      </c>
      <c r="BN304" s="41"/>
      <c r="BO304" s="41"/>
      <c r="BP304" s="41">
        <v>68</v>
      </c>
      <c r="BQ304" s="41"/>
      <c r="BR304" s="41"/>
      <c r="BS304" s="41"/>
      <c r="BT304" s="41"/>
      <c r="BU304" s="41"/>
      <c r="BV304" s="41"/>
      <c r="BW304" s="41">
        <v>0</v>
      </c>
      <c r="BX304" s="41"/>
      <c r="BY304" s="41">
        <v>0</v>
      </c>
      <c r="BZ304" s="41">
        <v>6</v>
      </c>
      <c r="CA304" s="41"/>
      <c r="CB304" s="41">
        <v>16</v>
      </c>
      <c r="CC304" s="41"/>
      <c r="CD304" s="41"/>
      <c r="CE304" s="41"/>
      <c r="CF304" s="41"/>
      <c r="CG304" s="41"/>
      <c r="CH304" s="41">
        <v>5</v>
      </c>
      <c r="CI304" s="41">
        <v>7</v>
      </c>
      <c r="CJ304" s="41"/>
      <c r="CK304" s="41"/>
      <c r="CL304" s="41"/>
      <c r="CM304" s="41"/>
      <c r="CN304" s="41"/>
      <c r="CO304" s="41"/>
      <c r="CP304" s="41"/>
      <c r="CQ304" s="41">
        <v>7</v>
      </c>
      <c r="CR304" s="41"/>
      <c r="CS304" s="41"/>
      <c r="CT304" s="41"/>
      <c r="CU304" s="41"/>
      <c r="CV304" s="41"/>
      <c r="CW304" s="41"/>
      <c r="CX304" s="41"/>
      <c r="CY304" s="41"/>
      <c r="CZ304" s="41"/>
      <c r="DA304" s="41"/>
      <c r="DB304" s="41"/>
      <c r="DC304" s="41"/>
      <c r="DD304" s="41"/>
      <c r="DE304" s="41"/>
      <c r="DF304" s="41"/>
      <c r="DG304" s="41"/>
      <c r="DH304" s="41"/>
      <c r="DI304" s="41"/>
      <c r="DJ304" s="41"/>
      <c r="DK304" s="41"/>
      <c r="DL304" s="41"/>
      <c r="DM304" s="41"/>
      <c r="DN304" s="41"/>
      <c r="DO304" s="41"/>
      <c r="DP304" s="41"/>
      <c r="DQ304" s="41">
        <v>0</v>
      </c>
      <c r="DR304" s="41"/>
      <c r="DS304" s="41"/>
      <c r="DT304" s="41"/>
      <c r="DU304" s="41">
        <v>0</v>
      </c>
      <c r="DV304" s="41"/>
      <c r="DW304" s="41"/>
      <c r="DX304" s="41"/>
      <c r="DY304" s="41"/>
      <c r="DZ304" s="41"/>
      <c r="EA304" s="41"/>
      <c r="EB304" s="41"/>
      <c r="EC304" s="41"/>
      <c r="ED304" s="41"/>
      <c r="EE304" s="41"/>
      <c r="EF304" s="41"/>
      <c r="EG304" s="41"/>
      <c r="EH304" s="41"/>
      <c r="EI304" s="41"/>
      <c r="EJ304" s="41"/>
      <c r="EK304" s="41"/>
      <c r="EL304" s="41"/>
      <c r="EM304" s="41"/>
      <c r="EN304" s="41"/>
      <c r="EO304" s="41"/>
      <c r="EP304" s="41"/>
      <c r="EQ304" s="41"/>
      <c r="ER304" s="41">
        <v>3</v>
      </c>
      <c r="ES304" s="41"/>
      <c r="ET304" s="41"/>
      <c r="EU304" s="41"/>
      <c r="EV304" s="41">
        <v>0</v>
      </c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>
        <v>6</v>
      </c>
      <c r="FH304" s="41">
        <v>3</v>
      </c>
      <c r="FI304" s="41">
        <v>0</v>
      </c>
      <c r="FJ304" s="41"/>
      <c r="FK304" s="41">
        <v>0</v>
      </c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>
        <v>580</v>
      </c>
      <c r="GC304" s="41"/>
      <c r="GD304" s="41">
        <v>17</v>
      </c>
      <c r="GE304" s="41"/>
      <c r="GF304" s="41"/>
      <c r="GG304" s="41"/>
      <c r="GH304" s="41"/>
      <c r="GI304" s="41">
        <v>127</v>
      </c>
      <c r="GJ304" s="41"/>
      <c r="GK304" s="41"/>
      <c r="GL304" s="41"/>
      <c r="GM304" s="41">
        <v>58</v>
      </c>
      <c r="GN304" s="41"/>
      <c r="GO304" s="41">
        <v>3</v>
      </c>
      <c r="GP304" s="41">
        <v>42</v>
      </c>
      <c r="GQ304" s="41">
        <v>83</v>
      </c>
      <c r="GR304" s="41"/>
      <c r="GS304" s="41"/>
      <c r="GT304" s="41"/>
      <c r="GU304" s="41">
        <v>14</v>
      </c>
      <c r="GV304" s="41">
        <v>6</v>
      </c>
      <c r="GW304" s="41">
        <v>8</v>
      </c>
      <c r="GX304" s="41">
        <v>0</v>
      </c>
      <c r="GY304" s="41">
        <v>8</v>
      </c>
      <c r="GZ304" s="41"/>
      <c r="HA304" s="41"/>
      <c r="HB304" s="41"/>
      <c r="HC304" s="41">
        <v>3</v>
      </c>
      <c r="HD304" s="41">
        <v>41</v>
      </c>
      <c r="HE304" s="41"/>
      <c r="HF304" s="41">
        <v>201</v>
      </c>
      <c r="HG304" s="41"/>
      <c r="HH304" s="41"/>
      <c r="HI304" s="41"/>
      <c r="HJ304" s="41"/>
      <c r="HK304" s="41"/>
      <c r="HL304" s="41">
        <v>11</v>
      </c>
      <c r="HM304" s="41">
        <v>12</v>
      </c>
      <c r="HN304" s="41">
        <v>10</v>
      </c>
      <c r="HO304" s="41"/>
      <c r="HP304" s="41"/>
      <c r="HQ304" s="41"/>
      <c r="HR304" s="41"/>
      <c r="HS304" s="41"/>
      <c r="HT304" s="41">
        <v>25</v>
      </c>
      <c r="HU304" s="41"/>
      <c r="HV304" s="41">
        <v>47</v>
      </c>
      <c r="HW304" s="41"/>
      <c r="HX304" s="41"/>
      <c r="HY304" s="41">
        <v>9</v>
      </c>
      <c r="HZ304" s="41"/>
      <c r="IA304" s="41">
        <v>15</v>
      </c>
      <c r="IB304" s="41">
        <v>137</v>
      </c>
      <c r="IC304" s="41">
        <v>20</v>
      </c>
      <c r="ID304" s="41"/>
      <c r="IE304" s="41"/>
      <c r="IF304" s="41">
        <v>251</v>
      </c>
      <c r="IG304" s="41">
        <v>306</v>
      </c>
      <c r="IH304" s="41"/>
      <c r="II304" s="41">
        <v>686</v>
      </c>
      <c r="IJ304" s="41">
        <v>39</v>
      </c>
      <c r="IK304" s="41">
        <v>44</v>
      </c>
      <c r="IL304" s="41">
        <v>24</v>
      </c>
      <c r="IM304" s="41">
        <v>0</v>
      </c>
      <c r="IN304" s="41"/>
      <c r="IO304" s="41">
        <v>0</v>
      </c>
      <c r="IP304" s="41">
        <v>5</v>
      </c>
      <c r="IQ304" s="41">
        <v>0</v>
      </c>
      <c r="IR304" s="41">
        <v>46</v>
      </c>
      <c r="IS304" s="41">
        <v>21</v>
      </c>
      <c r="IT304" s="41"/>
      <c r="IU304" s="41"/>
      <c r="IV304" s="41">
        <v>0</v>
      </c>
      <c r="IW304" s="41"/>
      <c r="IX304" s="41">
        <v>16</v>
      </c>
      <c r="IY304" s="41"/>
      <c r="IZ304" s="41">
        <v>5</v>
      </c>
      <c r="JA304" s="41">
        <v>5</v>
      </c>
      <c r="JB304" s="41">
        <v>3</v>
      </c>
      <c r="JC304" s="41"/>
      <c r="JD304" s="41"/>
      <c r="JE304" s="41">
        <v>15</v>
      </c>
      <c r="JF304" s="41">
        <v>30</v>
      </c>
      <c r="JG304" s="41">
        <v>13</v>
      </c>
      <c r="JH304" s="41">
        <v>0</v>
      </c>
      <c r="JI304" s="41">
        <v>9</v>
      </c>
      <c r="JJ304" s="41">
        <v>72</v>
      </c>
      <c r="JK304" s="41">
        <v>20</v>
      </c>
      <c r="JL304" s="41">
        <v>81</v>
      </c>
      <c r="JM304" s="41">
        <v>139</v>
      </c>
      <c r="JN304" s="41"/>
      <c r="JO304" s="41">
        <v>7</v>
      </c>
      <c r="JP304" s="41">
        <v>827</v>
      </c>
      <c r="JQ304" s="41">
        <v>1320</v>
      </c>
      <c r="JR304" s="41">
        <v>1329</v>
      </c>
      <c r="JS304" s="41">
        <v>1334</v>
      </c>
      <c r="JT304" s="41">
        <v>3077</v>
      </c>
      <c r="JU304" s="41">
        <v>1305</v>
      </c>
      <c r="JV304" s="41">
        <v>1338</v>
      </c>
      <c r="JW304" s="41">
        <v>423</v>
      </c>
      <c r="JX304" s="41">
        <v>2793</v>
      </c>
      <c r="JY304" s="41">
        <v>209</v>
      </c>
      <c r="JZ304" s="41"/>
      <c r="KA304" s="41">
        <v>645</v>
      </c>
      <c r="KB304" s="41">
        <v>235</v>
      </c>
      <c r="KC304" s="41">
        <v>161</v>
      </c>
      <c r="KD304" s="41">
        <v>350</v>
      </c>
      <c r="KE304" s="41">
        <v>134</v>
      </c>
      <c r="KF304" s="41">
        <v>114</v>
      </c>
      <c r="KG304" s="41">
        <v>249</v>
      </c>
      <c r="KH304" s="41">
        <v>933</v>
      </c>
      <c r="KI304" s="41">
        <v>619</v>
      </c>
      <c r="KJ304" s="41">
        <v>21001</v>
      </c>
      <c r="KK304" s="41">
        <v>1385</v>
      </c>
      <c r="KL304" s="41">
        <v>4899</v>
      </c>
      <c r="KM304" s="41">
        <v>16219</v>
      </c>
      <c r="KN304" s="41">
        <v>127</v>
      </c>
      <c r="KO304" s="41">
        <v>450</v>
      </c>
      <c r="KP304" s="41">
        <v>18000</v>
      </c>
      <c r="KQ304" s="41">
        <v>6245</v>
      </c>
      <c r="KR304" s="41">
        <v>323</v>
      </c>
      <c r="KS304" s="41">
        <v>106</v>
      </c>
      <c r="KT304" s="41">
        <v>155</v>
      </c>
      <c r="KU304" s="41">
        <v>203</v>
      </c>
      <c r="KV304" s="41">
        <v>85</v>
      </c>
      <c r="KW304" s="41">
        <v>19</v>
      </c>
      <c r="KX304" s="41">
        <v>186</v>
      </c>
      <c r="KY304" s="41">
        <v>9</v>
      </c>
      <c r="KZ304" s="41">
        <v>0</v>
      </c>
      <c r="LA304" s="41">
        <v>3</v>
      </c>
      <c r="LB304" s="41">
        <v>41</v>
      </c>
      <c r="LC304" s="41">
        <v>137</v>
      </c>
      <c r="LD304" s="41">
        <v>17</v>
      </c>
      <c r="LE304" s="41">
        <v>526</v>
      </c>
      <c r="LF304" s="41">
        <v>452</v>
      </c>
      <c r="LG304" s="41">
        <v>1</v>
      </c>
      <c r="LH304" s="41">
        <v>28</v>
      </c>
      <c r="LI304" s="41">
        <v>31</v>
      </c>
      <c r="LJ304" s="41">
        <v>10</v>
      </c>
      <c r="LK304" s="41">
        <v>4</v>
      </c>
      <c r="LL304" s="41"/>
      <c r="LM304" s="41">
        <v>1</v>
      </c>
      <c r="LN304" s="41">
        <v>115</v>
      </c>
      <c r="LO304" s="41"/>
      <c r="LP304" s="41"/>
      <c r="LQ304" s="41"/>
      <c r="LR304" s="41"/>
      <c r="LS304" s="41">
        <v>87</v>
      </c>
      <c r="LT304" s="41">
        <v>315</v>
      </c>
      <c r="LU304" s="41">
        <v>45</v>
      </c>
      <c r="LV304" s="41">
        <v>293</v>
      </c>
      <c r="LW304" s="41">
        <v>266</v>
      </c>
      <c r="LX304" s="41">
        <v>39</v>
      </c>
      <c r="LY304" s="41">
        <v>48</v>
      </c>
      <c r="LZ304" s="41">
        <v>65</v>
      </c>
      <c r="MA304" s="41">
        <v>241</v>
      </c>
      <c r="MB304" s="41">
        <v>70</v>
      </c>
      <c r="MC304" s="41">
        <v>390</v>
      </c>
      <c r="MD304" s="41">
        <v>27</v>
      </c>
      <c r="ME304" s="41">
        <v>2891</v>
      </c>
      <c r="MF304" s="41">
        <v>243</v>
      </c>
      <c r="MG304" s="41">
        <v>13</v>
      </c>
      <c r="MH304" s="41">
        <v>12</v>
      </c>
      <c r="MI304" s="41">
        <v>14</v>
      </c>
      <c r="MJ304" s="41">
        <v>63</v>
      </c>
      <c r="MK304" s="41">
        <v>179</v>
      </c>
      <c r="ML304" s="41">
        <v>63</v>
      </c>
      <c r="MM304" s="41">
        <v>42</v>
      </c>
      <c r="MN304" s="41">
        <v>30</v>
      </c>
      <c r="MO304" s="41">
        <v>5</v>
      </c>
      <c r="MP304" s="41">
        <v>323</v>
      </c>
      <c r="MQ304" s="41">
        <v>65</v>
      </c>
      <c r="MR304" s="41">
        <v>25</v>
      </c>
      <c r="MS304" s="41">
        <v>82</v>
      </c>
      <c r="MT304" s="41">
        <v>616</v>
      </c>
      <c r="MU304" s="41"/>
      <c r="MV304" s="41">
        <v>0</v>
      </c>
      <c r="MW304" s="41">
        <v>92</v>
      </c>
      <c r="MX304" s="41">
        <v>193</v>
      </c>
      <c r="MY304" s="41">
        <v>53</v>
      </c>
      <c r="MZ304" s="41">
        <v>21</v>
      </c>
      <c r="NA304" s="41">
        <v>79</v>
      </c>
      <c r="NB304" s="41">
        <v>56</v>
      </c>
      <c r="NC304" s="41">
        <v>39</v>
      </c>
      <c r="ND304" s="41">
        <v>32</v>
      </c>
      <c r="NE304" s="41">
        <v>589</v>
      </c>
      <c r="NF304" s="41">
        <v>36</v>
      </c>
      <c r="NG304" s="41">
        <v>66</v>
      </c>
      <c r="NH304" s="41">
        <v>114</v>
      </c>
      <c r="NI304" s="41">
        <v>4</v>
      </c>
      <c r="NJ304" s="41">
        <v>165</v>
      </c>
      <c r="NK304" s="41">
        <v>18</v>
      </c>
      <c r="NL304" s="41">
        <v>75</v>
      </c>
      <c r="NM304" s="41">
        <v>3</v>
      </c>
      <c r="NN304" s="41">
        <v>8</v>
      </c>
      <c r="NO304" s="41">
        <v>216</v>
      </c>
      <c r="NP304" s="41">
        <v>18</v>
      </c>
      <c r="NQ304" s="41">
        <v>316</v>
      </c>
      <c r="NR304" s="41">
        <v>230</v>
      </c>
      <c r="NS304" s="41">
        <v>66</v>
      </c>
      <c r="NT304" s="41">
        <v>54</v>
      </c>
      <c r="NU304" s="41">
        <v>63</v>
      </c>
      <c r="NV304" s="41">
        <v>4</v>
      </c>
      <c r="NW304" s="41">
        <v>79</v>
      </c>
      <c r="NX304" s="41">
        <v>9</v>
      </c>
      <c r="NY304" s="41">
        <v>17</v>
      </c>
      <c r="NZ304" s="41">
        <v>1</v>
      </c>
      <c r="OA304" s="41">
        <v>27</v>
      </c>
      <c r="OB304" s="41">
        <v>0</v>
      </c>
      <c r="OC304" s="41">
        <v>12</v>
      </c>
      <c r="OD304" s="41">
        <v>86</v>
      </c>
      <c r="OE304" s="41">
        <v>14</v>
      </c>
      <c r="OF304" s="41">
        <v>70</v>
      </c>
      <c r="OG304" s="41">
        <v>53</v>
      </c>
      <c r="OH304" s="41"/>
      <c r="OI304" s="41">
        <v>1</v>
      </c>
      <c r="OJ304" s="41">
        <v>75</v>
      </c>
      <c r="OK304" s="41">
        <v>328</v>
      </c>
      <c r="OL304" s="41">
        <v>211</v>
      </c>
      <c r="OM304" s="41"/>
      <c r="ON304" s="41">
        <v>50</v>
      </c>
      <c r="OO304" s="41">
        <v>12</v>
      </c>
      <c r="OP304" s="41">
        <v>235</v>
      </c>
      <c r="OQ304" s="41">
        <v>54</v>
      </c>
      <c r="OR304" s="41"/>
      <c r="OS304" s="42">
        <v>3220</v>
      </c>
      <c r="OT304" s="43">
        <v>113322</v>
      </c>
      <c r="OU304" s="40">
        <v>13189</v>
      </c>
      <c r="OV304" s="41"/>
      <c r="OW304" s="41"/>
      <c r="OX304" s="41"/>
      <c r="OY304" s="41"/>
      <c r="OZ304" s="41"/>
      <c r="PA304" s="41">
        <v>701</v>
      </c>
      <c r="PB304" s="41"/>
      <c r="PC304" s="41"/>
      <c r="PD304" s="41"/>
      <c r="PE304" s="41"/>
      <c r="PF304" s="41"/>
      <c r="PG304" s="41"/>
      <c r="PH304" s="41"/>
      <c r="PI304" s="41"/>
      <c r="PJ304" s="41"/>
      <c r="PK304" s="41"/>
      <c r="PL304" s="41"/>
      <c r="PM304" s="42"/>
      <c r="PN304" s="43">
        <v>127212</v>
      </c>
    </row>
    <row r="305" spans="1:430" ht="12.75" customHeight="1" x14ac:dyDescent="0.2">
      <c r="A305" s="39">
        <v>492000</v>
      </c>
      <c r="B305" s="76" t="s">
        <v>20</v>
      </c>
      <c r="C305" s="76" t="str">
        <f>IFERROR(INDEX('Industry Category ISIC Code Map'!$B$2:$B$26,MATCH($B305,'Industry Category ISIC Code Map'!$A$2:$A$26,0)),"")</f>
        <v/>
      </c>
      <c r="D305" s="65" t="s">
        <v>362</v>
      </c>
      <c r="E305" s="40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1"/>
      <c r="BI305" s="41"/>
      <c r="BJ305" s="41"/>
      <c r="BK305" s="41"/>
      <c r="BL305" s="41"/>
      <c r="BM305" s="41"/>
      <c r="BN305" s="41"/>
      <c r="BO305" s="41"/>
      <c r="BP305" s="41"/>
      <c r="BQ305" s="41"/>
      <c r="BR305" s="41"/>
      <c r="BS305" s="41"/>
      <c r="BT305" s="41"/>
      <c r="BU305" s="41"/>
      <c r="BV305" s="41"/>
      <c r="BW305" s="41"/>
      <c r="BX305" s="41"/>
      <c r="BY305" s="41"/>
      <c r="BZ305" s="41"/>
      <c r="CA305" s="41"/>
      <c r="CB305" s="41"/>
      <c r="CC305" s="41"/>
      <c r="CD305" s="41"/>
      <c r="CE305" s="41"/>
      <c r="CF305" s="41"/>
      <c r="CG305" s="41"/>
      <c r="CH305" s="41"/>
      <c r="CI305" s="41"/>
      <c r="CJ305" s="41"/>
      <c r="CK305" s="41"/>
      <c r="CL305" s="41"/>
      <c r="CM305" s="41"/>
      <c r="CN305" s="41"/>
      <c r="CO305" s="41"/>
      <c r="CP305" s="41"/>
      <c r="CQ305" s="41"/>
      <c r="CR305" s="41"/>
      <c r="CS305" s="41"/>
      <c r="CT305" s="41"/>
      <c r="CU305" s="41"/>
      <c r="CV305" s="41"/>
      <c r="CW305" s="41"/>
      <c r="CX305" s="41"/>
      <c r="CY305" s="41"/>
      <c r="CZ305" s="41"/>
      <c r="DA305" s="41"/>
      <c r="DB305" s="41"/>
      <c r="DC305" s="41"/>
      <c r="DD305" s="41"/>
      <c r="DE305" s="41"/>
      <c r="DF305" s="41"/>
      <c r="DG305" s="41"/>
      <c r="DH305" s="41"/>
      <c r="DI305" s="41"/>
      <c r="DJ305" s="41"/>
      <c r="DK305" s="41"/>
      <c r="DL305" s="41"/>
      <c r="DM305" s="41"/>
      <c r="DN305" s="41"/>
      <c r="DO305" s="41"/>
      <c r="DP305" s="41"/>
      <c r="DQ305" s="41"/>
      <c r="DR305" s="41"/>
      <c r="DS305" s="41"/>
      <c r="DT305" s="41"/>
      <c r="DU305" s="41"/>
      <c r="DV305" s="41"/>
      <c r="DW305" s="41"/>
      <c r="DX305" s="41"/>
      <c r="DY305" s="41"/>
      <c r="DZ305" s="41"/>
      <c r="EA305" s="41"/>
      <c r="EB305" s="41"/>
      <c r="EC305" s="41"/>
      <c r="ED305" s="41"/>
      <c r="EE305" s="41"/>
      <c r="EF305" s="41"/>
      <c r="EG305" s="41"/>
      <c r="EH305" s="41"/>
      <c r="EI305" s="41"/>
      <c r="EJ305" s="41"/>
      <c r="EK305" s="41"/>
      <c r="EL305" s="41"/>
      <c r="EM305" s="41"/>
      <c r="EN305" s="41"/>
      <c r="EO305" s="41"/>
      <c r="EP305" s="41"/>
      <c r="EQ305" s="41"/>
      <c r="ER305" s="41"/>
      <c r="ES305" s="41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>
        <v>37</v>
      </c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  <c r="IW305" s="41"/>
      <c r="IX305" s="41"/>
      <c r="IY305" s="41"/>
      <c r="IZ305" s="41"/>
      <c r="JA305" s="41"/>
      <c r="JB305" s="41"/>
      <c r="JC305" s="41"/>
      <c r="JD305" s="41"/>
      <c r="JE305" s="41"/>
      <c r="JF305" s="41"/>
      <c r="JG305" s="41"/>
      <c r="JH305" s="41"/>
      <c r="JI305" s="41">
        <v>1</v>
      </c>
      <c r="JJ305" s="41"/>
      <c r="JK305" s="41"/>
      <c r="JL305" s="41"/>
      <c r="JM305" s="41"/>
      <c r="JN305" s="41"/>
      <c r="JO305" s="41"/>
      <c r="JP305" s="41">
        <v>1098</v>
      </c>
      <c r="JQ305" s="41">
        <v>2749</v>
      </c>
      <c r="JR305" s="41">
        <v>2632</v>
      </c>
      <c r="JS305" s="41">
        <v>2148</v>
      </c>
      <c r="JT305" s="41">
        <v>4202</v>
      </c>
      <c r="JU305" s="41">
        <v>2678</v>
      </c>
      <c r="JV305" s="41">
        <v>2616</v>
      </c>
      <c r="JW305" s="41">
        <v>829</v>
      </c>
      <c r="JX305" s="41">
        <v>4432</v>
      </c>
      <c r="JY305" s="41">
        <v>355</v>
      </c>
      <c r="JZ305" s="41"/>
      <c r="KA305" s="41">
        <v>471</v>
      </c>
      <c r="KB305" s="41">
        <v>457</v>
      </c>
      <c r="KC305" s="41">
        <v>270</v>
      </c>
      <c r="KD305" s="41">
        <v>353</v>
      </c>
      <c r="KE305" s="41">
        <v>201</v>
      </c>
      <c r="KF305" s="41">
        <v>204</v>
      </c>
      <c r="KG305" s="41">
        <v>480</v>
      </c>
      <c r="KH305" s="41">
        <v>1844</v>
      </c>
      <c r="KI305" s="41">
        <v>654</v>
      </c>
      <c r="KJ305" s="41">
        <v>1</v>
      </c>
      <c r="KK305" s="41">
        <v>1</v>
      </c>
      <c r="KL305" s="41">
        <v>1447</v>
      </c>
      <c r="KM305" s="41">
        <v>7367</v>
      </c>
      <c r="KN305" s="41">
        <v>67</v>
      </c>
      <c r="KO305" s="41">
        <v>32</v>
      </c>
      <c r="KP305" s="41">
        <v>317</v>
      </c>
      <c r="KQ305" s="41">
        <v>814</v>
      </c>
      <c r="KR305" s="41">
        <v>712</v>
      </c>
      <c r="KS305" s="41">
        <v>212</v>
      </c>
      <c r="KT305" s="41">
        <v>307</v>
      </c>
      <c r="KU305" s="41">
        <v>406</v>
      </c>
      <c r="KV305" s="41">
        <v>169</v>
      </c>
      <c r="KW305" s="41">
        <v>39</v>
      </c>
      <c r="KX305" s="41">
        <v>374</v>
      </c>
      <c r="KY305" s="41">
        <v>18</v>
      </c>
      <c r="KZ305" s="41"/>
      <c r="LA305" s="41"/>
      <c r="LB305" s="41">
        <v>4</v>
      </c>
      <c r="LC305" s="41"/>
      <c r="LD305" s="41">
        <v>26</v>
      </c>
      <c r="LE305" s="41">
        <v>1008</v>
      </c>
      <c r="LF305" s="41">
        <v>896</v>
      </c>
      <c r="LG305" s="41">
        <v>2</v>
      </c>
      <c r="LH305" s="41">
        <v>202</v>
      </c>
      <c r="LI305" s="41">
        <v>195</v>
      </c>
      <c r="LJ305" s="41">
        <v>2144</v>
      </c>
      <c r="LK305" s="41">
        <v>579</v>
      </c>
      <c r="LL305" s="41"/>
      <c r="LM305" s="41">
        <v>1</v>
      </c>
      <c r="LN305" s="41">
        <v>228</v>
      </c>
      <c r="LO305" s="41"/>
      <c r="LP305" s="41"/>
      <c r="LQ305" s="41"/>
      <c r="LR305" s="41"/>
      <c r="LS305" s="41">
        <v>175</v>
      </c>
      <c r="LT305" s="41">
        <v>275</v>
      </c>
      <c r="LU305" s="41">
        <v>86</v>
      </c>
      <c r="LV305" s="41">
        <v>603</v>
      </c>
      <c r="LW305" s="41">
        <v>514</v>
      </c>
      <c r="LX305" s="41">
        <v>76</v>
      </c>
      <c r="LY305" s="41">
        <v>94</v>
      </c>
      <c r="LZ305" s="41">
        <v>40</v>
      </c>
      <c r="MA305" s="41">
        <v>523</v>
      </c>
      <c r="MB305" s="41">
        <v>142</v>
      </c>
      <c r="MC305" s="41">
        <v>645</v>
      </c>
      <c r="MD305" s="41">
        <v>55</v>
      </c>
      <c r="ME305" s="41">
        <v>159</v>
      </c>
      <c r="MF305" s="41">
        <v>489</v>
      </c>
      <c r="MG305" s="41">
        <v>27</v>
      </c>
      <c r="MH305" s="41">
        <v>24</v>
      </c>
      <c r="MI305" s="41">
        <v>33</v>
      </c>
      <c r="MJ305" s="41">
        <v>86</v>
      </c>
      <c r="MK305" s="41">
        <v>3</v>
      </c>
      <c r="ML305" s="41">
        <v>126</v>
      </c>
      <c r="MM305" s="41">
        <v>39</v>
      </c>
      <c r="MN305" s="41">
        <v>58</v>
      </c>
      <c r="MO305" s="41">
        <v>11</v>
      </c>
      <c r="MP305" s="41">
        <v>645</v>
      </c>
      <c r="MQ305" s="41">
        <v>128</v>
      </c>
      <c r="MR305" s="41">
        <v>52</v>
      </c>
      <c r="MS305" s="41">
        <v>161</v>
      </c>
      <c r="MT305" s="41">
        <v>154</v>
      </c>
      <c r="MU305" s="41">
        <v>9</v>
      </c>
      <c r="MV305" s="41">
        <v>30</v>
      </c>
      <c r="MW305" s="41">
        <v>191</v>
      </c>
      <c r="MX305" s="41">
        <v>382</v>
      </c>
      <c r="MY305" s="41">
        <v>104</v>
      </c>
      <c r="MZ305" s="41">
        <v>43</v>
      </c>
      <c r="NA305" s="41">
        <v>120</v>
      </c>
      <c r="NB305" s="41">
        <v>111</v>
      </c>
      <c r="NC305" s="41">
        <v>66</v>
      </c>
      <c r="ND305" s="41">
        <v>64</v>
      </c>
      <c r="NE305" s="41">
        <v>1173</v>
      </c>
      <c r="NF305" s="41">
        <v>71</v>
      </c>
      <c r="NG305" s="41">
        <v>131</v>
      </c>
      <c r="NH305" s="41">
        <v>250</v>
      </c>
      <c r="NI305" s="41">
        <v>9</v>
      </c>
      <c r="NJ305" s="41">
        <v>327</v>
      </c>
      <c r="NK305" s="41">
        <v>36</v>
      </c>
      <c r="NL305" s="41">
        <v>17</v>
      </c>
      <c r="NM305" s="41">
        <v>7</v>
      </c>
      <c r="NN305" s="41">
        <v>18</v>
      </c>
      <c r="NO305" s="41">
        <v>118</v>
      </c>
      <c r="NP305" s="41">
        <v>4</v>
      </c>
      <c r="NQ305" s="41">
        <v>11</v>
      </c>
      <c r="NR305" s="41">
        <v>32</v>
      </c>
      <c r="NS305" s="41">
        <v>51</v>
      </c>
      <c r="NT305" s="41">
        <v>107</v>
      </c>
      <c r="NU305" s="41">
        <v>125</v>
      </c>
      <c r="NV305" s="41">
        <v>8</v>
      </c>
      <c r="NW305" s="41">
        <v>43</v>
      </c>
      <c r="NX305" s="41">
        <v>19</v>
      </c>
      <c r="NY305" s="41">
        <v>35</v>
      </c>
      <c r="NZ305" s="41">
        <v>3</v>
      </c>
      <c r="OA305" s="41">
        <v>55</v>
      </c>
      <c r="OB305" s="41">
        <v>0</v>
      </c>
      <c r="OC305" s="41">
        <v>25</v>
      </c>
      <c r="OD305" s="41">
        <v>163</v>
      </c>
      <c r="OE305" s="41">
        <v>277</v>
      </c>
      <c r="OF305" s="41">
        <v>148</v>
      </c>
      <c r="OG305" s="41">
        <v>114</v>
      </c>
      <c r="OH305" s="41"/>
      <c r="OI305" s="41">
        <v>1</v>
      </c>
      <c r="OJ305" s="41">
        <v>0</v>
      </c>
      <c r="OK305" s="41">
        <v>216</v>
      </c>
      <c r="OL305" s="41"/>
      <c r="OM305" s="41">
        <v>5</v>
      </c>
      <c r="ON305" s="41">
        <v>56</v>
      </c>
      <c r="OO305" s="41">
        <v>23</v>
      </c>
      <c r="OP305" s="41">
        <v>170</v>
      </c>
      <c r="OQ305" s="41"/>
      <c r="OR305" s="41"/>
      <c r="OS305" s="42">
        <v>217</v>
      </c>
      <c r="OT305" s="43">
        <v>56881</v>
      </c>
      <c r="OU305" s="40">
        <v>4880</v>
      </c>
      <c r="OV305" s="41"/>
      <c r="OW305" s="41"/>
      <c r="OX305" s="41"/>
      <c r="OY305" s="41"/>
      <c r="OZ305" s="41"/>
      <c r="PA305" s="41">
        <v>9673</v>
      </c>
      <c r="PB305" s="41"/>
      <c r="PC305" s="41"/>
      <c r="PD305" s="41"/>
      <c r="PE305" s="41"/>
      <c r="PF305" s="41"/>
      <c r="PG305" s="41"/>
      <c r="PH305" s="41"/>
      <c r="PI305" s="41"/>
      <c r="PJ305" s="41"/>
      <c r="PK305" s="41"/>
      <c r="PL305" s="41"/>
      <c r="PM305" s="42"/>
      <c r="PN305" s="43">
        <v>71435</v>
      </c>
    </row>
    <row r="306" spans="1:430" ht="12.75" customHeight="1" x14ac:dyDescent="0.2">
      <c r="A306" s="39">
        <v>493000</v>
      </c>
      <c r="B306" s="76" t="s">
        <v>20</v>
      </c>
      <c r="C306" s="76" t="str">
        <f>IFERROR(INDEX('Industry Category ISIC Code Map'!$B$2:$B$26,MATCH($B306,'Industry Category ISIC Code Map'!$A$2:$A$26,0)),"")</f>
        <v/>
      </c>
      <c r="D306" s="65" t="s">
        <v>363</v>
      </c>
      <c r="E306" s="40">
        <v>169</v>
      </c>
      <c r="F306" s="41">
        <v>27</v>
      </c>
      <c r="G306" s="41">
        <v>14</v>
      </c>
      <c r="H306" s="41">
        <v>21</v>
      </c>
      <c r="I306" s="41">
        <v>11</v>
      </c>
      <c r="J306" s="41">
        <v>17</v>
      </c>
      <c r="K306" s="41">
        <v>7</v>
      </c>
      <c r="L306" s="41">
        <v>16</v>
      </c>
      <c r="M306" s="41">
        <v>19</v>
      </c>
      <c r="N306" s="41">
        <v>25</v>
      </c>
      <c r="O306" s="41"/>
      <c r="P306" s="41"/>
      <c r="Q306" s="41"/>
      <c r="R306" s="41">
        <v>8</v>
      </c>
      <c r="S306" s="41">
        <v>10</v>
      </c>
      <c r="T306" s="41"/>
      <c r="U306" s="41">
        <v>9</v>
      </c>
      <c r="V306" s="41">
        <v>238</v>
      </c>
      <c r="W306" s="41"/>
      <c r="X306" s="41"/>
      <c r="Y306" s="41"/>
      <c r="Z306" s="41">
        <v>436</v>
      </c>
      <c r="AA306" s="41">
        <v>65</v>
      </c>
      <c r="AB306" s="41">
        <v>53</v>
      </c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>
        <v>19</v>
      </c>
      <c r="AP306" s="41">
        <v>18</v>
      </c>
      <c r="AQ306" s="41">
        <v>16</v>
      </c>
      <c r="AR306" s="41">
        <v>51</v>
      </c>
      <c r="AS306" s="41">
        <v>9</v>
      </c>
      <c r="AT306" s="41">
        <v>29</v>
      </c>
      <c r="AU306" s="41">
        <v>6</v>
      </c>
      <c r="AV306" s="41">
        <v>26</v>
      </c>
      <c r="AW306" s="41">
        <v>5</v>
      </c>
      <c r="AX306" s="41">
        <v>14</v>
      </c>
      <c r="AY306" s="41">
        <v>4</v>
      </c>
      <c r="AZ306" s="41">
        <v>3</v>
      </c>
      <c r="BA306" s="41">
        <v>4</v>
      </c>
      <c r="BB306" s="41">
        <v>2</v>
      </c>
      <c r="BC306" s="41">
        <v>5</v>
      </c>
      <c r="BD306" s="41">
        <v>2</v>
      </c>
      <c r="BE306" s="41">
        <v>18</v>
      </c>
      <c r="BF306" s="41">
        <v>9</v>
      </c>
      <c r="BG306" s="41">
        <v>2</v>
      </c>
      <c r="BH306" s="41">
        <v>2</v>
      </c>
      <c r="BI306" s="41">
        <v>8</v>
      </c>
      <c r="BJ306" s="41">
        <v>2</v>
      </c>
      <c r="BK306" s="41">
        <v>5</v>
      </c>
      <c r="BL306" s="41">
        <v>4</v>
      </c>
      <c r="BM306" s="41">
        <v>12</v>
      </c>
      <c r="BN306" s="41">
        <v>9</v>
      </c>
      <c r="BO306" s="41">
        <v>13</v>
      </c>
      <c r="BP306" s="41">
        <v>21</v>
      </c>
      <c r="BQ306" s="41">
        <v>63</v>
      </c>
      <c r="BR306" s="41">
        <v>30</v>
      </c>
      <c r="BS306" s="41">
        <v>71</v>
      </c>
      <c r="BT306" s="41">
        <v>99</v>
      </c>
      <c r="BU306" s="41">
        <v>13</v>
      </c>
      <c r="BV306" s="41">
        <v>19</v>
      </c>
      <c r="BW306" s="41">
        <v>19</v>
      </c>
      <c r="BX306" s="41">
        <v>36</v>
      </c>
      <c r="BY306" s="41">
        <v>24</v>
      </c>
      <c r="BZ306" s="41">
        <v>187</v>
      </c>
      <c r="CA306" s="41">
        <v>89</v>
      </c>
      <c r="CB306" s="41">
        <v>60</v>
      </c>
      <c r="CC306" s="41">
        <v>11</v>
      </c>
      <c r="CD306" s="41">
        <v>50</v>
      </c>
      <c r="CE306" s="41">
        <v>18</v>
      </c>
      <c r="CF306" s="41">
        <v>15</v>
      </c>
      <c r="CG306" s="41">
        <v>22</v>
      </c>
      <c r="CH306" s="41">
        <v>40</v>
      </c>
      <c r="CI306" s="41">
        <v>21</v>
      </c>
      <c r="CJ306" s="41">
        <v>4</v>
      </c>
      <c r="CK306" s="41">
        <v>16</v>
      </c>
      <c r="CL306" s="41">
        <v>9</v>
      </c>
      <c r="CM306" s="41">
        <v>20</v>
      </c>
      <c r="CN306" s="41">
        <v>35</v>
      </c>
      <c r="CO306" s="41">
        <v>13</v>
      </c>
      <c r="CP306" s="41">
        <v>12</v>
      </c>
      <c r="CQ306" s="41">
        <v>24</v>
      </c>
      <c r="CR306" s="41">
        <v>8</v>
      </c>
      <c r="CS306" s="41">
        <v>32</v>
      </c>
      <c r="CT306" s="41">
        <v>5</v>
      </c>
      <c r="CU306" s="41">
        <v>21</v>
      </c>
      <c r="CV306" s="41">
        <v>23</v>
      </c>
      <c r="CW306" s="41">
        <v>8</v>
      </c>
      <c r="CX306" s="41">
        <v>18</v>
      </c>
      <c r="CY306" s="41">
        <v>9</v>
      </c>
      <c r="CZ306" s="41">
        <v>4</v>
      </c>
      <c r="DA306" s="41">
        <v>5</v>
      </c>
      <c r="DB306" s="41">
        <v>17</v>
      </c>
      <c r="DC306" s="41">
        <v>7</v>
      </c>
      <c r="DD306" s="41">
        <v>14</v>
      </c>
      <c r="DE306" s="41">
        <v>18</v>
      </c>
      <c r="DF306" s="41">
        <v>4</v>
      </c>
      <c r="DG306" s="41">
        <v>12</v>
      </c>
      <c r="DH306" s="41">
        <v>4</v>
      </c>
      <c r="DI306" s="41">
        <v>22</v>
      </c>
      <c r="DJ306" s="41">
        <v>8</v>
      </c>
      <c r="DK306" s="41">
        <v>20</v>
      </c>
      <c r="DL306" s="41">
        <v>139</v>
      </c>
      <c r="DM306" s="41">
        <v>5</v>
      </c>
      <c r="DN306" s="41">
        <v>93</v>
      </c>
      <c r="DO306" s="41">
        <v>112</v>
      </c>
      <c r="DP306" s="41">
        <v>37</v>
      </c>
      <c r="DQ306" s="41">
        <v>265</v>
      </c>
      <c r="DR306" s="41">
        <v>143</v>
      </c>
      <c r="DS306" s="41">
        <v>176</v>
      </c>
      <c r="DT306" s="41">
        <v>87</v>
      </c>
      <c r="DU306" s="41">
        <v>236</v>
      </c>
      <c r="DV306" s="41">
        <v>14</v>
      </c>
      <c r="DW306" s="41">
        <v>68</v>
      </c>
      <c r="DX306" s="41">
        <v>10</v>
      </c>
      <c r="DY306" s="41">
        <v>699</v>
      </c>
      <c r="DZ306" s="41">
        <v>64</v>
      </c>
      <c r="EA306" s="41">
        <v>39</v>
      </c>
      <c r="EB306" s="41">
        <v>40</v>
      </c>
      <c r="EC306" s="41">
        <v>25</v>
      </c>
      <c r="ED306" s="41">
        <v>20</v>
      </c>
      <c r="EE306" s="41">
        <v>1</v>
      </c>
      <c r="EF306" s="41">
        <v>5</v>
      </c>
      <c r="EG306" s="41">
        <v>1</v>
      </c>
      <c r="EH306" s="41">
        <v>1</v>
      </c>
      <c r="EI306" s="41">
        <v>2</v>
      </c>
      <c r="EJ306" s="41">
        <v>2</v>
      </c>
      <c r="EK306" s="41">
        <v>1</v>
      </c>
      <c r="EL306" s="41">
        <v>3</v>
      </c>
      <c r="EM306" s="41">
        <v>6</v>
      </c>
      <c r="EN306" s="41">
        <v>6</v>
      </c>
      <c r="EO306" s="41">
        <v>5</v>
      </c>
      <c r="EP306" s="41">
        <v>2</v>
      </c>
      <c r="EQ306" s="41">
        <v>1</v>
      </c>
      <c r="ER306" s="41">
        <v>6</v>
      </c>
      <c r="ES306" s="41">
        <v>4</v>
      </c>
      <c r="ET306" s="41">
        <v>1</v>
      </c>
      <c r="EU306" s="41">
        <v>11</v>
      </c>
      <c r="EV306" s="41">
        <v>5</v>
      </c>
      <c r="EW306" s="41">
        <v>24</v>
      </c>
      <c r="EX306" s="41">
        <v>3</v>
      </c>
      <c r="EY306" s="41">
        <v>4</v>
      </c>
      <c r="EZ306" s="41"/>
      <c r="FA306" s="41">
        <v>3</v>
      </c>
      <c r="FB306" s="41">
        <v>5</v>
      </c>
      <c r="FC306" s="41">
        <v>8</v>
      </c>
      <c r="FD306" s="41">
        <v>7</v>
      </c>
      <c r="FE306" s="41">
        <v>14</v>
      </c>
      <c r="FF306" s="41">
        <v>5</v>
      </c>
      <c r="FG306" s="41">
        <v>14</v>
      </c>
      <c r="FH306" s="41">
        <v>10</v>
      </c>
      <c r="FI306" s="41">
        <v>10</v>
      </c>
      <c r="FJ306" s="41">
        <v>14</v>
      </c>
      <c r="FK306" s="41">
        <v>7</v>
      </c>
      <c r="FL306" s="41">
        <v>15</v>
      </c>
      <c r="FM306" s="41">
        <v>14</v>
      </c>
      <c r="FN306" s="41">
        <v>5</v>
      </c>
      <c r="FO306" s="41">
        <v>3</v>
      </c>
      <c r="FP306" s="41">
        <v>15</v>
      </c>
      <c r="FQ306" s="41">
        <v>4</v>
      </c>
      <c r="FR306" s="41">
        <v>2</v>
      </c>
      <c r="FS306" s="41">
        <v>1</v>
      </c>
      <c r="FT306" s="41">
        <v>1</v>
      </c>
      <c r="FU306" s="41">
        <v>17</v>
      </c>
      <c r="FV306" s="41">
        <v>9</v>
      </c>
      <c r="FW306" s="41">
        <v>16</v>
      </c>
      <c r="FX306" s="41">
        <v>6</v>
      </c>
      <c r="FY306" s="41">
        <v>6</v>
      </c>
      <c r="FZ306" s="41">
        <v>8</v>
      </c>
      <c r="GA306" s="41">
        <v>12</v>
      </c>
      <c r="GB306" s="41">
        <v>5</v>
      </c>
      <c r="GC306" s="41">
        <v>46</v>
      </c>
      <c r="GD306" s="41">
        <v>49</v>
      </c>
      <c r="GE306" s="41">
        <v>8</v>
      </c>
      <c r="GF306" s="41">
        <v>7</v>
      </c>
      <c r="GG306" s="41">
        <v>17</v>
      </c>
      <c r="GH306" s="41">
        <v>12</v>
      </c>
      <c r="GI306" s="41">
        <v>30</v>
      </c>
      <c r="GJ306" s="41">
        <v>10</v>
      </c>
      <c r="GK306" s="41">
        <v>6</v>
      </c>
      <c r="GL306" s="41">
        <v>49</v>
      </c>
      <c r="GM306" s="41">
        <v>76</v>
      </c>
      <c r="GN306" s="41">
        <v>2</v>
      </c>
      <c r="GO306" s="41">
        <v>3</v>
      </c>
      <c r="GP306" s="41">
        <v>3</v>
      </c>
      <c r="GQ306" s="41">
        <v>1</v>
      </c>
      <c r="GR306" s="41">
        <v>1</v>
      </c>
      <c r="GS306" s="41">
        <v>0</v>
      </c>
      <c r="GT306" s="41">
        <v>0</v>
      </c>
      <c r="GU306" s="41">
        <v>9</v>
      </c>
      <c r="GV306" s="41">
        <v>5</v>
      </c>
      <c r="GW306" s="41">
        <v>8</v>
      </c>
      <c r="GX306" s="41">
        <v>4</v>
      </c>
      <c r="GY306" s="41">
        <v>2</v>
      </c>
      <c r="GZ306" s="41">
        <v>6</v>
      </c>
      <c r="HA306" s="41">
        <v>2</v>
      </c>
      <c r="HB306" s="41">
        <v>16</v>
      </c>
      <c r="HC306" s="41">
        <v>13</v>
      </c>
      <c r="HD306" s="41">
        <v>5</v>
      </c>
      <c r="HE306" s="41">
        <v>23</v>
      </c>
      <c r="HF306" s="41">
        <v>10</v>
      </c>
      <c r="HG306" s="41">
        <v>5</v>
      </c>
      <c r="HH306" s="41">
        <v>2</v>
      </c>
      <c r="HI306" s="41">
        <v>2</v>
      </c>
      <c r="HJ306" s="41">
        <v>4</v>
      </c>
      <c r="HK306" s="41">
        <v>6</v>
      </c>
      <c r="HL306" s="41">
        <v>7</v>
      </c>
      <c r="HM306" s="41">
        <v>6</v>
      </c>
      <c r="HN306" s="41">
        <v>5</v>
      </c>
      <c r="HO306" s="41">
        <v>2</v>
      </c>
      <c r="HP306" s="41">
        <v>0</v>
      </c>
      <c r="HQ306" s="41">
        <v>6</v>
      </c>
      <c r="HR306" s="41">
        <v>13</v>
      </c>
      <c r="HS306" s="41">
        <v>20</v>
      </c>
      <c r="HT306" s="41">
        <v>2</v>
      </c>
      <c r="HU306" s="41">
        <v>34</v>
      </c>
      <c r="HV306" s="41">
        <v>14</v>
      </c>
      <c r="HW306" s="41">
        <v>35</v>
      </c>
      <c r="HX306" s="41">
        <v>13</v>
      </c>
      <c r="HY306" s="41">
        <v>6</v>
      </c>
      <c r="HZ306" s="41">
        <v>40</v>
      </c>
      <c r="IA306" s="41">
        <v>39</v>
      </c>
      <c r="IB306" s="41">
        <v>8</v>
      </c>
      <c r="IC306" s="41">
        <v>14</v>
      </c>
      <c r="ID306" s="41">
        <v>11</v>
      </c>
      <c r="IE306" s="41">
        <v>10</v>
      </c>
      <c r="IF306" s="41">
        <v>10</v>
      </c>
      <c r="IG306" s="41">
        <v>208</v>
      </c>
      <c r="IH306" s="41">
        <v>12</v>
      </c>
      <c r="II306" s="41">
        <v>51</v>
      </c>
      <c r="IJ306" s="41">
        <v>5</v>
      </c>
      <c r="IK306" s="41">
        <v>4</v>
      </c>
      <c r="IL306" s="41">
        <v>8</v>
      </c>
      <c r="IM306" s="41">
        <v>5</v>
      </c>
      <c r="IN306" s="41">
        <v>3</v>
      </c>
      <c r="IO306" s="41">
        <v>3</v>
      </c>
      <c r="IP306" s="41">
        <v>17</v>
      </c>
      <c r="IQ306" s="41">
        <v>22</v>
      </c>
      <c r="IR306" s="41">
        <v>27</v>
      </c>
      <c r="IS306" s="41">
        <v>8</v>
      </c>
      <c r="IT306" s="41">
        <v>5</v>
      </c>
      <c r="IU306" s="41">
        <v>58</v>
      </c>
      <c r="IV306" s="41">
        <v>8</v>
      </c>
      <c r="IW306" s="41">
        <v>3</v>
      </c>
      <c r="IX306" s="41">
        <v>6</v>
      </c>
      <c r="IY306" s="41">
        <v>4</v>
      </c>
      <c r="IZ306" s="41">
        <v>13</v>
      </c>
      <c r="JA306" s="41">
        <v>6</v>
      </c>
      <c r="JB306" s="41">
        <v>11</v>
      </c>
      <c r="JC306" s="41">
        <v>19</v>
      </c>
      <c r="JD306" s="41">
        <v>4</v>
      </c>
      <c r="JE306" s="41">
        <v>22</v>
      </c>
      <c r="JF306" s="41">
        <v>26</v>
      </c>
      <c r="JG306" s="41">
        <v>12</v>
      </c>
      <c r="JH306" s="41">
        <v>3</v>
      </c>
      <c r="JI306" s="41">
        <v>14</v>
      </c>
      <c r="JJ306" s="41">
        <v>7</v>
      </c>
      <c r="JK306" s="41">
        <v>7</v>
      </c>
      <c r="JL306" s="41">
        <v>67</v>
      </c>
      <c r="JM306" s="41">
        <v>13</v>
      </c>
      <c r="JN306" s="41">
        <v>4</v>
      </c>
      <c r="JO306" s="41">
        <v>12</v>
      </c>
      <c r="JP306" s="41">
        <v>1378</v>
      </c>
      <c r="JQ306" s="41">
        <v>4081</v>
      </c>
      <c r="JR306" s="41">
        <v>3333</v>
      </c>
      <c r="JS306" s="41">
        <v>2770</v>
      </c>
      <c r="JT306" s="41">
        <v>3807</v>
      </c>
      <c r="JU306" s="41">
        <v>2368</v>
      </c>
      <c r="JV306" s="41">
        <v>2519</v>
      </c>
      <c r="JW306" s="41">
        <v>983</v>
      </c>
      <c r="JX306" s="41">
        <v>4408</v>
      </c>
      <c r="JY306" s="41">
        <v>251</v>
      </c>
      <c r="JZ306" s="41"/>
      <c r="KA306" s="41">
        <v>6358</v>
      </c>
      <c r="KB306" s="41">
        <v>9285</v>
      </c>
      <c r="KC306" s="41">
        <v>11782</v>
      </c>
      <c r="KD306" s="41">
        <v>3708</v>
      </c>
      <c r="KE306" s="41">
        <v>1967</v>
      </c>
      <c r="KF306" s="41">
        <v>5316</v>
      </c>
      <c r="KG306" s="41">
        <v>3607</v>
      </c>
      <c r="KH306" s="41">
        <v>3392</v>
      </c>
      <c r="KI306" s="41">
        <v>5367</v>
      </c>
      <c r="KJ306" s="41">
        <v>18</v>
      </c>
      <c r="KK306" s="41">
        <v>2</v>
      </c>
      <c r="KL306" s="41">
        <v>390</v>
      </c>
      <c r="KM306" s="41">
        <v>2798</v>
      </c>
      <c r="KN306" s="41">
        <v>55</v>
      </c>
      <c r="KO306" s="41">
        <v>24</v>
      </c>
      <c r="KP306" s="41">
        <v>288</v>
      </c>
      <c r="KQ306" s="41">
        <v>315</v>
      </c>
      <c r="KR306" s="41">
        <v>10405</v>
      </c>
      <c r="KS306" s="41">
        <v>101</v>
      </c>
      <c r="KT306" s="41">
        <v>125</v>
      </c>
      <c r="KU306" s="41">
        <v>194</v>
      </c>
      <c r="KV306" s="41">
        <v>68</v>
      </c>
      <c r="KW306" s="41">
        <v>195</v>
      </c>
      <c r="KX306" s="41">
        <v>170</v>
      </c>
      <c r="KY306" s="41">
        <v>9</v>
      </c>
      <c r="KZ306" s="41">
        <v>20</v>
      </c>
      <c r="LA306" s="41">
        <v>18</v>
      </c>
      <c r="LB306" s="41">
        <v>325</v>
      </c>
      <c r="LC306" s="41">
        <v>85</v>
      </c>
      <c r="LD306" s="41">
        <v>23</v>
      </c>
      <c r="LE306" s="41">
        <v>519</v>
      </c>
      <c r="LF306" s="41">
        <v>307</v>
      </c>
      <c r="LG306" s="41">
        <v>7</v>
      </c>
      <c r="LH306" s="41"/>
      <c r="LI306" s="41"/>
      <c r="LJ306" s="41">
        <v>0</v>
      </c>
      <c r="LK306" s="41">
        <v>0</v>
      </c>
      <c r="LL306" s="41"/>
      <c r="LM306" s="41">
        <v>0</v>
      </c>
      <c r="LN306" s="41">
        <v>78</v>
      </c>
      <c r="LO306" s="41"/>
      <c r="LP306" s="41"/>
      <c r="LQ306" s="41">
        <v>0</v>
      </c>
      <c r="LR306" s="41">
        <v>56</v>
      </c>
      <c r="LS306" s="41">
        <v>71</v>
      </c>
      <c r="LT306" s="41">
        <v>113</v>
      </c>
      <c r="LU306" s="41">
        <v>37</v>
      </c>
      <c r="LV306" s="41">
        <v>244</v>
      </c>
      <c r="LW306" s="41">
        <v>225</v>
      </c>
      <c r="LX306" s="41">
        <v>43</v>
      </c>
      <c r="LY306" s="41">
        <v>42</v>
      </c>
      <c r="LZ306" s="41">
        <v>23</v>
      </c>
      <c r="MA306" s="41">
        <v>174</v>
      </c>
      <c r="MB306" s="41">
        <v>81</v>
      </c>
      <c r="MC306" s="41">
        <v>226</v>
      </c>
      <c r="MD306" s="41">
        <v>22</v>
      </c>
      <c r="ME306" s="41">
        <v>77</v>
      </c>
      <c r="MF306" s="41">
        <v>154</v>
      </c>
      <c r="MG306" s="41">
        <v>10</v>
      </c>
      <c r="MH306" s="41">
        <v>7</v>
      </c>
      <c r="MI306" s="41">
        <v>2</v>
      </c>
      <c r="MJ306" s="41">
        <v>30</v>
      </c>
      <c r="MK306" s="41">
        <v>4</v>
      </c>
      <c r="ML306" s="41">
        <v>562</v>
      </c>
      <c r="MM306" s="41">
        <v>135</v>
      </c>
      <c r="MN306" s="41">
        <v>62</v>
      </c>
      <c r="MO306" s="41">
        <v>19</v>
      </c>
      <c r="MP306" s="41">
        <v>272</v>
      </c>
      <c r="MQ306" s="41">
        <v>67</v>
      </c>
      <c r="MR306" s="41">
        <v>73</v>
      </c>
      <c r="MS306" s="41">
        <v>76</v>
      </c>
      <c r="MT306" s="41">
        <v>80</v>
      </c>
      <c r="MU306" s="41">
        <v>5</v>
      </c>
      <c r="MV306" s="41">
        <v>172</v>
      </c>
      <c r="MW306" s="41">
        <v>61</v>
      </c>
      <c r="MX306" s="41">
        <v>159</v>
      </c>
      <c r="MY306" s="41">
        <v>82</v>
      </c>
      <c r="MZ306" s="41">
        <v>159</v>
      </c>
      <c r="NA306" s="41">
        <v>77</v>
      </c>
      <c r="NB306" s="41">
        <v>52</v>
      </c>
      <c r="NC306" s="41">
        <v>50</v>
      </c>
      <c r="ND306" s="41">
        <v>32</v>
      </c>
      <c r="NE306" s="41">
        <v>707</v>
      </c>
      <c r="NF306" s="41">
        <v>77</v>
      </c>
      <c r="NG306" s="41">
        <v>69</v>
      </c>
      <c r="NH306" s="41">
        <v>90</v>
      </c>
      <c r="NI306" s="41">
        <v>19</v>
      </c>
      <c r="NJ306" s="41">
        <v>119</v>
      </c>
      <c r="NK306" s="41">
        <v>21</v>
      </c>
      <c r="NL306" s="41">
        <v>54</v>
      </c>
      <c r="NM306" s="41">
        <v>12</v>
      </c>
      <c r="NN306" s="41">
        <v>14</v>
      </c>
      <c r="NO306" s="41">
        <v>63</v>
      </c>
      <c r="NP306" s="41">
        <v>8</v>
      </c>
      <c r="NQ306" s="41">
        <v>17</v>
      </c>
      <c r="NR306" s="41">
        <v>61</v>
      </c>
      <c r="NS306" s="41">
        <v>838</v>
      </c>
      <c r="NT306" s="41">
        <v>531</v>
      </c>
      <c r="NU306" s="41">
        <v>419</v>
      </c>
      <c r="NV306" s="41">
        <v>548</v>
      </c>
      <c r="NW306" s="41">
        <v>111</v>
      </c>
      <c r="NX306" s="41">
        <v>32</v>
      </c>
      <c r="NY306" s="41">
        <v>40</v>
      </c>
      <c r="NZ306" s="41">
        <v>38</v>
      </c>
      <c r="OA306" s="41">
        <v>100</v>
      </c>
      <c r="OB306" s="41">
        <v>0</v>
      </c>
      <c r="OC306" s="41">
        <v>37</v>
      </c>
      <c r="OD306" s="41">
        <v>86</v>
      </c>
      <c r="OE306" s="41"/>
      <c r="OF306" s="41">
        <v>54</v>
      </c>
      <c r="OG306" s="41">
        <v>52</v>
      </c>
      <c r="OH306" s="41"/>
      <c r="OI306" s="41">
        <v>200</v>
      </c>
      <c r="OJ306" s="41">
        <v>219</v>
      </c>
      <c r="OK306" s="41"/>
      <c r="OL306" s="41"/>
      <c r="OM306" s="41"/>
      <c r="ON306" s="41">
        <v>1045</v>
      </c>
      <c r="OO306" s="41">
        <v>620</v>
      </c>
      <c r="OP306" s="41">
        <v>1565</v>
      </c>
      <c r="OQ306" s="41">
        <v>24</v>
      </c>
      <c r="OR306" s="41"/>
      <c r="OS306" s="42">
        <v>78</v>
      </c>
      <c r="OT306" s="43">
        <v>111800</v>
      </c>
      <c r="OU306" s="40">
        <v>164</v>
      </c>
      <c r="OV306" s="41"/>
      <c r="OW306" s="41"/>
      <c r="OX306" s="41"/>
      <c r="OY306" s="41"/>
      <c r="OZ306" s="41"/>
      <c r="PA306" s="41">
        <v>151</v>
      </c>
      <c r="PB306" s="41"/>
      <c r="PC306" s="41"/>
      <c r="PD306" s="41"/>
      <c r="PE306" s="41"/>
      <c r="PF306" s="41"/>
      <c r="PG306" s="41"/>
      <c r="PH306" s="41"/>
      <c r="PI306" s="41"/>
      <c r="PJ306" s="41"/>
      <c r="PK306" s="41"/>
      <c r="PL306" s="41"/>
      <c r="PM306" s="42"/>
      <c r="PN306" s="43">
        <v>112114</v>
      </c>
    </row>
    <row r="307" spans="1:430" ht="12.75" customHeight="1" x14ac:dyDescent="0.2">
      <c r="A307" s="39">
        <v>511110</v>
      </c>
      <c r="B307" s="76" t="s">
        <v>22</v>
      </c>
      <c r="C307" s="76" t="str">
        <f>IFERROR(INDEX('Industry Category ISIC Code Map'!$B$2:$B$26,MATCH($B307,'Industry Category ISIC Code Map'!$A$2:$A$26,0)),"")</f>
        <v/>
      </c>
      <c r="D307" s="65" t="s">
        <v>364</v>
      </c>
      <c r="E307" s="40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1"/>
      <c r="BI307" s="41"/>
      <c r="BJ307" s="41"/>
      <c r="BK307" s="41"/>
      <c r="BL307" s="41"/>
      <c r="BM307" s="41"/>
      <c r="BN307" s="41"/>
      <c r="BO307" s="41"/>
      <c r="BP307" s="41"/>
      <c r="BQ307" s="41"/>
      <c r="BR307" s="41"/>
      <c r="BS307" s="41"/>
      <c r="BT307" s="41"/>
      <c r="BU307" s="41"/>
      <c r="BV307" s="41"/>
      <c r="BW307" s="41"/>
      <c r="BX307" s="41"/>
      <c r="BY307" s="41"/>
      <c r="BZ307" s="41"/>
      <c r="CA307" s="41"/>
      <c r="CB307" s="41"/>
      <c r="CC307" s="41"/>
      <c r="CD307" s="41"/>
      <c r="CE307" s="41"/>
      <c r="CF307" s="41"/>
      <c r="CG307" s="41"/>
      <c r="CH307" s="41"/>
      <c r="CI307" s="41"/>
      <c r="CJ307" s="41"/>
      <c r="CK307" s="41"/>
      <c r="CL307" s="41"/>
      <c r="CM307" s="41"/>
      <c r="CN307" s="41"/>
      <c r="CO307" s="41"/>
      <c r="CP307" s="41"/>
      <c r="CQ307" s="41"/>
      <c r="CR307" s="41"/>
      <c r="CS307" s="41"/>
      <c r="CT307" s="41"/>
      <c r="CU307" s="41"/>
      <c r="CV307" s="41"/>
      <c r="CW307" s="41"/>
      <c r="CX307" s="41"/>
      <c r="CY307" s="41"/>
      <c r="CZ307" s="41"/>
      <c r="DA307" s="41"/>
      <c r="DB307" s="41"/>
      <c r="DC307" s="41"/>
      <c r="DD307" s="41"/>
      <c r="DE307" s="41"/>
      <c r="DF307" s="41"/>
      <c r="DG307" s="41"/>
      <c r="DH307" s="41"/>
      <c r="DI307" s="41"/>
      <c r="DJ307" s="41"/>
      <c r="DK307" s="41"/>
      <c r="DL307" s="41"/>
      <c r="DM307" s="41"/>
      <c r="DN307" s="41"/>
      <c r="DO307" s="41"/>
      <c r="DP307" s="41"/>
      <c r="DQ307" s="41"/>
      <c r="DR307" s="41"/>
      <c r="DS307" s="41"/>
      <c r="DT307" s="41"/>
      <c r="DU307" s="41"/>
      <c r="DV307" s="41"/>
      <c r="DW307" s="41"/>
      <c r="DX307" s="41"/>
      <c r="DY307" s="41"/>
      <c r="DZ307" s="41"/>
      <c r="EA307" s="41"/>
      <c r="EB307" s="41"/>
      <c r="EC307" s="41"/>
      <c r="ED307" s="41"/>
      <c r="EE307" s="41"/>
      <c r="EF307" s="41"/>
      <c r="EG307" s="41"/>
      <c r="EH307" s="41"/>
      <c r="EI307" s="41"/>
      <c r="EJ307" s="41"/>
      <c r="EK307" s="41"/>
      <c r="EL307" s="41"/>
      <c r="EM307" s="41"/>
      <c r="EN307" s="41"/>
      <c r="EO307" s="41"/>
      <c r="EP307" s="41"/>
      <c r="EQ307" s="41"/>
      <c r="ER307" s="41"/>
      <c r="ES307" s="41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  <c r="IW307" s="41"/>
      <c r="IX307" s="41"/>
      <c r="IY307" s="41"/>
      <c r="IZ307" s="41"/>
      <c r="JA307" s="41"/>
      <c r="JB307" s="41"/>
      <c r="JC307" s="41"/>
      <c r="JD307" s="41"/>
      <c r="JE307" s="41"/>
      <c r="JF307" s="41"/>
      <c r="JG307" s="41"/>
      <c r="JH307" s="41"/>
      <c r="JI307" s="41"/>
      <c r="JJ307" s="41"/>
      <c r="JK307" s="41"/>
      <c r="JL307" s="41"/>
      <c r="JM307" s="41"/>
      <c r="JN307" s="41"/>
      <c r="JO307" s="41"/>
      <c r="JP307" s="41"/>
      <c r="JQ307" s="41"/>
      <c r="JR307" s="41"/>
      <c r="JS307" s="41"/>
      <c r="JT307" s="41">
        <v>0</v>
      </c>
      <c r="JU307" s="41"/>
      <c r="JV307" s="41"/>
      <c r="JW307" s="41"/>
      <c r="JX307" s="41"/>
      <c r="JY307" s="41">
        <v>0</v>
      </c>
      <c r="JZ307" s="41"/>
      <c r="KA307" s="41"/>
      <c r="KB307" s="41">
        <v>125</v>
      </c>
      <c r="KC307" s="41"/>
      <c r="KD307" s="41">
        <v>166</v>
      </c>
      <c r="KE307" s="41"/>
      <c r="KF307" s="41">
        <v>61</v>
      </c>
      <c r="KG307" s="41"/>
      <c r="KH307" s="41"/>
      <c r="KI307" s="41"/>
      <c r="KJ307" s="41"/>
      <c r="KK307" s="41"/>
      <c r="KL307" s="41"/>
      <c r="KM307" s="41"/>
      <c r="KN307" s="41"/>
      <c r="KO307" s="41"/>
      <c r="KP307" s="41"/>
      <c r="KQ307" s="41"/>
      <c r="KR307" s="41">
        <v>0</v>
      </c>
      <c r="KS307" s="41">
        <v>74</v>
      </c>
      <c r="KT307" s="41"/>
      <c r="KU307" s="41"/>
      <c r="KV307" s="41"/>
      <c r="KW307" s="41">
        <v>0</v>
      </c>
      <c r="KX307" s="41"/>
      <c r="KY307" s="41"/>
      <c r="KZ307" s="41"/>
      <c r="LA307" s="41"/>
      <c r="LB307" s="41"/>
      <c r="LC307" s="41"/>
      <c r="LD307" s="41"/>
      <c r="LE307" s="41">
        <v>0</v>
      </c>
      <c r="LF307" s="41">
        <v>0</v>
      </c>
      <c r="LG307" s="41">
        <v>1</v>
      </c>
      <c r="LH307" s="41"/>
      <c r="LI307" s="41"/>
      <c r="LJ307" s="41"/>
      <c r="LK307" s="41"/>
      <c r="LL307" s="41"/>
      <c r="LM307" s="41"/>
      <c r="LN307" s="41"/>
      <c r="LO307" s="41"/>
      <c r="LP307" s="41"/>
      <c r="LQ307" s="41"/>
      <c r="LR307" s="41"/>
      <c r="LS307" s="41">
        <v>0</v>
      </c>
      <c r="LT307" s="41"/>
      <c r="LU307" s="41"/>
      <c r="LV307" s="41"/>
      <c r="LW307" s="41"/>
      <c r="LX307" s="41"/>
      <c r="LY307" s="41"/>
      <c r="LZ307" s="41"/>
      <c r="MA307" s="41">
        <v>0</v>
      </c>
      <c r="MB307" s="41">
        <v>0</v>
      </c>
      <c r="MC307" s="41">
        <v>21</v>
      </c>
      <c r="MD307" s="41"/>
      <c r="ME307" s="41">
        <v>0</v>
      </c>
      <c r="MF307" s="41"/>
      <c r="MG307" s="41"/>
      <c r="MH307" s="41"/>
      <c r="MI307" s="41">
        <v>0</v>
      </c>
      <c r="MJ307" s="41"/>
      <c r="MK307" s="41">
        <v>71</v>
      </c>
      <c r="ML307" s="41"/>
      <c r="MM307" s="41">
        <v>0</v>
      </c>
      <c r="MN307" s="41"/>
      <c r="MO307" s="41"/>
      <c r="MP307" s="41"/>
      <c r="MQ307" s="41"/>
      <c r="MR307" s="41"/>
      <c r="MS307" s="41"/>
      <c r="MT307" s="41"/>
      <c r="MU307" s="41"/>
      <c r="MV307" s="41"/>
      <c r="MW307" s="41">
        <v>42</v>
      </c>
      <c r="MX307" s="41">
        <v>0</v>
      </c>
      <c r="MY307" s="41"/>
      <c r="MZ307" s="41"/>
      <c r="NA307" s="41"/>
      <c r="NB307" s="41"/>
      <c r="NC307" s="41"/>
      <c r="ND307" s="41"/>
      <c r="NE307" s="41"/>
      <c r="NF307" s="41"/>
      <c r="NG307" s="41"/>
      <c r="NH307" s="41">
        <v>36</v>
      </c>
      <c r="NI307" s="41"/>
      <c r="NJ307" s="41">
        <v>84</v>
      </c>
      <c r="NK307" s="41"/>
      <c r="NL307" s="41"/>
      <c r="NM307" s="41"/>
      <c r="NN307" s="41"/>
      <c r="NO307" s="41"/>
      <c r="NP307" s="41"/>
      <c r="NQ307" s="41"/>
      <c r="NR307" s="41"/>
      <c r="NS307" s="41">
        <v>0</v>
      </c>
      <c r="NT307" s="41"/>
      <c r="NU307" s="41"/>
      <c r="NV307" s="41"/>
      <c r="NW307" s="41"/>
      <c r="NX307" s="41"/>
      <c r="NY307" s="41"/>
      <c r="NZ307" s="41"/>
      <c r="OA307" s="41"/>
      <c r="OB307" s="41"/>
      <c r="OC307" s="41"/>
      <c r="OD307" s="41"/>
      <c r="OE307" s="41"/>
      <c r="OF307" s="41">
        <v>0</v>
      </c>
      <c r="OG307" s="41"/>
      <c r="OH307" s="41"/>
      <c r="OI307" s="41"/>
      <c r="OJ307" s="41">
        <v>19</v>
      </c>
      <c r="OK307" s="41"/>
      <c r="OL307" s="41"/>
      <c r="OM307" s="41"/>
      <c r="ON307" s="41">
        <v>0</v>
      </c>
      <c r="OO307" s="41"/>
      <c r="OP307" s="41">
        <v>14</v>
      </c>
      <c r="OQ307" s="41"/>
      <c r="OR307" s="41"/>
      <c r="OS307" s="42"/>
      <c r="OT307" s="43">
        <v>714</v>
      </c>
      <c r="OU307" s="40">
        <v>10389</v>
      </c>
      <c r="OV307" s="41"/>
      <c r="OW307" s="41"/>
      <c r="OX307" s="41"/>
      <c r="OY307" s="41"/>
      <c r="OZ307" s="41">
        <v>17</v>
      </c>
      <c r="PA307" s="41">
        <v>354</v>
      </c>
      <c r="PB307" s="41"/>
      <c r="PC307" s="41"/>
      <c r="PD307" s="41"/>
      <c r="PE307" s="41"/>
      <c r="PF307" s="41"/>
      <c r="PG307" s="41"/>
      <c r="PH307" s="41"/>
      <c r="PI307" s="41"/>
      <c r="PJ307" s="41"/>
      <c r="PK307" s="41"/>
      <c r="PL307" s="41"/>
      <c r="PM307" s="42"/>
      <c r="PN307" s="43">
        <v>11473</v>
      </c>
    </row>
    <row r="308" spans="1:430" ht="12.75" customHeight="1" x14ac:dyDescent="0.2">
      <c r="A308" s="39">
        <v>511120</v>
      </c>
      <c r="B308" s="76" t="s">
        <v>22</v>
      </c>
      <c r="C308" s="76" t="str">
        <f>IFERROR(INDEX('Industry Category ISIC Code Map'!$B$2:$B$26,MATCH($B308,'Industry Category ISIC Code Map'!$A$2:$A$26,0)),"")</f>
        <v/>
      </c>
      <c r="D308" s="65" t="s">
        <v>365</v>
      </c>
      <c r="E308" s="40">
        <v>6</v>
      </c>
      <c r="F308" s="41">
        <v>8</v>
      </c>
      <c r="G308" s="41">
        <v>0</v>
      </c>
      <c r="H308" s="41">
        <v>0</v>
      </c>
      <c r="I308" s="41">
        <v>0</v>
      </c>
      <c r="J308" s="41">
        <v>0</v>
      </c>
      <c r="K308" s="41">
        <v>10</v>
      </c>
      <c r="L308" s="41">
        <v>0</v>
      </c>
      <c r="M308" s="41">
        <v>3</v>
      </c>
      <c r="N308" s="41">
        <v>0</v>
      </c>
      <c r="O308" s="41"/>
      <c r="P308" s="41"/>
      <c r="Q308" s="41"/>
      <c r="R308" s="41">
        <v>1</v>
      </c>
      <c r="S308" s="41">
        <v>0</v>
      </c>
      <c r="T308" s="41"/>
      <c r="U308" s="41"/>
      <c r="V308" s="41"/>
      <c r="W308" s="41"/>
      <c r="X308" s="41"/>
      <c r="Y308" s="41"/>
      <c r="Z308" s="41">
        <v>2</v>
      </c>
      <c r="AA308" s="41">
        <v>0</v>
      </c>
      <c r="AB308" s="41">
        <v>0</v>
      </c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>
        <v>1</v>
      </c>
      <c r="AW308" s="41">
        <v>0</v>
      </c>
      <c r="AX308" s="41">
        <v>1</v>
      </c>
      <c r="AY308" s="41"/>
      <c r="AZ308" s="41"/>
      <c r="BA308" s="41"/>
      <c r="BB308" s="41"/>
      <c r="BC308" s="41"/>
      <c r="BD308" s="41">
        <v>0</v>
      </c>
      <c r="BE308" s="41">
        <v>1</v>
      </c>
      <c r="BF308" s="41"/>
      <c r="BG308" s="41"/>
      <c r="BH308" s="41"/>
      <c r="BI308" s="41"/>
      <c r="BJ308" s="41"/>
      <c r="BK308" s="41">
        <v>0</v>
      </c>
      <c r="BL308" s="41">
        <v>0</v>
      </c>
      <c r="BM308" s="41"/>
      <c r="BN308" s="41"/>
      <c r="BO308" s="41"/>
      <c r="BP308" s="41"/>
      <c r="BQ308" s="41">
        <v>0</v>
      </c>
      <c r="BR308" s="41"/>
      <c r="BS308" s="41">
        <v>0</v>
      </c>
      <c r="BT308" s="41">
        <v>3</v>
      </c>
      <c r="BU308" s="41">
        <v>0</v>
      </c>
      <c r="BV308" s="41">
        <v>0</v>
      </c>
      <c r="BW308" s="41"/>
      <c r="BX308" s="41"/>
      <c r="BY308" s="41"/>
      <c r="BZ308" s="41">
        <v>1</v>
      </c>
      <c r="CA308" s="41"/>
      <c r="CB308" s="41">
        <v>0</v>
      </c>
      <c r="CC308" s="41"/>
      <c r="CD308" s="41"/>
      <c r="CE308" s="41"/>
      <c r="CF308" s="41"/>
      <c r="CG308" s="41">
        <v>0</v>
      </c>
      <c r="CH308" s="41">
        <v>1</v>
      </c>
      <c r="CI308" s="41"/>
      <c r="CJ308" s="41"/>
      <c r="CK308" s="41">
        <v>2</v>
      </c>
      <c r="CL308" s="41"/>
      <c r="CM308" s="41">
        <v>0</v>
      </c>
      <c r="CN308" s="41">
        <v>0</v>
      </c>
      <c r="CO308" s="41"/>
      <c r="CP308" s="41"/>
      <c r="CQ308" s="41">
        <v>0</v>
      </c>
      <c r="CR308" s="41"/>
      <c r="CS308" s="41">
        <v>0</v>
      </c>
      <c r="CT308" s="41"/>
      <c r="CU308" s="41">
        <v>0</v>
      </c>
      <c r="CV308" s="41">
        <v>0</v>
      </c>
      <c r="CW308" s="41"/>
      <c r="CX308" s="41"/>
      <c r="CY308" s="41"/>
      <c r="CZ308" s="41"/>
      <c r="DA308" s="41"/>
      <c r="DB308" s="41">
        <v>0</v>
      </c>
      <c r="DC308" s="41"/>
      <c r="DD308" s="41"/>
      <c r="DE308" s="41"/>
      <c r="DF308" s="41"/>
      <c r="DG308" s="41"/>
      <c r="DH308" s="41"/>
      <c r="DI308" s="41"/>
      <c r="DJ308" s="41"/>
      <c r="DK308" s="41"/>
      <c r="DL308" s="41">
        <v>0</v>
      </c>
      <c r="DM308" s="41">
        <v>2</v>
      </c>
      <c r="DN308" s="41">
        <v>0</v>
      </c>
      <c r="DO308" s="41">
        <v>0</v>
      </c>
      <c r="DP308" s="41"/>
      <c r="DQ308" s="41"/>
      <c r="DR308" s="41"/>
      <c r="DS308" s="41"/>
      <c r="DT308" s="41"/>
      <c r="DU308" s="41">
        <v>0</v>
      </c>
      <c r="DV308" s="41"/>
      <c r="DW308" s="41">
        <v>0</v>
      </c>
      <c r="DX308" s="41">
        <v>0</v>
      </c>
      <c r="DY308" s="41">
        <v>0</v>
      </c>
      <c r="DZ308" s="41"/>
      <c r="EA308" s="41"/>
      <c r="EB308" s="41"/>
      <c r="EC308" s="41"/>
      <c r="ED308" s="41"/>
      <c r="EE308" s="41">
        <v>0</v>
      </c>
      <c r="EF308" s="41"/>
      <c r="EG308" s="41"/>
      <c r="EH308" s="41"/>
      <c r="EI308" s="41"/>
      <c r="EJ308" s="41"/>
      <c r="EK308" s="41"/>
      <c r="EL308" s="41"/>
      <c r="EM308" s="41">
        <v>1</v>
      </c>
      <c r="EN308" s="41"/>
      <c r="EO308" s="41">
        <v>0</v>
      </c>
      <c r="EP308" s="41"/>
      <c r="EQ308" s="41"/>
      <c r="ER308" s="41">
        <v>0</v>
      </c>
      <c r="ES308" s="41">
        <v>2</v>
      </c>
      <c r="ET308" s="41"/>
      <c r="EU308" s="41">
        <v>1</v>
      </c>
      <c r="EV308" s="41"/>
      <c r="EW308" s="41">
        <v>0</v>
      </c>
      <c r="EX308" s="41">
        <v>0</v>
      </c>
      <c r="EY308" s="41"/>
      <c r="EZ308" s="41"/>
      <c r="FA308" s="41"/>
      <c r="FB308" s="41"/>
      <c r="FC308" s="41"/>
      <c r="FD308" s="41">
        <v>0</v>
      </c>
      <c r="FE308" s="41">
        <v>1</v>
      </c>
      <c r="FF308" s="41"/>
      <c r="FG308" s="41"/>
      <c r="FH308" s="41">
        <v>2</v>
      </c>
      <c r="FI308" s="41">
        <v>0</v>
      </c>
      <c r="FJ308" s="41">
        <v>0</v>
      </c>
      <c r="FK308" s="41"/>
      <c r="FL308" s="41">
        <v>1</v>
      </c>
      <c r="FM308" s="41"/>
      <c r="FN308" s="41"/>
      <c r="FO308" s="41"/>
      <c r="FP308" s="41">
        <v>1</v>
      </c>
      <c r="FQ308" s="41"/>
      <c r="FR308" s="41"/>
      <c r="FS308" s="41"/>
      <c r="FT308" s="41"/>
      <c r="FU308" s="41"/>
      <c r="FV308" s="41">
        <v>0</v>
      </c>
      <c r="FW308" s="41"/>
      <c r="FX308" s="41"/>
      <c r="FY308" s="41"/>
      <c r="FZ308" s="41"/>
      <c r="GA308" s="41"/>
      <c r="GB308" s="41"/>
      <c r="GC308" s="41">
        <v>1</v>
      </c>
      <c r="GD308" s="41">
        <v>1</v>
      </c>
      <c r="GE308" s="41"/>
      <c r="GF308" s="41"/>
      <c r="GG308" s="41"/>
      <c r="GH308" s="41">
        <v>0</v>
      </c>
      <c r="GI308" s="41">
        <v>0</v>
      </c>
      <c r="GJ308" s="41"/>
      <c r="GK308" s="41"/>
      <c r="GL308" s="41">
        <v>0</v>
      </c>
      <c r="GM308" s="41">
        <v>6</v>
      </c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>
        <v>1</v>
      </c>
      <c r="HF308" s="41"/>
      <c r="HG308" s="41"/>
      <c r="HH308" s="41"/>
      <c r="HI308" s="41"/>
      <c r="HJ308" s="41"/>
      <c r="HK308" s="41"/>
      <c r="HL308" s="41">
        <v>1</v>
      </c>
      <c r="HM308" s="41"/>
      <c r="HN308" s="41"/>
      <c r="HO308" s="41"/>
      <c r="HP308" s="41"/>
      <c r="HQ308" s="41"/>
      <c r="HR308" s="41"/>
      <c r="HS308" s="41"/>
      <c r="HT308" s="41">
        <v>0</v>
      </c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>
        <v>6</v>
      </c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>
        <v>1</v>
      </c>
      <c r="IS308" s="41">
        <v>0</v>
      </c>
      <c r="IT308" s="41"/>
      <c r="IU308" s="41"/>
      <c r="IV308" s="41"/>
      <c r="IW308" s="41"/>
      <c r="IX308" s="41"/>
      <c r="IY308" s="41"/>
      <c r="IZ308" s="41"/>
      <c r="JA308" s="41"/>
      <c r="JB308" s="41"/>
      <c r="JC308" s="41">
        <v>3</v>
      </c>
      <c r="JD308" s="41"/>
      <c r="JE308" s="41">
        <v>1</v>
      </c>
      <c r="JF308" s="41">
        <v>0</v>
      </c>
      <c r="JG308" s="41"/>
      <c r="JH308" s="41"/>
      <c r="JI308" s="41">
        <v>0</v>
      </c>
      <c r="JJ308" s="41">
        <v>0</v>
      </c>
      <c r="JK308" s="41"/>
      <c r="JL308" s="41"/>
      <c r="JM308" s="41"/>
      <c r="JN308" s="41"/>
      <c r="JO308" s="41">
        <v>1</v>
      </c>
      <c r="JP308" s="41">
        <v>5</v>
      </c>
      <c r="JQ308" s="41">
        <v>0</v>
      </c>
      <c r="JR308" s="41">
        <v>3</v>
      </c>
      <c r="JS308" s="41">
        <v>3</v>
      </c>
      <c r="JT308" s="41">
        <v>33</v>
      </c>
      <c r="JU308" s="41"/>
      <c r="JV308" s="41">
        <v>6</v>
      </c>
      <c r="JW308" s="41">
        <v>2</v>
      </c>
      <c r="JX308" s="41">
        <v>7</v>
      </c>
      <c r="JY308" s="41">
        <v>28</v>
      </c>
      <c r="JZ308" s="41"/>
      <c r="KA308" s="41">
        <v>2</v>
      </c>
      <c r="KB308" s="41">
        <v>52</v>
      </c>
      <c r="KC308" s="41">
        <v>0</v>
      </c>
      <c r="KD308" s="41">
        <v>12</v>
      </c>
      <c r="KE308" s="41">
        <v>26</v>
      </c>
      <c r="KF308" s="41">
        <v>66</v>
      </c>
      <c r="KG308" s="41">
        <v>4</v>
      </c>
      <c r="KH308" s="41">
        <v>28</v>
      </c>
      <c r="KI308" s="41">
        <v>2</v>
      </c>
      <c r="KJ308" s="41">
        <v>3</v>
      </c>
      <c r="KK308" s="41">
        <v>1</v>
      </c>
      <c r="KL308" s="41"/>
      <c r="KM308" s="41">
        <v>4</v>
      </c>
      <c r="KN308" s="41"/>
      <c r="KO308" s="41"/>
      <c r="KP308" s="41">
        <v>14</v>
      </c>
      <c r="KQ308" s="41">
        <v>2</v>
      </c>
      <c r="KR308" s="41">
        <v>10</v>
      </c>
      <c r="KS308" s="41">
        <v>16</v>
      </c>
      <c r="KT308" s="41">
        <v>571</v>
      </c>
      <c r="KU308" s="41">
        <v>5</v>
      </c>
      <c r="KV308" s="41">
        <v>3</v>
      </c>
      <c r="KW308" s="41">
        <v>5</v>
      </c>
      <c r="KX308" s="41">
        <v>6</v>
      </c>
      <c r="KY308" s="41">
        <v>0</v>
      </c>
      <c r="KZ308" s="41">
        <v>0</v>
      </c>
      <c r="LA308" s="41">
        <v>0</v>
      </c>
      <c r="LB308" s="41">
        <v>8</v>
      </c>
      <c r="LC308" s="41">
        <v>48</v>
      </c>
      <c r="LD308" s="41">
        <v>1</v>
      </c>
      <c r="LE308" s="41">
        <v>12</v>
      </c>
      <c r="LF308" s="41">
        <v>6</v>
      </c>
      <c r="LG308" s="41">
        <v>10</v>
      </c>
      <c r="LH308" s="41">
        <v>17</v>
      </c>
      <c r="LI308" s="41">
        <v>38</v>
      </c>
      <c r="LJ308" s="41">
        <v>64</v>
      </c>
      <c r="LK308" s="41">
        <v>13</v>
      </c>
      <c r="LL308" s="41">
        <v>2</v>
      </c>
      <c r="LM308" s="41">
        <v>5</v>
      </c>
      <c r="LN308" s="41">
        <v>0</v>
      </c>
      <c r="LO308" s="41">
        <v>9</v>
      </c>
      <c r="LP308" s="41"/>
      <c r="LQ308" s="41"/>
      <c r="LR308" s="41">
        <v>51</v>
      </c>
      <c r="LS308" s="41">
        <v>13</v>
      </c>
      <c r="LT308" s="41">
        <v>4</v>
      </c>
      <c r="LU308" s="41">
        <v>0</v>
      </c>
      <c r="LV308" s="41">
        <v>25</v>
      </c>
      <c r="LW308" s="41">
        <v>23</v>
      </c>
      <c r="LX308" s="41">
        <v>7</v>
      </c>
      <c r="LY308" s="41">
        <v>6</v>
      </c>
      <c r="LZ308" s="41">
        <v>8</v>
      </c>
      <c r="MA308" s="41">
        <v>44</v>
      </c>
      <c r="MB308" s="41">
        <v>24</v>
      </c>
      <c r="MC308" s="41">
        <v>139</v>
      </c>
      <c r="MD308" s="41">
        <v>17</v>
      </c>
      <c r="ME308" s="41">
        <v>129</v>
      </c>
      <c r="MF308" s="41">
        <v>6</v>
      </c>
      <c r="MG308" s="41">
        <v>0</v>
      </c>
      <c r="MH308" s="41">
        <v>0</v>
      </c>
      <c r="MI308" s="41">
        <v>4</v>
      </c>
      <c r="MJ308" s="41">
        <v>2</v>
      </c>
      <c r="MK308" s="41">
        <v>129</v>
      </c>
      <c r="ML308" s="41">
        <v>14</v>
      </c>
      <c r="MM308" s="41">
        <v>11</v>
      </c>
      <c r="MN308" s="41">
        <v>7</v>
      </c>
      <c r="MO308" s="41">
        <v>3</v>
      </c>
      <c r="MP308" s="41">
        <v>11</v>
      </c>
      <c r="MQ308" s="41">
        <v>5</v>
      </c>
      <c r="MR308" s="41">
        <v>3</v>
      </c>
      <c r="MS308" s="41">
        <v>7</v>
      </c>
      <c r="MT308" s="41">
        <v>1</v>
      </c>
      <c r="MU308" s="41">
        <v>5</v>
      </c>
      <c r="MV308" s="41">
        <v>10</v>
      </c>
      <c r="MW308" s="41">
        <v>65</v>
      </c>
      <c r="MX308" s="41">
        <v>56</v>
      </c>
      <c r="MY308" s="41">
        <v>8</v>
      </c>
      <c r="MZ308" s="41">
        <v>2</v>
      </c>
      <c r="NA308" s="41">
        <v>7</v>
      </c>
      <c r="NB308" s="41">
        <v>4</v>
      </c>
      <c r="NC308" s="41">
        <v>6</v>
      </c>
      <c r="ND308" s="41">
        <v>2</v>
      </c>
      <c r="NE308" s="41">
        <v>56</v>
      </c>
      <c r="NF308" s="41">
        <v>31</v>
      </c>
      <c r="NG308" s="41">
        <v>1</v>
      </c>
      <c r="NH308" s="41">
        <v>470</v>
      </c>
      <c r="NI308" s="41">
        <v>2</v>
      </c>
      <c r="NJ308" s="41">
        <v>347</v>
      </c>
      <c r="NK308" s="41">
        <v>0</v>
      </c>
      <c r="NL308" s="41">
        <v>0</v>
      </c>
      <c r="NM308" s="41">
        <v>0</v>
      </c>
      <c r="NN308" s="41">
        <v>0</v>
      </c>
      <c r="NO308" s="41"/>
      <c r="NP308" s="41">
        <v>1</v>
      </c>
      <c r="NQ308" s="41">
        <v>4</v>
      </c>
      <c r="NR308" s="41">
        <v>7</v>
      </c>
      <c r="NS308" s="41">
        <v>31</v>
      </c>
      <c r="NT308" s="41">
        <v>13</v>
      </c>
      <c r="NU308" s="41">
        <v>16</v>
      </c>
      <c r="NV308" s="41">
        <v>3</v>
      </c>
      <c r="NW308" s="41">
        <v>3</v>
      </c>
      <c r="NX308" s="41">
        <v>0</v>
      </c>
      <c r="NY308" s="41">
        <v>3</v>
      </c>
      <c r="NZ308" s="41">
        <v>0</v>
      </c>
      <c r="OA308" s="41">
        <v>6</v>
      </c>
      <c r="OB308" s="41"/>
      <c r="OC308" s="41">
        <v>14</v>
      </c>
      <c r="OD308" s="41">
        <v>35</v>
      </c>
      <c r="OE308" s="41">
        <v>17</v>
      </c>
      <c r="OF308" s="41">
        <v>24</v>
      </c>
      <c r="OG308" s="41">
        <v>4</v>
      </c>
      <c r="OH308" s="41"/>
      <c r="OI308" s="41">
        <v>0</v>
      </c>
      <c r="OJ308" s="41">
        <v>16</v>
      </c>
      <c r="OK308" s="41"/>
      <c r="OL308" s="41"/>
      <c r="OM308" s="41"/>
      <c r="ON308" s="41">
        <v>57</v>
      </c>
      <c r="OO308" s="41">
        <v>13</v>
      </c>
      <c r="OP308" s="41">
        <v>8</v>
      </c>
      <c r="OQ308" s="41"/>
      <c r="OR308" s="41"/>
      <c r="OS308" s="42">
        <v>0</v>
      </c>
      <c r="OT308" s="43">
        <v>3267</v>
      </c>
      <c r="OU308" s="40">
        <v>9826</v>
      </c>
      <c r="OV308" s="41"/>
      <c r="OW308" s="41">
        <v>117</v>
      </c>
      <c r="OX308" s="41"/>
      <c r="OY308" s="41"/>
      <c r="OZ308" s="41">
        <v>-53</v>
      </c>
      <c r="PA308" s="41">
        <v>1550</v>
      </c>
      <c r="PB308" s="41"/>
      <c r="PC308" s="41"/>
      <c r="PD308" s="41"/>
      <c r="PE308" s="41"/>
      <c r="PF308" s="41"/>
      <c r="PG308" s="41"/>
      <c r="PH308" s="41"/>
      <c r="PI308" s="41"/>
      <c r="PJ308" s="41"/>
      <c r="PK308" s="41"/>
      <c r="PL308" s="41"/>
      <c r="PM308" s="42"/>
      <c r="PN308" s="43">
        <v>14708</v>
      </c>
    </row>
    <row r="309" spans="1:430" ht="12.75" customHeight="1" x14ac:dyDescent="0.2">
      <c r="A309" s="39">
        <v>511130</v>
      </c>
      <c r="B309" s="76" t="s">
        <v>22</v>
      </c>
      <c r="C309" s="76" t="str">
        <f>IFERROR(INDEX('Industry Category ISIC Code Map'!$B$2:$B$26,MATCH($B309,'Industry Category ISIC Code Map'!$A$2:$A$26,0)),"")</f>
        <v/>
      </c>
      <c r="D309" s="65" t="s">
        <v>366</v>
      </c>
      <c r="E309" s="40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>
        <v>2</v>
      </c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1"/>
      <c r="BI309" s="41"/>
      <c r="BJ309" s="41"/>
      <c r="BK309" s="41"/>
      <c r="BL309" s="41"/>
      <c r="BM309" s="41"/>
      <c r="BN309" s="41"/>
      <c r="BO309" s="41"/>
      <c r="BP309" s="41"/>
      <c r="BQ309" s="41"/>
      <c r="BR309" s="41"/>
      <c r="BS309" s="41"/>
      <c r="BT309" s="41"/>
      <c r="BU309" s="41"/>
      <c r="BV309" s="41"/>
      <c r="BW309" s="41"/>
      <c r="BX309" s="41"/>
      <c r="BY309" s="41"/>
      <c r="BZ309" s="41"/>
      <c r="CA309" s="41"/>
      <c r="CB309" s="41"/>
      <c r="CC309" s="41"/>
      <c r="CD309" s="41"/>
      <c r="CE309" s="41"/>
      <c r="CF309" s="41"/>
      <c r="CG309" s="41"/>
      <c r="CH309" s="41"/>
      <c r="CI309" s="41"/>
      <c r="CJ309" s="41"/>
      <c r="CK309" s="41"/>
      <c r="CL309" s="41"/>
      <c r="CM309" s="41"/>
      <c r="CN309" s="41"/>
      <c r="CO309" s="41"/>
      <c r="CP309" s="41"/>
      <c r="CQ309" s="41"/>
      <c r="CR309" s="41"/>
      <c r="CS309" s="41"/>
      <c r="CT309" s="41"/>
      <c r="CU309" s="41"/>
      <c r="CV309" s="41"/>
      <c r="CW309" s="41"/>
      <c r="CX309" s="41"/>
      <c r="CY309" s="41"/>
      <c r="CZ309" s="41"/>
      <c r="DA309" s="41"/>
      <c r="DB309" s="41"/>
      <c r="DC309" s="41"/>
      <c r="DD309" s="41"/>
      <c r="DE309" s="41"/>
      <c r="DF309" s="41"/>
      <c r="DG309" s="41"/>
      <c r="DH309" s="41"/>
      <c r="DI309" s="41"/>
      <c r="DJ309" s="41"/>
      <c r="DK309" s="41"/>
      <c r="DL309" s="41"/>
      <c r="DM309" s="41"/>
      <c r="DN309" s="41"/>
      <c r="DO309" s="41"/>
      <c r="DP309" s="41"/>
      <c r="DQ309" s="41"/>
      <c r="DR309" s="41"/>
      <c r="DS309" s="41"/>
      <c r="DT309" s="41"/>
      <c r="DU309" s="41"/>
      <c r="DV309" s="41"/>
      <c r="DW309" s="41"/>
      <c r="DX309" s="41"/>
      <c r="DY309" s="41"/>
      <c r="DZ309" s="41"/>
      <c r="EA309" s="41"/>
      <c r="EB309" s="41"/>
      <c r="EC309" s="41"/>
      <c r="ED309" s="41"/>
      <c r="EE309" s="41"/>
      <c r="EF309" s="41"/>
      <c r="EG309" s="41"/>
      <c r="EH309" s="41"/>
      <c r="EI309" s="41"/>
      <c r="EJ309" s="41"/>
      <c r="EK309" s="41"/>
      <c r="EL309" s="41"/>
      <c r="EM309" s="41"/>
      <c r="EN309" s="41"/>
      <c r="EO309" s="41"/>
      <c r="EP309" s="41"/>
      <c r="EQ309" s="41"/>
      <c r="ER309" s="41"/>
      <c r="ES309" s="41"/>
      <c r="ET309" s="41"/>
      <c r="EU309" s="41"/>
      <c r="EV309" s="41">
        <v>2</v>
      </c>
      <c r="EW309" s="41">
        <v>2</v>
      </c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>
        <v>44</v>
      </c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  <c r="IW309" s="41"/>
      <c r="IX309" s="41"/>
      <c r="IY309" s="41"/>
      <c r="IZ309" s="41"/>
      <c r="JA309" s="41"/>
      <c r="JB309" s="41"/>
      <c r="JC309" s="41"/>
      <c r="JD309" s="41"/>
      <c r="JE309" s="41"/>
      <c r="JF309" s="41"/>
      <c r="JG309" s="41"/>
      <c r="JH309" s="41"/>
      <c r="JI309" s="41"/>
      <c r="JJ309" s="41"/>
      <c r="JK309" s="41"/>
      <c r="JL309" s="41"/>
      <c r="JM309" s="41"/>
      <c r="JN309" s="41"/>
      <c r="JO309" s="41"/>
      <c r="JP309" s="41"/>
      <c r="JQ309" s="41">
        <v>4</v>
      </c>
      <c r="JR309" s="41">
        <v>3</v>
      </c>
      <c r="JS309" s="41">
        <v>6</v>
      </c>
      <c r="JT309" s="41">
        <v>22</v>
      </c>
      <c r="JU309" s="41"/>
      <c r="JV309" s="41">
        <v>6</v>
      </c>
      <c r="JW309" s="41">
        <v>0</v>
      </c>
      <c r="JX309" s="41">
        <v>4</v>
      </c>
      <c r="JY309" s="41">
        <v>15</v>
      </c>
      <c r="JZ309" s="41"/>
      <c r="KA309" s="41">
        <v>0</v>
      </c>
      <c r="KB309" s="41">
        <v>3</v>
      </c>
      <c r="KC309" s="41">
        <v>3</v>
      </c>
      <c r="KD309" s="41">
        <v>0</v>
      </c>
      <c r="KE309" s="41">
        <v>5</v>
      </c>
      <c r="KF309" s="41">
        <v>3</v>
      </c>
      <c r="KG309" s="41">
        <v>1</v>
      </c>
      <c r="KH309" s="41"/>
      <c r="KI309" s="41">
        <v>4</v>
      </c>
      <c r="KJ309" s="41"/>
      <c r="KK309" s="41">
        <v>2</v>
      </c>
      <c r="KL309" s="41"/>
      <c r="KM309" s="41">
        <v>8</v>
      </c>
      <c r="KN309" s="41"/>
      <c r="KO309" s="41"/>
      <c r="KP309" s="41">
        <v>139</v>
      </c>
      <c r="KQ309" s="41">
        <v>3</v>
      </c>
      <c r="KR309" s="41">
        <v>9</v>
      </c>
      <c r="KS309" s="41"/>
      <c r="KT309" s="41"/>
      <c r="KU309" s="41">
        <v>1771</v>
      </c>
      <c r="KV309" s="41"/>
      <c r="KW309" s="41">
        <v>6</v>
      </c>
      <c r="KX309" s="41"/>
      <c r="KY309" s="41"/>
      <c r="KZ309" s="41"/>
      <c r="LA309" s="41">
        <v>0</v>
      </c>
      <c r="LB309" s="41">
        <v>9</v>
      </c>
      <c r="LC309" s="41">
        <v>39</v>
      </c>
      <c r="LD309" s="41">
        <v>0</v>
      </c>
      <c r="LE309" s="41">
        <v>14</v>
      </c>
      <c r="LF309" s="41"/>
      <c r="LG309" s="41">
        <v>24</v>
      </c>
      <c r="LH309" s="41">
        <v>16</v>
      </c>
      <c r="LI309" s="41">
        <v>14</v>
      </c>
      <c r="LJ309" s="41">
        <v>18</v>
      </c>
      <c r="LK309" s="41">
        <v>8</v>
      </c>
      <c r="LL309" s="41"/>
      <c r="LM309" s="41"/>
      <c r="LN309" s="41"/>
      <c r="LO309" s="41"/>
      <c r="LP309" s="41"/>
      <c r="LQ309" s="41"/>
      <c r="LR309" s="41">
        <v>102</v>
      </c>
      <c r="LS309" s="41">
        <v>16</v>
      </c>
      <c r="LT309" s="41">
        <v>6</v>
      </c>
      <c r="LU309" s="41"/>
      <c r="LV309" s="41"/>
      <c r="LW309" s="41">
        <v>548</v>
      </c>
      <c r="LX309" s="41">
        <v>8</v>
      </c>
      <c r="LY309" s="41">
        <v>3</v>
      </c>
      <c r="LZ309" s="41">
        <v>2</v>
      </c>
      <c r="MA309" s="41">
        <v>46</v>
      </c>
      <c r="MB309" s="41">
        <v>21</v>
      </c>
      <c r="MC309" s="41">
        <v>0</v>
      </c>
      <c r="MD309" s="41"/>
      <c r="ME309" s="41">
        <v>79</v>
      </c>
      <c r="MF309" s="41">
        <v>5</v>
      </c>
      <c r="MG309" s="41">
        <v>0</v>
      </c>
      <c r="MH309" s="41"/>
      <c r="MI309" s="41">
        <v>7</v>
      </c>
      <c r="MJ309" s="41">
        <v>0</v>
      </c>
      <c r="MK309" s="41">
        <v>52</v>
      </c>
      <c r="ML309" s="41">
        <v>0</v>
      </c>
      <c r="MM309" s="41">
        <v>7</v>
      </c>
      <c r="MN309" s="41">
        <v>9</v>
      </c>
      <c r="MO309" s="41">
        <v>2</v>
      </c>
      <c r="MP309" s="41">
        <v>12</v>
      </c>
      <c r="MQ309" s="41">
        <v>0</v>
      </c>
      <c r="MR309" s="41"/>
      <c r="MS309" s="41">
        <v>7</v>
      </c>
      <c r="MT309" s="41"/>
      <c r="MU309" s="41">
        <v>3</v>
      </c>
      <c r="MV309" s="41">
        <v>5</v>
      </c>
      <c r="MW309" s="41">
        <v>232</v>
      </c>
      <c r="MX309" s="41">
        <v>168</v>
      </c>
      <c r="MY309" s="41">
        <v>9</v>
      </c>
      <c r="MZ309" s="41">
        <v>5</v>
      </c>
      <c r="NA309" s="41">
        <v>983</v>
      </c>
      <c r="NB309" s="41"/>
      <c r="NC309" s="41">
        <v>18</v>
      </c>
      <c r="ND309" s="41">
        <v>7</v>
      </c>
      <c r="NE309" s="41">
        <v>81</v>
      </c>
      <c r="NF309" s="41">
        <v>16</v>
      </c>
      <c r="NG309" s="41"/>
      <c r="NH309" s="41">
        <v>145</v>
      </c>
      <c r="NI309" s="41">
        <v>0</v>
      </c>
      <c r="NJ309" s="41">
        <v>124</v>
      </c>
      <c r="NK309" s="41"/>
      <c r="NL309" s="41"/>
      <c r="NM309" s="41"/>
      <c r="NN309" s="41"/>
      <c r="NO309" s="41"/>
      <c r="NP309" s="41"/>
      <c r="NQ309" s="41"/>
      <c r="NR309" s="41"/>
      <c r="NS309" s="41">
        <v>27</v>
      </c>
      <c r="NT309" s="41"/>
      <c r="NU309" s="41">
        <v>8</v>
      </c>
      <c r="NV309" s="41">
        <v>0</v>
      </c>
      <c r="NW309" s="41">
        <v>4</v>
      </c>
      <c r="NX309" s="41"/>
      <c r="NY309" s="41"/>
      <c r="NZ309" s="41"/>
      <c r="OA309" s="41">
        <v>0</v>
      </c>
      <c r="OB309" s="41"/>
      <c r="OC309" s="41">
        <v>10</v>
      </c>
      <c r="OD309" s="41">
        <v>36</v>
      </c>
      <c r="OE309" s="41">
        <v>129</v>
      </c>
      <c r="OF309" s="41">
        <v>22</v>
      </c>
      <c r="OG309" s="41">
        <v>9</v>
      </c>
      <c r="OH309" s="41"/>
      <c r="OI309" s="41"/>
      <c r="OJ309" s="41">
        <v>510</v>
      </c>
      <c r="OK309" s="41"/>
      <c r="OL309" s="41"/>
      <c r="OM309" s="41">
        <v>4</v>
      </c>
      <c r="ON309" s="41">
        <v>5628</v>
      </c>
      <c r="OO309" s="41">
        <v>56</v>
      </c>
      <c r="OP309" s="41">
        <v>123</v>
      </c>
      <c r="OQ309" s="41"/>
      <c r="OR309" s="41"/>
      <c r="OS309" s="42"/>
      <c r="OT309" s="43">
        <v>11505</v>
      </c>
      <c r="OU309" s="40">
        <v>23048</v>
      </c>
      <c r="OV309" s="41"/>
      <c r="OW309" s="41">
        <v>9103</v>
      </c>
      <c r="OX309" s="41"/>
      <c r="OY309" s="41"/>
      <c r="OZ309" s="41">
        <v>-353</v>
      </c>
      <c r="PA309" s="41">
        <v>2834</v>
      </c>
      <c r="PB309" s="41"/>
      <c r="PC309" s="41"/>
      <c r="PD309" s="41"/>
      <c r="PE309" s="41"/>
      <c r="PF309" s="41"/>
      <c r="PG309" s="41"/>
      <c r="PH309" s="41"/>
      <c r="PI309" s="41"/>
      <c r="PJ309" s="41"/>
      <c r="PK309" s="41"/>
      <c r="PL309" s="41"/>
      <c r="PM309" s="42"/>
      <c r="PN309" s="43">
        <v>46137</v>
      </c>
    </row>
    <row r="310" spans="1:430" ht="12.75" customHeight="1" x14ac:dyDescent="0.2">
      <c r="A310" s="39" t="s">
        <v>530</v>
      </c>
      <c r="B310" s="76" t="s">
        <v>22</v>
      </c>
      <c r="C310" s="76" t="str">
        <f>IFERROR(INDEX('Industry Category ISIC Code Map'!$B$2:$B$26,MATCH($B310,'Industry Category ISIC Code Map'!$A$2:$A$26,0)),"")</f>
        <v/>
      </c>
      <c r="D310" s="65" t="s">
        <v>367</v>
      </c>
      <c r="E310" s="40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>
        <v>7</v>
      </c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I310" s="41"/>
      <c r="BJ310" s="41"/>
      <c r="BK310" s="41"/>
      <c r="BL310" s="41"/>
      <c r="BM310" s="41"/>
      <c r="BN310" s="41"/>
      <c r="BO310" s="41"/>
      <c r="BP310" s="41"/>
      <c r="BQ310" s="41"/>
      <c r="BR310" s="41"/>
      <c r="BS310" s="41"/>
      <c r="BT310" s="41"/>
      <c r="BU310" s="41"/>
      <c r="BV310" s="41"/>
      <c r="BW310" s="41"/>
      <c r="BX310" s="41"/>
      <c r="BY310" s="41"/>
      <c r="BZ310" s="41"/>
      <c r="CA310" s="41"/>
      <c r="CB310" s="41"/>
      <c r="CC310" s="41"/>
      <c r="CD310" s="41"/>
      <c r="CE310" s="41"/>
      <c r="CF310" s="41"/>
      <c r="CG310" s="41"/>
      <c r="CH310" s="41"/>
      <c r="CI310" s="41"/>
      <c r="CJ310" s="41"/>
      <c r="CK310" s="41"/>
      <c r="CL310" s="41"/>
      <c r="CM310" s="41"/>
      <c r="CN310" s="41"/>
      <c r="CO310" s="41"/>
      <c r="CP310" s="41"/>
      <c r="CQ310" s="41"/>
      <c r="CR310" s="41"/>
      <c r="CS310" s="41"/>
      <c r="CT310" s="41"/>
      <c r="CU310" s="41"/>
      <c r="CV310" s="41"/>
      <c r="CW310" s="41"/>
      <c r="CX310" s="41"/>
      <c r="CY310" s="41"/>
      <c r="CZ310" s="41"/>
      <c r="DA310" s="41"/>
      <c r="DB310" s="41"/>
      <c r="DC310" s="41"/>
      <c r="DD310" s="41"/>
      <c r="DE310" s="41"/>
      <c r="DF310" s="41"/>
      <c r="DG310" s="41"/>
      <c r="DH310" s="41"/>
      <c r="DI310" s="41"/>
      <c r="DJ310" s="41"/>
      <c r="DK310" s="41"/>
      <c r="DL310" s="41"/>
      <c r="DM310" s="41"/>
      <c r="DN310" s="41"/>
      <c r="DO310" s="41"/>
      <c r="DP310" s="41"/>
      <c r="DQ310" s="41"/>
      <c r="DR310" s="41"/>
      <c r="DS310" s="41"/>
      <c r="DT310" s="41"/>
      <c r="DU310" s="41"/>
      <c r="DV310" s="41"/>
      <c r="DW310" s="41"/>
      <c r="DX310" s="41"/>
      <c r="DY310" s="41"/>
      <c r="DZ310" s="41"/>
      <c r="EA310" s="41"/>
      <c r="EB310" s="41"/>
      <c r="EC310" s="41"/>
      <c r="ED310" s="41"/>
      <c r="EE310" s="41"/>
      <c r="EF310" s="41"/>
      <c r="EG310" s="41"/>
      <c r="EH310" s="41"/>
      <c r="EI310" s="41"/>
      <c r="EJ310" s="41"/>
      <c r="EK310" s="41"/>
      <c r="EL310" s="41"/>
      <c r="EM310" s="41"/>
      <c r="EN310" s="41"/>
      <c r="EO310" s="41"/>
      <c r="EP310" s="41"/>
      <c r="EQ310" s="41"/>
      <c r="ER310" s="41"/>
      <c r="ES310" s="41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  <c r="IW310" s="41"/>
      <c r="IX310" s="41"/>
      <c r="IY310" s="41"/>
      <c r="IZ310" s="41"/>
      <c r="JA310" s="41"/>
      <c r="JB310" s="41"/>
      <c r="JC310" s="41"/>
      <c r="JD310" s="41"/>
      <c r="JE310" s="41"/>
      <c r="JF310" s="41"/>
      <c r="JG310" s="41"/>
      <c r="JH310" s="41"/>
      <c r="JI310" s="41"/>
      <c r="JJ310" s="41"/>
      <c r="JK310" s="41"/>
      <c r="JL310" s="41"/>
      <c r="JM310" s="41"/>
      <c r="JN310" s="41"/>
      <c r="JO310" s="41"/>
      <c r="JP310" s="41">
        <v>58</v>
      </c>
      <c r="JQ310" s="41">
        <v>45</v>
      </c>
      <c r="JR310" s="41">
        <v>19</v>
      </c>
      <c r="JS310" s="41">
        <v>15</v>
      </c>
      <c r="JT310" s="41">
        <v>25</v>
      </c>
      <c r="JU310" s="41">
        <v>46</v>
      </c>
      <c r="JV310" s="41">
        <v>10</v>
      </c>
      <c r="JW310" s="41">
        <v>0</v>
      </c>
      <c r="JX310" s="41">
        <v>27</v>
      </c>
      <c r="JY310" s="41">
        <v>7</v>
      </c>
      <c r="JZ310" s="41"/>
      <c r="KA310" s="41">
        <v>3</v>
      </c>
      <c r="KB310" s="41">
        <v>8</v>
      </c>
      <c r="KC310" s="41">
        <v>4</v>
      </c>
      <c r="KD310" s="41">
        <v>0</v>
      </c>
      <c r="KE310" s="41">
        <v>2</v>
      </c>
      <c r="KF310" s="41">
        <v>2</v>
      </c>
      <c r="KG310" s="41">
        <v>0</v>
      </c>
      <c r="KH310" s="41">
        <v>49</v>
      </c>
      <c r="KI310" s="41">
        <v>13</v>
      </c>
      <c r="KJ310" s="41"/>
      <c r="KK310" s="41"/>
      <c r="KL310" s="41"/>
      <c r="KM310" s="41">
        <v>3</v>
      </c>
      <c r="KN310" s="41"/>
      <c r="KO310" s="41"/>
      <c r="KP310" s="41">
        <v>10</v>
      </c>
      <c r="KQ310" s="41">
        <v>0</v>
      </c>
      <c r="KR310" s="41">
        <v>0</v>
      </c>
      <c r="KS310" s="41">
        <v>15</v>
      </c>
      <c r="KT310" s="41">
        <v>10</v>
      </c>
      <c r="KU310" s="41">
        <v>26</v>
      </c>
      <c r="KV310" s="41">
        <v>295</v>
      </c>
      <c r="KW310" s="41">
        <v>0</v>
      </c>
      <c r="KX310" s="41">
        <v>9</v>
      </c>
      <c r="KY310" s="41">
        <v>2</v>
      </c>
      <c r="KZ310" s="41"/>
      <c r="LA310" s="41"/>
      <c r="LB310" s="41">
        <v>0</v>
      </c>
      <c r="LC310" s="41"/>
      <c r="LD310" s="41">
        <v>0</v>
      </c>
      <c r="LE310" s="41">
        <v>7</v>
      </c>
      <c r="LF310" s="41">
        <v>295</v>
      </c>
      <c r="LG310" s="41">
        <v>2</v>
      </c>
      <c r="LH310" s="41">
        <v>0</v>
      </c>
      <c r="LI310" s="41">
        <v>3</v>
      </c>
      <c r="LJ310" s="41">
        <v>93</v>
      </c>
      <c r="LK310" s="41">
        <v>34</v>
      </c>
      <c r="LL310" s="41">
        <v>4</v>
      </c>
      <c r="LM310" s="41">
        <v>19</v>
      </c>
      <c r="LN310" s="41">
        <v>14</v>
      </c>
      <c r="LO310" s="41"/>
      <c r="LP310" s="41"/>
      <c r="LQ310" s="41"/>
      <c r="LR310" s="41"/>
      <c r="LS310" s="41">
        <v>0</v>
      </c>
      <c r="LT310" s="41">
        <v>0</v>
      </c>
      <c r="LU310" s="41"/>
      <c r="LV310" s="41">
        <v>514</v>
      </c>
      <c r="LW310" s="41">
        <v>55</v>
      </c>
      <c r="LX310" s="41">
        <v>2</v>
      </c>
      <c r="LY310" s="41">
        <v>0</v>
      </c>
      <c r="LZ310" s="41">
        <v>14</v>
      </c>
      <c r="MA310" s="41">
        <v>32</v>
      </c>
      <c r="MB310" s="41">
        <v>11</v>
      </c>
      <c r="MC310" s="41">
        <v>281</v>
      </c>
      <c r="MD310" s="41">
        <v>8</v>
      </c>
      <c r="ME310" s="41">
        <v>25</v>
      </c>
      <c r="MF310" s="41">
        <v>54</v>
      </c>
      <c r="MG310" s="41">
        <v>4</v>
      </c>
      <c r="MH310" s="41">
        <v>1</v>
      </c>
      <c r="MI310" s="41">
        <v>0</v>
      </c>
      <c r="MJ310" s="41">
        <v>13</v>
      </c>
      <c r="MK310" s="41">
        <v>118</v>
      </c>
      <c r="ML310" s="41">
        <v>11</v>
      </c>
      <c r="MM310" s="41">
        <v>0</v>
      </c>
      <c r="MN310" s="41">
        <v>33</v>
      </c>
      <c r="MO310" s="41">
        <v>0</v>
      </c>
      <c r="MP310" s="41">
        <v>82</v>
      </c>
      <c r="MQ310" s="41">
        <v>28</v>
      </c>
      <c r="MR310" s="41">
        <v>0</v>
      </c>
      <c r="MS310" s="41">
        <v>51</v>
      </c>
      <c r="MT310" s="41">
        <v>0</v>
      </c>
      <c r="MU310" s="41">
        <v>16</v>
      </c>
      <c r="MV310" s="41">
        <v>1</v>
      </c>
      <c r="MW310" s="41">
        <v>40</v>
      </c>
      <c r="MX310" s="41">
        <v>19</v>
      </c>
      <c r="MY310" s="41">
        <v>6</v>
      </c>
      <c r="MZ310" s="41">
        <v>1</v>
      </c>
      <c r="NA310" s="41">
        <v>4</v>
      </c>
      <c r="NB310" s="41">
        <v>1</v>
      </c>
      <c r="NC310" s="41">
        <v>7</v>
      </c>
      <c r="ND310" s="41">
        <v>10</v>
      </c>
      <c r="NE310" s="41">
        <v>54</v>
      </c>
      <c r="NF310" s="41">
        <v>3</v>
      </c>
      <c r="NG310" s="41">
        <v>0</v>
      </c>
      <c r="NH310" s="41">
        <v>33</v>
      </c>
      <c r="NI310" s="41">
        <v>0</v>
      </c>
      <c r="NJ310" s="41">
        <v>19</v>
      </c>
      <c r="NK310" s="41">
        <v>0</v>
      </c>
      <c r="NL310" s="41">
        <v>1</v>
      </c>
      <c r="NM310" s="41">
        <v>0</v>
      </c>
      <c r="NN310" s="41">
        <v>1</v>
      </c>
      <c r="NO310" s="41">
        <v>10</v>
      </c>
      <c r="NP310" s="41">
        <v>0</v>
      </c>
      <c r="NQ310" s="41"/>
      <c r="NR310" s="41">
        <v>2</v>
      </c>
      <c r="NS310" s="41">
        <v>2</v>
      </c>
      <c r="NT310" s="41">
        <v>4</v>
      </c>
      <c r="NU310" s="41">
        <v>9</v>
      </c>
      <c r="NV310" s="41">
        <v>0</v>
      </c>
      <c r="NW310" s="41">
        <v>2</v>
      </c>
      <c r="NX310" s="41">
        <v>0</v>
      </c>
      <c r="NY310" s="41"/>
      <c r="NZ310" s="41"/>
      <c r="OA310" s="41">
        <v>2</v>
      </c>
      <c r="OB310" s="41">
        <v>0</v>
      </c>
      <c r="OC310" s="41">
        <v>0</v>
      </c>
      <c r="OD310" s="41">
        <v>74</v>
      </c>
      <c r="OE310" s="41">
        <v>21</v>
      </c>
      <c r="OF310" s="41">
        <v>14</v>
      </c>
      <c r="OG310" s="41">
        <v>16</v>
      </c>
      <c r="OH310" s="41"/>
      <c r="OI310" s="41">
        <v>61</v>
      </c>
      <c r="OJ310" s="41">
        <v>98</v>
      </c>
      <c r="OK310" s="41"/>
      <c r="OL310" s="41"/>
      <c r="OM310" s="41">
        <v>1063</v>
      </c>
      <c r="ON310" s="41">
        <v>375</v>
      </c>
      <c r="OO310" s="41">
        <v>85</v>
      </c>
      <c r="OP310" s="41">
        <v>148</v>
      </c>
      <c r="OQ310" s="41"/>
      <c r="OR310" s="41"/>
      <c r="OS310" s="42">
        <v>4</v>
      </c>
      <c r="OT310" s="43">
        <v>4726</v>
      </c>
      <c r="OU310" s="40">
        <v>10633</v>
      </c>
      <c r="OV310" s="41"/>
      <c r="OW310" s="41">
        <v>432</v>
      </c>
      <c r="OX310" s="41"/>
      <c r="OY310" s="41"/>
      <c r="OZ310" s="41">
        <v>-31</v>
      </c>
      <c r="PA310" s="41">
        <v>251</v>
      </c>
      <c r="PB310" s="41"/>
      <c r="PC310" s="41"/>
      <c r="PD310" s="41"/>
      <c r="PE310" s="41"/>
      <c r="PF310" s="41"/>
      <c r="PG310" s="41"/>
      <c r="PH310" s="41"/>
      <c r="PI310" s="41"/>
      <c r="PJ310" s="41"/>
      <c r="PK310" s="41"/>
      <c r="PL310" s="41"/>
      <c r="PM310" s="42"/>
      <c r="PN310" s="43">
        <v>16011</v>
      </c>
    </row>
    <row r="311" spans="1:430" ht="12.75" customHeight="1" x14ac:dyDescent="0.2">
      <c r="A311" s="39">
        <v>511200</v>
      </c>
      <c r="B311" s="76" t="s">
        <v>22</v>
      </c>
      <c r="C311" s="76" t="str">
        <f>IFERROR(INDEX('Industry Category ISIC Code Map'!$B$2:$B$26,MATCH($B311,'Industry Category ISIC Code Map'!$A$2:$A$26,0)),"")</f>
        <v/>
      </c>
      <c r="D311" s="65" t="s">
        <v>368</v>
      </c>
      <c r="E311" s="40">
        <v>0</v>
      </c>
      <c r="F311" s="41">
        <v>10</v>
      </c>
      <c r="G311" s="41">
        <v>3</v>
      </c>
      <c r="H311" s="41">
        <v>4</v>
      </c>
      <c r="I311" s="41">
        <v>1</v>
      </c>
      <c r="J311" s="41">
        <v>1</v>
      </c>
      <c r="K311" s="41">
        <v>2</v>
      </c>
      <c r="L311" s="41">
        <v>2</v>
      </c>
      <c r="M311" s="41">
        <v>2</v>
      </c>
      <c r="N311" s="41">
        <v>1</v>
      </c>
      <c r="O311" s="41">
        <v>1</v>
      </c>
      <c r="P311" s="41">
        <v>0</v>
      </c>
      <c r="Q311" s="41">
        <v>0</v>
      </c>
      <c r="R311" s="41">
        <v>18</v>
      </c>
      <c r="S311" s="41"/>
      <c r="T311" s="41"/>
      <c r="U311" s="41"/>
      <c r="V311" s="41"/>
      <c r="W311" s="41">
        <v>0</v>
      </c>
      <c r="X311" s="41">
        <v>1</v>
      </c>
      <c r="Y311" s="41">
        <v>2</v>
      </c>
      <c r="Z311" s="41">
        <v>45</v>
      </c>
      <c r="AA311" s="41">
        <v>65</v>
      </c>
      <c r="AB311" s="41">
        <v>0</v>
      </c>
      <c r="AC311" s="41">
        <v>10</v>
      </c>
      <c r="AD311" s="41">
        <v>19</v>
      </c>
      <c r="AE311" s="41">
        <v>55</v>
      </c>
      <c r="AF311" s="41">
        <v>15</v>
      </c>
      <c r="AG311" s="41">
        <v>14</v>
      </c>
      <c r="AH311" s="41">
        <v>3</v>
      </c>
      <c r="AI311" s="41">
        <v>70</v>
      </c>
      <c r="AJ311" s="41">
        <v>20</v>
      </c>
      <c r="AK311" s="41">
        <v>27</v>
      </c>
      <c r="AL311" s="41">
        <v>32</v>
      </c>
      <c r="AM311" s="41">
        <v>24</v>
      </c>
      <c r="AN311" s="41">
        <v>33</v>
      </c>
      <c r="AO311" s="41">
        <v>1</v>
      </c>
      <c r="AP311" s="41">
        <v>0</v>
      </c>
      <c r="AQ311" s="41">
        <v>0</v>
      </c>
      <c r="AR311" s="41">
        <v>0</v>
      </c>
      <c r="AS311" s="41"/>
      <c r="AT311" s="41">
        <v>0</v>
      </c>
      <c r="AU311" s="41"/>
      <c r="AV311" s="41">
        <v>0</v>
      </c>
      <c r="AW311" s="41">
        <v>0</v>
      </c>
      <c r="AX311" s="41">
        <v>0</v>
      </c>
      <c r="AY311" s="41"/>
      <c r="AZ311" s="41">
        <v>0</v>
      </c>
      <c r="BA311" s="41"/>
      <c r="BB311" s="41"/>
      <c r="BC311" s="41">
        <v>0</v>
      </c>
      <c r="BD311" s="41">
        <v>0</v>
      </c>
      <c r="BE311" s="41">
        <v>5</v>
      </c>
      <c r="BF311" s="41">
        <v>0</v>
      </c>
      <c r="BG311" s="41">
        <v>0</v>
      </c>
      <c r="BH311" s="41">
        <v>0</v>
      </c>
      <c r="BI311" s="41">
        <v>0</v>
      </c>
      <c r="BJ311" s="41">
        <v>0</v>
      </c>
      <c r="BK311" s="41">
        <v>0</v>
      </c>
      <c r="BL311" s="41">
        <v>0</v>
      </c>
      <c r="BM311" s="41">
        <v>0</v>
      </c>
      <c r="BN311" s="41">
        <v>0</v>
      </c>
      <c r="BO311" s="41"/>
      <c r="BP311" s="41">
        <v>0</v>
      </c>
      <c r="BQ311" s="41">
        <v>0</v>
      </c>
      <c r="BR311" s="41">
        <v>0</v>
      </c>
      <c r="BS311" s="41">
        <v>2</v>
      </c>
      <c r="BT311" s="41">
        <v>3</v>
      </c>
      <c r="BU311" s="41"/>
      <c r="BV311" s="41">
        <v>0</v>
      </c>
      <c r="BW311" s="41">
        <v>0</v>
      </c>
      <c r="BX311" s="41">
        <v>0</v>
      </c>
      <c r="BY311" s="41">
        <v>0</v>
      </c>
      <c r="BZ311" s="41">
        <v>3</v>
      </c>
      <c r="CA311" s="41">
        <v>1</v>
      </c>
      <c r="CB311" s="41">
        <v>1</v>
      </c>
      <c r="CC311" s="41"/>
      <c r="CD311" s="41">
        <v>3</v>
      </c>
      <c r="CE311" s="41"/>
      <c r="CF311" s="41">
        <v>0</v>
      </c>
      <c r="CG311" s="41">
        <v>32</v>
      </c>
      <c r="CH311" s="41">
        <v>1</v>
      </c>
      <c r="CI311" s="41">
        <v>2</v>
      </c>
      <c r="CJ311" s="41">
        <v>0</v>
      </c>
      <c r="CK311" s="41">
        <v>4</v>
      </c>
      <c r="CL311" s="41">
        <v>2</v>
      </c>
      <c r="CM311" s="41">
        <v>1</v>
      </c>
      <c r="CN311" s="41">
        <v>3</v>
      </c>
      <c r="CO311" s="41">
        <v>0</v>
      </c>
      <c r="CP311" s="41"/>
      <c r="CQ311" s="41">
        <v>3</v>
      </c>
      <c r="CR311" s="41">
        <v>0</v>
      </c>
      <c r="CS311" s="41">
        <v>3</v>
      </c>
      <c r="CT311" s="41">
        <v>0</v>
      </c>
      <c r="CU311" s="41">
        <v>0</v>
      </c>
      <c r="CV311" s="41">
        <v>0</v>
      </c>
      <c r="CW311" s="41">
        <v>0</v>
      </c>
      <c r="CX311" s="41">
        <v>0</v>
      </c>
      <c r="CY311" s="41">
        <v>3</v>
      </c>
      <c r="CZ311" s="41">
        <v>0</v>
      </c>
      <c r="DA311" s="41">
        <v>0</v>
      </c>
      <c r="DB311" s="41">
        <v>1</v>
      </c>
      <c r="DC311" s="41">
        <v>1</v>
      </c>
      <c r="DD311" s="41">
        <v>2</v>
      </c>
      <c r="DE311" s="41">
        <v>2</v>
      </c>
      <c r="DF311" s="41"/>
      <c r="DG311" s="41">
        <v>0</v>
      </c>
      <c r="DH311" s="41"/>
      <c r="DI311" s="41">
        <v>4</v>
      </c>
      <c r="DJ311" s="41">
        <v>1</v>
      </c>
      <c r="DK311" s="41">
        <v>0</v>
      </c>
      <c r="DL311" s="41">
        <v>3</v>
      </c>
      <c r="DM311" s="41">
        <v>0</v>
      </c>
      <c r="DN311" s="41">
        <v>0</v>
      </c>
      <c r="DO311" s="41">
        <v>2</v>
      </c>
      <c r="DP311" s="41">
        <v>0</v>
      </c>
      <c r="DQ311" s="41">
        <v>2</v>
      </c>
      <c r="DR311" s="41">
        <v>1</v>
      </c>
      <c r="DS311" s="41">
        <v>1</v>
      </c>
      <c r="DT311" s="41">
        <v>1</v>
      </c>
      <c r="DU311" s="41">
        <v>4</v>
      </c>
      <c r="DV311" s="41">
        <v>0</v>
      </c>
      <c r="DW311" s="41">
        <v>2</v>
      </c>
      <c r="DX311" s="41">
        <v>0</v>
      </c>
      <c r="DY311" s="41">
        <v>1</v>
      </c>
      <c r="DZ311" s="41">
        <v>1</v>
      </c>
      <c r="EA311" s="41">
        <v>0</v>
      </c>
      <c r="EB311" s="41">
        <v>0</v>
      </c>
      <c r="EC311" s="41">
        <v>0</v>
      </c>
      <c r="ED311" s="41">
        <v>1</v>
      </c>
      <c r="EE311" s="41"/>
      <c r="EF311" s="41">
        <v>0</v>
      </c>
      <c r="EG311" s="41"/>
      <c r="EH311" s="41"/>
      <c r="EI311" s="41"/>
      <c r="EJ311" s="41"/>
      <c r="EK311" s="41">
        <v>0</v>
      </c>
      <c r="EL311" s="41">
        <v>0</v>
      </c>
      <c r="EM311" s="41"/>
      <c r="EN311" s="41">
        <v>0</v>
      </c>
      <c r="EO311" s="41">
        <v>0</v>
      </c>
      <c r="EP311" s="41"/>
      <c r="EQ311" s="41"/>
      <c r="ER311" s="41">
        <v>0</v>
      </c>
      <c r="ES311" s="41">
        <v>0</v>
      </c>
      <c r="ET311" s="41"/>
      <c r="EU311" s="41">
        <v>0</v>
      </c>
      <c r="EV311" s="41">
        <v>0</v>
      </c>
      <c r="EW311" s="41">
        <v>0</v>
      </c>
      <c r="EX311" s="41">
        <v>0</v>
      </c>
      <c r="EY311" s="41">
        <v>0</v>
      </c>
      <c r="EZ311" s="41">
        <v>0</v>
      </c>
      <c r="FA311" s="41"/>
      <c r="FB311" s="41">
        <v>0</v>
      </c>
      <c r="FC311" s="41">
        <v>0</v>
      </c>
      <c r="FD311" s="41">
        <v>1</v>
      </c>
      <c r="FE311" s="41">
        <v>2</v>
      </c>
      <c r="FF311" s="41">
        <v>0</v>
      </c>
      <c r="FG311" s="41">
        <v>0</v>
      </c>
      <c r="FH311" s="41">
        <v>3</v>
      </c>
      <c r="FI311" s="41">
        <v>0</v>
      </c>
      <c r="FJ311" s="41">
        <v>65</v>
      </c>
      <c r="FK311" s="41">
        <v>7</v>
      </c>
      <c r="FL311" s="41">
        <v>22</v>
      </c>
      <c r="FM311" s="41">
        <v>9</v>
      </c>
      <c r="FN311" s="41">
        <v>0</v>
      </c>
      <c r="FO311" s="41">
        <v>2</v>
      </c>
      <c r="FP311" s="41">
        <v>12</v>
      </c>
      <c r="FQ311" s="41">
        <v>0</v>
      </c>
      <c r="FR311" s="41">
        <v>0</v>
      </c>
      <c r="FS311" s="41"/>
      <c r="FT311" s="41">
        <v>0</v>
      </c>
      <c r="FU311" s="41">
        <v>2</v>
      </c>
      <c r="FV311" s="41">
        <v>1</v>
      </c>
      <c r="FW311" s="41">
        <v>0</v>
      </c>
      <c r="FX311" s="41">
        <v>1</v>
      </c>
      <c r="FY311" s="41">
        <v>0</v>
      </c>
      <c r="FZ311" s="41">
        <v>0</v>
      </c>
      <c r="GA311" s="41">
        <v>3</v>
      </c>
      <c r="GB311" s="41">
        <v>1</v>
      </c>
      <c r="GC311" s="41">
        <v>6</v>
      </c>
      <c r="GD311" s="41">
        <v>7</v>
      </c>
      <c r="GE311" s="41">
        <v>0</v>
      </c>
      <c r="GF311" s="41">
        <v>3</v>
      </c>
      <c r="GG311" s="41">
        <v>0</v>
      </c>
      <c r="GH311" s="41">
        <v>1</v>
      </c>
      <c r="GI311" s="41">
        <v>2</v>
      </c>
      <c r="GJ311" s="41">
        <v>0</v>
      </c>
      <c r="GK311" s="41">
        <v>0</v>
      </c>
      <c r="GL311" s="41">
        <v>0</v>
      </c>
      <c r="GM311" s="41">
        <v>7</v>
      </c>
      <c r="GN311" s="41">
        <v>0</v>
      </c>
      <c r="GO311" s="41">
        <v>0</v>
      </c>
      <c r="GP311" s="41">
        <v>0</v>
      </c>
      <c r="GQ311" s="41">
        <v>0</v>
      </c>
      <c r="GR311" s="41"/>
      <c r="GS311" s="41"/>
      <c r="GT311" s="41">
        <v>0</v>
      </c>
      <c r="GU311" s="41">
        <v>0</v>
      </c>
      <c r="GV311" s="41">
        <v>1</v>
      </c>
      <c r="GW311" s="41">
        <v>1</v>
      </c>
      <c r="GX311" s="41">
        <v>0</v>
      </c>
      <c r="GY311" s="41">
        <v>0</v>
      </c>
      <c r="GZ311" s="41">
        <v>0</v>
      </c>
      <c r="HA311" s="41">
        <v>0</v>
      </c>
      <c r="HB311" s="41">
        <v>0</v>
      </c>
      <c r="HC311" s="41">
        <v>1</v>
      </c>
      <c r="HD311" s="41">
        <v>0</v>
      </c>
      <c r="HE311" s="41">
        <v>1</v>
      </c>
      <c r="HF311" s="41">
        <v>1</v>
      </c>
      <c r="HG311" s="41">
        <v>0</v>
      </c>
      <c r="HH311" s="41">
        <v>0</v>
      </c>
      <c r="HI311" s="41"/>
      <c r="HJ311" s="41">
        <v>0</v>
      </c>
      <c r="HK311" s="41">
        <v>0</v>
      </c>
      <c r="HL311" s="41">
        <v>0</v>
      </c>
      <c r="HM311" s="41">
        <v>0</v>
      </c>
      <c r="HN311" s="41">
        <v>0</v>
      </c>
      <c r="HO311" s="41"/>
      <c r="HP311" s="41">
        <v>0</v>
      </c>
      <c r="HQ311" s="41">
        <v>0</v>
      </c>
      <c r="HR311" s="41">
        <v>0</v>
      </c>
      <c r="HS311" s="41">
        <v>0</v>
      </c>
      <c r="HT311" s="41">
        <v>0</v>
      </c>
      <c r="HU311" s="41">
        <v>0</v>
      </c>
      <c r="HV311" s="41">
        <v>0</v>
      </c>
      <c r="HW311" s="41">
        <v>0</v>
      </c>
      <c r="HX311" s="41">
        <v>0</v>
      </c>
      <c r="HY311" s="41"/>
      <c r="HZ311" s="41">
        <v>1</v>
      </c>
      <c r="IA311" s="41">
        <v>0</v>
      </c>
      <c r="IB311" s="41">
        <v>2</v>
      </c>
      <c r="IC311" s="41">
        <v>1</v>
      </c>
      <c r="ID311" s="41"/>
      <c r="IE311" s="41">
        <v>0</v>
      </c>
      <c r="IF311" s="41">
        <v>0</v>
      </c>
      <c r="IG311" s="41">
        <v>22</v>
      </c>
      <c r="IH311" s="41">
        <v>0</v>
      </c>
      <c r="II311" s="41">
        <v>6</v>
      </c>
      <c r="IJ311" s="41">
        <v>0</v>
      </c>
      <c r="IK311" s="41">
        <v>0</v>
      </c>
      <c r="IL311" s="41">
        <v>0</v>
      </c>
      <c r="IM311" s="41">
        <v>0</v>
      </c>
      <c r="IN311" s="41"/>
      <c r="IO311" s="41">
        <v>0</v>
      </c>
      <c r="IP311" s="41">
        <v>0</v>
      </c>
      <c r="IQ311" s="41">
        <v>4</v>
      </c>
      <c r="IR311" s="41">
        <v>2</v>
      </c>
      <c r="IS311" s="41">
        <v>0</v>
      </c>
      <c r="IT311" s="41"/>
      <c r="IU311" s="41">
        <v>21</v>
      </c>
      <c r="IV311" s="41">
        <v>0</v>
      </c>
      <c r="IW311" s="41">
        <v>1</v>
      </c>
      <c r="IX311" s="41">
        <v>0</v>
      </c>
      <c r="IY311" s="41"/>
      <c r="IZ311" s="41">
        <v>0</v>
      </c>
      <c r="JA311" s="41">
        <v>0</v>
      </c>
      <c r="JB311" s="41">
        <v>3</v>
      </c>
      <c r="JC311" s="41">
        <v>3</v>
      </c>
      <c r="JD311" s="41">
        <v>0</v>
      </c>
      <c r="JE311" s="41">
        <v>1</v>
      </c>
      <c r="JF311" s="41">
        <v>0</v>
      </c>
      <c r="JG311" s="41">
        <v>0</v>
      </c>
      <c r="JH311" s="41"/>
      <c r="JI311" s="41"/>
      <c r="JJ311" s="41">
        <v>0</v>
      </c>
      <c r="JK311" s="41">
        <v>0</v>
      </c>
      <c r="JL311" s="41">
        <v>8</v>
      </c>
      <c r="JM311" s="41">
        <v>0</v>
      </c>
      <c r="JN311" s="41">
        <v>0</v>
      </c>
      <c r="JO311" s="41">
        <v>0</v>
      </c>
      <c r="JP311" s="41">
        <v>68</v>
      </c>
      <c r="JQ311" s="41">
        <v>184</v>
      </c>
      <c r="JR311" s="41">
        <v>161</v>
      </c>
      <c r="JS311" s="41">
        <v>139</v>
      </c>
      <c r="JT311" s="41">
        <v>185</v>
      </c>
      <c r="JU311" s="41">
        <v>135</v>
      </c>
      <c r="JV311" s="41">
        <v>38</v>
      </c>
      <c r="JW311" s="41">
        <v>22</v>
      </c>
      <c r="JX311" s="41">
        <v>113</v>
      </c>
      <c r="JY311" s="41">
        <v>8</v>
      </c>
      <c r="JZ311" s="41"/>
      <c r="KA311" s="41">
        <v>104</v>
      </c>
      <c r="KB311" s="41">
        <v>19</v>
      </c>
      <c r="KC311" s="41">
        <v>68</v>
      </c>
      <c r="KD311" s="41">
        <v>19</v>
      </c>
      <c r="KE311" s="41">
        <v>25</v>
      </c>
      <c r="KF311" s="41">
        <v>11</v>
      </c>
      <c r="KG311" s="41">
        <v>26</v>
      </c>
      <c r="KH311" s="41">
        <v>53</v>
      </c>
      <c r="KI311" s="41">
        <v>79</v>
      </c>
      <c r="KJ311" s="41">
        <v>3</v>
      </c>
      <c r="KK311" s="41">
        <v>46</v>
      </c>
      <c r="KL311" s="41"/>
      <c r="KM311" s="41">
        <v>4</v>
      </c>
      <c r="KN311" s="41">
        <v>1</v>
      </c>
      <c r="KO311" s="41"/>
      <c r="KP311" s="41">
        <v>7</v>
      </c>
      <c r="KQ311" s="41">
        <v>0</v>
      </c>
      <c r="KR311" s="41">
        <v>80</v>
      </c>
      <c r="KS311" s="41">
        <v>23</v>
      </c>
      <c r="KT311" s="41">
        <v>29</v>
      </c>
      <c r="KU311" s="41">
        <v>44</v>
      </c>
      <c r="KV311" s="41">
        <v>20</v>
      </c>
      <c r="KW311" s="41">
        <v>4671</v>
      </c>
      <c r="KX311" s="41">
        <v>14</v>
      </c>
      <c r="KY311" s="41">
        <v>2</v>
      </c>
      <c r="KZ311" s="41">
        <v>4</v>
      </c>
      <c r="LA311" s="41">
        <v>6</v>
      </c>
      <c r="LB311" s="41">
        <v>116</v>
      </c>
      <c r="LC311" s="41">
        <v>209</v>
      </c>
      <c r="LD311" s="41">
        <v>101</v>
      </c>
      <c r="LE311" s="41">
        <v>633</v>
      </c>
      <c r="LF311" s="41">
        <v>315</v>
      </c>
      <c r="LG311" s="41">
        <v>1</v>
      </c>
      <c r="LH311" s="41">
        <v>75</v>
      </c>
      <c r="LI311" s="41">
        <v>135</v>
      </c>
      <c r="LJ311" s="41">
        <v>274</v>
      </c>
      <c r="LK311" s="41">
        <v>210</v>
      </c>
      <c r="LL311" s="41">
        <v>20</v>
      </c>
      <c r="LM311" s="41">
        <v>6</v>
      </c>
      <c r="LN311" s="41">
        <v>28</v>
      </c>
      <c r="LO311" s="41">
        <v>20</v>
      </c>
      <c r="LP311" s="41">
        <v>3</v>
      </c>
      <c r="LQ311" s="41">
        <v>0</v>
      </c>
      <c r="LR311" s="41">
        <v>100</v>
      </c>
      <c r="LS311" s="41">
        <v>15</v>
      </c>
      <c r="LT311" s="41">
        <v>9</v>
      </c>
      <c r="LU311" s="41">
        <v>3</v>
      </c>
      <c r="LV311" s="41">
        <v>70</v>
      </c>
      <c r="LW311" s="41">
        <v>571</v>
      </c>
      <c r="LX311" s="41">
        <v>137</v>
      </c>
      <c r="LY311" s="41">
        <v>300</v>
      </c>
      <c r="LZ311" s="41">
        <v>179</v>
      </c>
      <c r="MA311" s="41">
        <v>219</v>
      </c>
      <c r="MB311" s="41">
        <v>623</v>
      </c>
      <c r="MC311" s="41">
        <v>300</v>
      </c>
      <c r="MD311" s="41">
        <v>109</v>
      </c>
      <c r="ME311" s="41">
        <v>318</v>
      </c>
      <c r="MF311" s="41">
        <v>65</v>
      </c>
      <c r="MG311" s="41">
        <v>15</v>
      </c>
      <c r="MH311" s="41">
        <v>7</v>
      </c>
      <c r="MI311" s="41">
        <v>1</v>
      </c>
      <c r="MJ311" s="41">
        <v>119</v>
      </c>
      <c r="MK311" s="41">
        <v>1189</v>
      </c>
      <c r="ML311" s="41">
        <v>221</v>
      </c>
      <c r="MM311" s="41">
        <v>83</v>
      </c>
      <c r="MN311" s="41">
        <v>56</v>
      </c>
      <c r="MO311" s="41">
        <v>23</v>
      </c>
      <c r="MP311" s="41">
        <v>75</v>
      </c>
      <c r="MQ311" s="41">
        <v>47</v>
      </c>
      <c r="MR311" s="41">
        <v>134</v>
      </c>
      <c r="MS311" s="41">
        <v>48</v>
      </c>
      <c r="MT311" s="41">
        <v>5</v>
      </c>
      <c r="MU311" s="41">
        <v>11</v>
      </c>
      <c r="MV311" s="41">
        <v>55</v>
      </c>
      <c r="MW311" s="41">
        <v>186</v>
      </c>
      <c r="MX311" s="41">
        <v>235</v>
      </c>
      <c r="MY311" s="41">
        <v>17</v>
      </c>
      <c r="MZ311" s="41">
        <v>10</v>
      </c>
      <c r="NA311" s="41">
        <v>9</v>
      </c>
      <c r="NB311" s="41">
        <v>12</v>
      </c>
      <c r="NC311" s="41">
        <v>10</v>
      </c>
      <c r="ND311" s="41">
        <v>4</v>
      </c>
      <c r="NE311" s="41">
        <v>558</v>
      </c>
      <c r="NF311" s="41">
        <v>47</v>
      </c>
      <c r="NG311" s="41">
        <v>5</v>
      </c>
      <c r="NH311" s="41">
        <v>65</v>
      </c>
      <c r="NI311" s="41">
        <v>6</v>
      </c>
      <c r="NJ311" s="41">
        <v>27</v>
      </c>
      <c r="NK311" s="41">
        <v>0</v>
      </c>
      <c r="NL311" s="41">
        <v>2</v>
      </c>
      <c r="NM311" s="41">
        <v>1</v>
      </c>
      <c r="NN311" s="41">
        <v>3</v>
      </c>
      <c r="NO311" s="41">
        <v>4</v>
      </c>
      <c r="NP311" s="41">
        <v>7</v>
      </c>
      <c r="NQ311" s="41">
        <v>10</v>
      </c>
      <c r="NR311" s="41">
        <v>11</v>
      </c>
      <c r="NS311" s="41">
        <v>40</v>
      </c>
      <c r="NT311" s="41">
        <v>16</v>
      </c>
      <c r="NU311" s="41">
        <v>15</v>
      </c>
      <c r="NV311" s="41">
        <v>0</v>
      </c>
      <c r="NW311" s="41">
        <v>13</v>
      </c>
      <c r="NX311" s="41">
        <v>3</v>
      </c>
      <c r="NY311" s="41">
        <v>30</v>
      </c>
      <c r="NZ311" s="41">
        <v>0</v>
      </c>
      <c r="OA311" s="41">
        <v>8</v>
      </c>
      <c r="OB311" s="41">
        <v>0</v>
      </c>
      <c r="OC311" s="41">
        <v>3</v>
      </c>
      <c r="OD311" s="41">
        <v>7</v>
      </c>
      <c r="OE311" s="41">
        <v>56</v>
      </c>
      <c r="OF311" s="41">
        <v>17</v>
      </c>
      <c r="OG311" s="41">
        <v>22</v>
      </c>
      <c r="OH311" s="41"/>
      <c r="OI311" s="41">
        <v>1543</v>
      </c>
      <c r="OJ311" s="41">
        <v>555</v>
      </c>
      <c r="OK311" s="41">
        <v>38</v>
      </c>
      <c r="OL311" s="41"/>
      <c r="OM311" s="41"/>
      <c r="ON311" s="41">
        <v>80</v>
      </c>
      <c r="OO311" s="41">
        <v>411</v>
      </c>
      <c r="OP311" s="41">
        <v>868</v>
      </c>
      <c r="OQ311" s="41">
        <v>4</v>
      </c>
      <c r="OR311" s="41"/>
      <c r="OS311" s="42">
        <v>79</v>
      </c>
      <c r="OT311" s="43">
        <v>19517</v>
      </c>
      <c r="OU311" s="40">
        <v>48774</v>
      </c>
      <c r="OV311" s="41"/>
      <c r="OW311" s="41">
        <v>81994</v>
      </c>
      <c r="OX311" s="41"/>
      <c r="OY311" s="41"/>
      <c r="OZ311" s="41">
        <v>586</v>
      </c>
      <c r="PA311" s="41">
        <v>43300</v>
      </c>
      <c r="PB311" s="41"/>
      <c r="PC311" s="41"/>
      <c r="PD311" s="41">
        <v>1545</v>
      </c>
      <c r="PE311" s="41"/>
      <c r="PF311" s="41"/>
      <c r="PG311" s="41"/>
      <c r="PH311" s="41">
        <v>2093</v>
      </c>
      <c r="PI311" s="41"/>
      <c r="PJ311" s="41"/>
      <c r="PK311" s="41"/>
      <c r="PL311" s="41">
        <v>4328</v>
      </c>
      <c r="PM311" s="42"/>
      <c r="PN311" s="43">
        <v>202136</v>
      </c>
    </row>
    <row r="312" spans="1:430" ht="12.75" customHeight="1" x14ac:dyDescent="0.2">
      <c r="A312" s="39">
        <v>512100</v>
      </c>
      <c r="B312" s="76" t="s">
        <v>22</v>
      </c>
      <c r="C312" s="76" t="str">
        <f>IFERROR(INDEX('Industry Category ISIC Code Map'!$B$2:$B$26,MATCH($B312,'Industry Category ISIC Code Map'!$A$2:$A$26,0)),"")</f>
        <v/>
      </c>
      <c r="D312" s="65" t="s">
        <v>369</v>
      </c>
      <c r="E312" s="40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  <c r="BH312" s="41"/>
      <c r="BI312" s="41"/>
      <c r="BJ312" s="41"/>
      <c r="BK312" s="41"/>
      <c r="BL312" s="41"/>
      <c r="BM312" s="41"/>
      <c r="BN312" s="41"/>
      <c r="BO312" s="41"/>
      <c r="BP312" s="41"/>
      <c r="BQ312" s="41"/>
      <c r="BR312" s="41"/>
      <c r="BS312" s="41"/>
      <c r="BT312" s="41"/>
      <c r="BU312" s="41"/>
      <c r="BV312" s="41"/>
      <c r="BW312" s="41"/>
      <c r="BX312" s="41"/>
      <c r="BY312" s="41"/>
      <c r="BZ312" s="41"/>
      <c r="CA312" s="41"/>
      <c r="CB312" s="41"/>
      <c r="CC312" s="41"/>
      <c r="CD312" s="41"/>
      <c r="CE312" s="41"/>
      <c r="CF312" s="41"/>
      <c r="CG312" s="41"/>
      <c r="CH312" s="41"/>
      <c r="CI312" s="41"/>
      <c r="CJ312" s="41"/>
      <c r="CK312" s="41"/>
      <c r="CL312" s="41"/>
      <c r="CM312" s="41"/>
      <c r="CN312" s="41"/>
      <c r="CO312" s="41"/>
      <c r="CP312" s="41"/>
      <c r="CQ312" s="41"/>
      <c r="CR312" s="41"/>
      <c r="CS312" s="41"/>
      <c r="CT312" s="41"/>
      <c r="CU312" s="41"/>
      <c r="CV312" s="41"/>
      <c r="CW312" s="41"/>
      <c r="CX312" s="41"/>
      <c r="CY312" s="41"/>
      <c r="CZ312" s="41"/>
      <c r="DA312" s="41"/>
      <c r="DB312" s="41"/>
      <c r="DC312" s="41"/>
      <c r="DD312" s="41"/>
      <c r="DE312" s="41"/>
      <c r="DF312" s="41"/>
      <c r="DG312" s="41"/>
      <c r="DH312" s="41"/>
      <c r="DI312" s="41"/>
      <c r="DJ312" s="41"/>
      <c r="DK312" s="41"/>
      <c r="DL312" s="41"/>
      <c r="DM312" s="41"/>
      <c r="DN312" s="41"/>
      <c r="DO312" s="41"/>
      <c r="DP312" s="41"/>
      <c r="DQ312" s="41"/>
      <c r="DR312" s="41"/>
      <c r="DS312" s="41"/>
      <c r="DT312" s="41"/>
      <c r="DU312" s="41"/>
      <c r="DV312" s="41"/>
      <c r="DW312" s="41"/>
      <c r="DX312" s="41"/>
      <c r="DY312" s="41"/>
      <c r="DZ312" s="41"/>
      <c r="EA312" s="41"/>
      <c r="EB312" s="41"/>
      <c r="EC312" s="41"/>
      <c r="ED312" s="41"/>
      <c r="EE312" s="41"/>
      <c r="EF312" s="41"/>
      <c r="EG312" s="41"/>
      <c r="EH312" s="41"/>
      <c r="EI312" s="41"/>
      <c r="EJ312" s="41"/>
      <c r="EK312" s="41"/>
      <c r="EL312" s="41"/>
      <c r="EM312" s="41"/>
      <c r="EN312" s="41"/>
      <c r="EO312" s="41"/>
      <c r="EP312" s="41"/>
      <c r="EQ312" s="41"/>
      <c r="ER312" s="41"/>
      <c r="ES312" s="41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  <c r="IW312" s="41"/>
      <c r="IX312" s="41"/>
      <c r="IY312" s="41"/>
      <c r="IZ312" s="41"/>
      <c r="JA312" s="41"/>
      <c r="JB312" s="41"/>
      <c r="JC312" s="41"/>
      <c r="JD312" s="41"/>
      <c r="JE312" s="41"/>
      <c r="JF312" s="41"/>
      <c r="JG312" s="41"/>
      <c r="JH312" s="41"/>
      <c r="JI312" s="41"/>
      <c r="JJ312" s="41"/>
      <c r="JK312" s="41"/>
      <c r="JL312" s="41"/>
      <c r="JM312" s="41"/>
      <c r="JN312" s="41"/>
      <c r="JO312" s="41"/>
      <c r="JP312" s="41">
        <v>3</v>
      </c>
      <c r="JQ312" s="41"/>
      <c r="JR312" s="41"/>
      <c r="JS312" s="41">
        <v>0</v>
      </c>
      <c r="JT312" s="41">
        <v>31</v>
      </c>
      <c r="JU312" s="41"/>
      <c r="JV312" s="41"/>
      <c r="JW312" s="41"/>
      <c r="JX312" s="41"/>
      <c r="JY312" s="41"/>
      <c r="JZ312" s="41"/>
      <c r="KA312" s="41">
        <v>2</v>
      </c>
      <c r="KB312" s="41"/>
      <c r="KC312" s="41"/>
      <c r="KD312" s="41">
        <v>0</v>
      </c>
      <c r="KE312" s="41"/>
      <c r="KF312" s="41">
        <v>1</v>
      </c>
      <c r="KG312" s="41"/>
      <c r="KH312" s="41">
        <v>58</v>
      </c>
      <c r="KI312" s="41">
        <v>4</v>
      </c>
      <c r="KJ312" s="41">
        <v>3</v>
      </c>
      <c r="KK312" s="41"/>
      <c r="KL312" s="41"/>
      <c r="KM312" s="41">
        <v>1</v>
      </c>
      <c r="KN312" s="41"/>
      <c r="KO312" s="41">
        <v>52</v>
      </c>
      <c r="KP312" s="41">
        <v>4</v>
      </c>
      <c r="KQ312" s="41"/>
      <c r="KR312" s="41">
        <v>0</v>
      </c>
      <c r="KS312" s="41"/>
      <c r="KT312" s="41"/>
      <c r="KU312" s="41"/>
      <c r="KV312" s="41">
        <v>1</v>
      </c>
      <c r="KW312" s="41">
        <v>51</v>
      </c>
      <c r="KX312" s="41">
        <v>17144</v>
      </c>
      <c r="KY312" s="41"/>
      <c r="KZ312" s="41">
        <v>354</v>
      </c>
      <c r="LA312" s="41">
        <v>7798</v>
      </c>
      <c r="LB312" s="41">
        <v>25088</v>
      </c>
      <c r="LC312" s="41">
        <v>18</v>
      </c>
      <c r="LD312" s="41">
        <v>0</v>
      </c>
      <c r="LE312" s="41">
        <v>6</v>
      </c>
      <c r="LF312" s="41"/>
      <c r="LG312" s="41"/>
      <c r="LH312" s="41">
        <v>6</v>
      </c>
      <c r="LI312" s="41">
        <v>5</v>
      </c>
      <c r="LJ312" s="41">
        <v>11</v>
      </c>
      <c r="LK312" s="41">
        <v>3</v>
      </c>
      <c r="LL312" s="41"/>
      <c r="LM312" s="41"/>
      <c r="LN312" s="41">
        <v>0</v>
      </c>
      <c r="LO312" s="41"/>
      <c r="LP312" s="41"/>
      <c r="LQ312" s="41"/>
      <c r="LR312" s="41">
        <v>45</v>
      </c>
      <c r="LS312" s="41"/>
      <c r="LT312" s="41">
        <v>5</v>
      </c>
      <c r="LU312" s="41">
        <v>1083</v>
      </c>
      <c r="LV312" s="41"/>
      <c r="LW312" s="41">
        <v>6</v>
      </c>
      <c r="LX312" s="41">
        <v>3</v>
      </c>
      <c r="LY312" s="41">
        <v>4</v>
      </c>
      <c r="LZ312" s="41">
        <v>3</v>
      </c>
      <c r="MA312" s="41">
        <v>1</v>
      </c>
      <c r="MB312" s="41">
        <v>2</v>
      </c>
      <c r="MC312" s="41">
        <v>17</v>
      </c>
      <c r="MD312" s="41">
        <v>0</v>
      </c>
      <c r="ME312" s="41">
        <v>3</v>
      </c>
      <c r="MF312" s="41">
        <v>225</v>
      </c>
      <c r="MG312" s="41">
        <v>0</v>
      </c>
      <c r="MH312" s="41">
        <v>1</v>
      </c>
      <c r="MI312" s="41"/>
      <c r="MJ312" s="41">
        <v>87</v>
      </c>
      <c r="MK312" s="41"/>
      <c r="ML312" s="41">
        <v>0</v>
      </c>
      <c r="MM312" s="41">
        <v>7</v>
      </c>
      <c r="MN312" s="41">
        <v>2</v>
      </c>
      <c r="MO312" s="41">
        <v>0</v>
      </c>
      <c r="MP312" s="41">
        <v>3</v>
      </c>
      <c r="MQ312" s="41">
        <v>3</v>
      </c>
      <c r="MR312" s="41">
        <v>1</v>
      </c>
      <c r="MS312" s="41">
        <v>9</v>
      </c>
      <c r="MT312" s="41"/>
      <c r="MU312" s="41">
        <v>0</v>
      </c>
      <c r="MV312" s="41">
        <v>3</v>
      </c>
      <c r="MW312" s="41">
        <v>48</v>
      </c>
      <c r="MX312" s="41">
        <v>12</v>
      </c>
      <c r="MY312" s="41">
        <v>4</v>
      </c>
      <c r="MZ312" s="41">
        <v>1</v>
      </c>
      <c r="NA312" s="41">
        <v>2</v>
      </c>
      <c r="NB312" s="41"/>
      <c r="NC312" s="41">
        <v>1</v>
      </c>
      <c r="ND312" s="41">
        <v>1</v>
      </c>
      <c r="NE312" s="41">
        <v>7</v>
      </c>
      <c r="NF312" s="41">
        <v>816</v>
      </c>
      <c r="NG312" s="41">
        <v>0</v>
      </c>
      <c r="NH312" s="41">
        <v>535</v>
      </c>
      <c r="NI312" s="41">
        <v>35</v>
      </c>
      <c r="NJ312" s="41">
        <v>48</v>
      </c>
      <c r="NK312" s="41">
        <v>0</v>
      </c>
      <c r="NL312" s="41">
        <v>0</v>
      </c>
      <c r="NM312" s="41">
        <v>0</v>
      </c>
      <c r="NN312" s="41">
        <v>0</v>
      </c>
      <c r="NO312" s="41"/>
      <c r="NP312" s="41">
        <v>0</v>
      </c>
      <c r="NQ312" s="41">
        <v>2</v>
      </c>
      <c r="NR312" s="41">
        <v>18</v>
      </c>
      <c r="NS312" s="41">
        <v>16</v>
      </c>
      <c r="NT312" s="41">
        <v>48</v>
      </c>
      <c r="NU312" s="41">
        <v>140</v>
      </c>
      <c r="NV312" s="41">
        <v>26</v>
      </c>
      <c r="NW312" s="41">
        <v>1</v>
      </c>
      <c r="NX312" s="41">
        <v>0</v>
      </c>
      <c r="NY312" s="41">
        <v>1</v>
      </c>
      <c r="NZ312" s="41">
        <v>0</v>
      </c>
      <c r="OA312" s="41">
        <v>3</v>
      </c>
      <c r="OB312" s="41"/>
      <c r="OC312" s="41">
        <v>2</v>
      </c>
      <c r="OD312" s="41">
        <v>25</v>
      </c>
      <c r="OE312" s="41">
        <v>27</v>
      </c>
      <c r="OF312" s="41">
        <v>17</v>
      </c>
      <c r="OG312" s="41">
        <v>4</v>
      </c>
      <c r="OH312" s="41"/>
      <c r="OI312" s="41">
        <v>1379</v>
      </c>
      <c r="OJ312" s="41">
        <v>9</v>
      </c>
      <c r="OK312" s="41"/>
      <c r="OL312" s="41"/>
      <c r="OM312" s="41"/>
      <c r="ON312" s="41">
        <v>6</v>
      </c>
      <c r="OO312" s="41">
        <v>3</v>
      </c>
      <c r="OP312" s="41">
        <v>55</v>
      </c>
      <c r="OQ312" s="41"/>
      <c r="OR312" s="41"/>
      <c r="OS312" s="42"/>
      <c r="OT312" s="43">
        <v>55451</v>
      </c>
      <c r="OU312" s="40">
        <v>24389</v>
      </c>
      <c r="OV312" s="41"/>
      <c r="OW312" s="41">
        <v>28989</v>
      </c>
      <c r="OX312" s="41"/>
      <c r="OY312" s="41"/>
      <c r="OZ312" s="41">
        <v>69</v>
      </c>
      <c r="PA312" s="41">
        <v>15990</v>
      </c>
      <c r="PB312" s="41"/>
      <c r="PC312" s="41"/>
      <c r="PD312" s="41"/>
      <c r="PE312" s="41"/>
      <c r="PF312" s="41"/>
      <c r="PG312" s="41"/>
      <c r="PH312" s="41"/>
      <c r="PI312" s="41"/>
      <c r="PJ312" s="41"/>
      <c r="PK312" s="41"/>
      <c r="PL312" s="41"/>
      <c r="PM312" s="42"/>
      <c r="PN312" s="43">
        <v>124888</v>
      </c>
    </row>
    <row r="313" spans="1:430" ht="12.75" customHeight="1" x14ac:dyDescent="0.2">
      <c r="A313" s="39">
        <v>512200</v>
      </c>
      <c r="B313" s="76" t="s">
        <v>22</v>
      </c>
      <c r="C313" s="76" t="str">
        <f>IFERROR(INDEX('Industry Category ISIC Code Map'!$B$2:$B$26,MATCH($B313,'Industry Category ISIC Code Map'!$A$2:$A$26,0)),"")</f>
        <v/>
      </c>
      <c r="D313" s="65" t="s">
        <v>370</v>
      </c>
      <c r="E313" s="40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  <c r="BO313" s="41"/>
      <c r="BP313" s="41"/>
      <c r="BQ313" s="41"/>
      <c r="BR313" s="41"/>
      <c r="BS313" s="41"/>
      <c r="BT313" s="41"/>
      <c r="BU313" s="41"/>
      <c r="BV313" s="41"/>
      <c r="BW313" s="41"/>
      <c r="BX313" s="41"/>
      <c r="BY313" s="41"/>
      <c r="BZ313" s="41"/>
      <c r="CA313" s="41"/>
      <c r="CB313" s="41"/>
      <c r="CC313" s="41"/>
      <c r="CD313" s="41"/>
      <c r="CE313" s="41"/>
      <c r="CF313" s="41"/>
      <c r="CG313" s="41"/>
      <c r="CH313" s="41"/>
      <c r="CI313" s="41"/>
      <c r="CJ313" s="41"/>
      <c r="CK313" s="41"/>
      <c r="CL313" s="41"/>
      <c r="CM313" s="41"/>
      <c r="CN313" s="41"/>
      <c r="CO313" s="41"/>
      <c r="CP313" s="41"/>
      <c r="CQ313" s="41"/>
      <c r="CR313" s="41"/>
      <c r="CS313" s="41"/>
      <c r="CT313" s="41"/>
      <c r="CU313" s="41"/>
      <c r="CV313" s="41"/>
      <c r="CW313" s="41"/>
      <c r="CX313" s="41"/>
      <c r="CY313" s="41"/>
      <c r="CZ313" s="41"/>
      <c r="DA313" s="41"/>
      <c r="DB313" s="41"/>
      <c r="DC313" s="41"/>
      <c r="DD313" s="41"/>
      <c r="DE313" s="41"/>
      <c r="DF313" s="41"/>
      <c r="DG313" s="41"/>
      <c r="DH313" s="41"/>
      <c r="DI313" s="41"/>
      <c r="DJ313" s="41"/>
      <c r="DK313" s="41"/>
      <c r="DL313" s="41"/>
      <c r="DM313" s="41"/>
      <c r="DN313" s="41"/>
      <c r="DO313" s="41"/>
      <c r="DP313" s="41"/>
      <c r="DQ313" s="41"/>
      <c r="DR313" s="41"/>
      <c r="DS313" s="41"/>
      <c r="DT313" s="41"/>
      <c r="DU313" s="41"/>
      <c r="DV313" s="41"/>
      <c r="DW313" s="41"/>
      <c r="DX313" s="41"/>
      <c r="DY313" s="41"/>
      <c r="DZ313" s="41"/>
      <c r="EA313" s="41"/>
      <c r="EB313" s="41"/>
      <c r="EC313" s="41"/>
      <c r="ED313" s="41"/>
      <c r="EE313" s="41"/>
      <c r="EF313" s="41"/>
      <c r="EG313" s="41"/>
      <c r="EH313" s="41"/>
      <c r="EI313" s="41"/>
      <c r="EJ313" s="41"/>
      <c r="EK313" s="41"/>
      <c r="EL313" s="41"/>
      <c r="EM313" s="41"/>
      <c r="EN313" s="41"/>
      <c r="EO313" s="41"/>
      <c r="EP313" s="41"/>
      <c r="EQ313" s="41"/>
      <c r="ER313" s="41"/>
      <c r="ES313" s="41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  <c r="IW313" s="41"/>
      <c r="IX313" s="41"/>
      <c r="IY313" s="41"/>
      <c r="IZ313" s="41"/>
      <c r="JA313" s="41"/>
      <c r="JB313" s="41"/>
      <c r="JC313" s="41"/>
      <c r="JD313" s="41"/>
      <c r="JE313" s="41"/>
      <c r="JF313" s="41"/>
      <c r="JG313" s="41"/>
      <c r="JH313" s="41"/>
      <c r="JI313" s="41"/>
      <c r="JJ313" s="41"/>
      <c r="JK313" s="41"/>
      <c r="JL313" s="41"/>
      <c r="JM313" s="41"/>
      <c r="JN313" s="41"/>
      <c r="JO313" s="41"/>
      <c r="JP313" s="41"/>
      <c r="JQ313" s="41"/>
      <c r="JR313" s="41"/>
      <c r="JS313" s="41"/>
      <c r="JT313" s="41"/>
      <c r="JU313" s="41"/>
      <c r="JV313" s="41"/>
      <c r="JW313" s="41"/>
      <c r="JX313" s="41"/>
      <c r="JY313" s="41"/>
      <c r="JZ313" s="41"/>
      <c r="KA313" s="41">
        <v>148</v>
      </c>
      <c r="KB313" s="41">
        <v>185</v>
      </c>
      <c r="KC313" s="41"/>
      <c r="KD313" s="41"/>
      <c r="KE313" s="41"/>
      <c r="KF313" s="41"/>
      <c r="KG313" s="41"/>
      <c r="KH313" s="41">
        <v>8</v>
      </c>
      <c r="KI313" s="41">
        <v>2</v>
      </c>
      <c r="KJ313" s="41"/>
      <c r="KK313" s="41"/>
      <c r="KL313" s="41"/>
      <c r="KM313" s="41"/>
      <c r="KN313" s="41"/>
      <c r="KO313" s="41"/>
      <c r="KP313" s="41"/>
      <c r="KQ313" s="41"/>
      <c r="KR313" s="41"/>
      <c r="KS313" s="41"/>
      <c r="KT313" s="41"/>
      <c r="KU313" s="41"/>
      <c r="KV313" s="41"/>
      <c r="KW313" s="41"/>
      <c r="KX313" s="41">
        <v>1274</v>
      </c>
      <c r="KY313" s="41">
        <v>583</v>
      </c>
      <c r="KZ313" s="41">
        <v>26</v>
      </c>
      <c r="LA313" s="41">
        <v>257</v>
      </c>
      <c r="LB313" s="41">
        <v>807</v>
      </c>
      <c r="LC313" s="41"/>
      <c r="LD313" s="41"/>
      <c r="LE313" s="41"/>
      <c r="LF313" s="41"/>
      <c r="LG313" s="41"/>
      <c r="LH313" s="41"/>
      <c r="LI313" s="41"/>
      <c r="LJ313" s="41"/>
      <c r="LK313" s="41"/>
      <c r="LL313" s="41"/>
      <c r="LM313" s="41"/>
      <c r="LN313" s="41"/>
      <c r="LO313" s="41"/>
      <c r="LP313" s="41"/>
      <c r="LQ313" s="41"/>
      <c r="LR313" s="41"/>
      <c r="LS313" s="41"/>
      <c r="LT313" s="41"/>
      <c r="LU313" s="41"/>
      <c r="LV313" s="41"/>
      <c r="LW313" s="41"/>
      <c r="LX313" s="41"/>
      <c r="LY313" s="41"/>
      <c r="LZ313" s="41"/>
      <c r="MA313" s="41"/>
      <c r="MB313" s="41"/>
      <c r="MC313" s="41"/>
      <c r="MD313" s="41"/>
      <c r="ME313" s="41"/>
      <c r="MF313" s="41">
        <v>1142</v>
      </c>
      <c r="MG313" s="41"/>
      <c r="MH313" s="41"/>
      <c r="MI313" s="41"/>
      <c r="MJ313" s="41"/>
      <c r="MK313" s="41">
        <v>122</v>
      </c>
      <c r="ML313" s="41"/>
      <c r="MM313" s="41"/>
      <c r="MN313" s="41"/>
      <c r="MO313" s="41"/>
      <c r="MP313" s="41"/>
      <c r="MQ313" s="41"/>
      <c r="MR313" s="41"/>
      <c r="MS313" s="41">
        <v>0</v>
      </c>
      <c r="MT313" s="41"/>
      <c r="MU313" s="41">
        <v>301</v>
      </c>
      <c r="MV313" s="41">
        <v>95</v>
      </c>
      <c r="MW313" s="41">
        <v>194</v>
      </c>
      <c r="MX313" s="41"/>
      <c r="MY313" s="41"/>
      <c r="MZ313" s="41"/>
      <c r="NA313" s="41"/>
      <c r="NB313" s="41"/>
      <c r="NC313" s="41"/>
      <c r="ND313" s="41"/>
      <c r="NE313" s="41"/>
      <c r="NF313" s="41"/>
      <c r="NG313" s="41"/>
      <c r="NH313" s="41"/>
      <c r="NI313" s="41"/>
      <c r="NJ313" s="41"/>
      <c r="NK313" s="41"/>
      <c r="NL313" s="41"/>
      <c r="NM313" s="41">
        <v>80</v>
      </c>
      <c r="NN313" s="41">
        <v>5</v>
      </c>
      <c r="NO313" s="41"/>
      <c r="NP313" s="41"/>
      <c r="NQ313" s="41"/>
      <c r="NR313" s="41">
        <v>14</v>
      </c>
      <c r="NS313" s="41">
        <v>324</v>
      </c>
      <c r="NT313" s="41">
        <v>181</v>
      </c>
      <c r="NU313" s="41">
        <v>542</v>
      </c>
      <c r="NV313" s="41">
        <v>131</v>
      </c>
      <c r="NW313" s="41"/>
      <c r="NX313" s="41"/>
      <c r="NY313" s="41"/>
      <c r="NZ313" s="41"/>
      <c r="OA313" s="41"/>
      <c r="OB313" s="41"/>
      <c r="OC313" s="41"/>
      <c r="OD313" s="41"/>
      <c r="OE313" s="41">
        <v>556</v>
      </c>
      <c r="OF313" s="41"/>
      <c r="OG313" s="41">
        <v>19</v>
      </c>
      <c r="OH313" s="41"/>
      <c r="OI313" s="41">
        <v>14</v>
      </c>
      <c r="OJ313" s="41">
        <v>377</v>
      </c>
      <c r="OK313" s="41"/>
      <c r="OL313" s="41"/>
      <c r="OM313" s="41">
        <v>16</v>
      </c>
      <c r="ON313" s="41">
        <v>124</v>
      </c>
      <c r="OO313" s="41">
        <v>19</v>
      </c>
      <c r="OP313" s="41">
        <v>54</v>
      </c>
      <c r="OQ313" s="41"/>
      <c r="OR313" s="41"/>
      <c r="OS313" s="42"/>
      <c r="OT313" s="43">
        <v>7599</v>
      </c>
      <c r="OU313" s="40">
        <v>8666</v>
      </c>
      <c r="OV313" s="41"/>
      <c r="OW313" s="41">
        <v>2972</v>
      </c>
      <c r="OX313" s="41"/>
      <c r="OY313" s="41"/>
      <c r="OZ313" s="41">
        <v>55</v>
      </c>
      <c r="PA313" s="41">
        <v>2038</v>
      </c>
      <c r="PB313" s="41"/>
      <c r="PC313" s="41"/>
      <c r="PD313" s="41"/>
      <c r="PE313" s="41"/>
      <c r="PF313" s="41"/>
      <c r="PG313" s="41"/>
      <c r="PH313" s="41"/>
      <c r="PI313" s="41"/>
      <c r="PJ313" s="41"/>
      <c r="PK313" s="41"/>
      <c r="PL313" s="41"/>
      <c r="PM313" s="42"/>
      <c r="PN313" s="43">
        <v>21329</v>
      </c>
    </row>
    <row r="314" spans="1:430" ht="12.75" customHeight="1" x14ac:dyDescent="0.2">
      <c r="A314" s="39">
        <v>515100</v>
      </c>
      <c r="B314" s="76" t="s">
        <v>22</v>
      </c>
      <c r="C314" s="76" t="str">
        <f>IFERROR(INDEX('Industry Category ISIC Code Map'!$B$2:$B$26,MATCH($B314,'Industry Category ISIC Code Map'!$A$2:$A$26,0)),"")</f>
        <v/>
      </c>
      <c r="D314" s="65" t="s">
        <v>371</v>
      </c>
      <c r="E314" s="40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>
        <v>389</v>
      </c>
      <c r="S314" s="41">
        <v>4</v>
      </c>
      <c r="T314" s="41">
        <v>4</v>
      </c>
      <c r="U314" s="41">
        <v>8</v>
      </c>
      <c r="V314" s="41">
        <v>0</v>
      </c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  <c r="BP314" s="41"/>
      <c r="BQ314" s="41"/>
      <c r="BR314" s="41"/>
      <c r="BS314" s="41"/>
      <c r="BT314" s="41"/>
      <c r="BU314" s="41"/>
      <c r="BV314" s="41"/>
      <c r="BW314" s="41"/>
      <c r="BX314" s="41"/>
      <c r="BY314" s="41"/>
      <c r="BZ314" s="41"/>
      <c r="CA314" s="41"/>
      <c r="CB314" s="41"/>
      <c r="CC314" s="41"/>
      <c r="CD314" s="41"/>
      <c r="CE314" s="41"/>
      <c r="CF314" s="41"/>
      <c r="CG314" s="41"/>
      <c r="CH314" s="41"/>
      <c r="CI314" s="41"/>
      <c r="CJ314" s="41"/>
      <c r="CK314" s="41"/>
      <c r="CL314" s="41"/>
      <c r="CM314" s="41"/>
      <c r="CN314" s="41"/>
      <c r="CO314" s="41"/>
      <c r="CP314" s="41"/>
      <c r="CQ314" s="41"/>
      <c r="CR314" s="41"/>
      <c r="CS314" s="41"/>
      <c r="CT314" s="41"/>
      <c r="CU314" s="41"/>
      <c r="CV314" s="41"/>
      <c r="CW314" s="41"/>
      <c r="CX314" s="41"/>
      <c r="CY314" s="41"/>
      <c r="CZ314" s="41"/>
      <c r="DA314" s="41"/>
      <c r="DB314" s="41"/>
      <c r="DC314" s="41"/>
      <c r="DD314" s="41"/>
      <c r="DE314" s="41"/>
      <c r="DF314" s="41"/>
      <c r="DG314" s="41"/>
      <c r="DH314" s="41"/>
      <c r="DI314" s="41"/>
      <c r="DJ314" s="41"/>
      <c r="DK314" s="41"/>
      <c r="DL314" s="41"/>
      <c r="DM314" s="41"/>
      <c r="DN314" s="41"/>
      <c r="DO314" s="41"/>
      <c r="DP314" s="41"/>
      <c r="DQ314" s="41"/>
      <c r="DR314" s="41"/>
      <c r="DS314" s="41"/>
      <c r="DT314" s="41"/>
      <c r="DU314" s="41"/>
      <c r="DV314" s="41"/>
      <c r="DW314" s="41"/>
      <c r="DX314" s="41"/>
      <c r="DY314" s="41"/>
      <c r="DZ314" s="41"/>
      <c r="EA314" s="41"/>
      <c r="EB314" s="41"/>
      <c r="EC314" s="41"/>
      <c r="ED314" s="41"/>
      <c r="EE314" s="41"/>
      <c r="EF314" s="41"/>
      <c r="EG314" s="41"/>
      <c r="EH314" s="41"/>
      <c r="EI314" s="41"/>
      <c r="EJ314" s="41"/>
      <c r="EK314" s="41"/>
      <c r="EL314" s="41"/>
      <c r="EM314" s="41"/>
      <c r="EN314" s="41"/>
      <c r="EO314" s="41"/>
      <c r="EP314" s="41"/>
      <c r="EQ314" s="41"/>
      <c r="ER314" s="41"/>
      <c r="ES314" s="41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  <c r="IW314" s="41"/>
      <c r="IX314" s="41"/>
      <c r="IY314" s="41"/>
      <c r="IZ314" s="41"/>
      <c r="JA314" s="41"/>
      <c r="JB314" s="41"/>
      <c r="JC314" s="41"/>
      <c r="JD314" s="41"/>
      <c r="JE314" s="41"/>
      <c r="JF314" s="41"/>
      <c r="JG314" s="41"/>
      <c r="JH314" s="41"/>
      <c r="JI314" s="41"/>
      <c r="JJ314" s="41"/>
      <c r="JK314" s="41"/>
      <c r="JL314" s="41"/>
      <c r="JM314" s="41"/>
      <c r="JN314" s="41"/>
      <c r="JO314" s="41"/>
      <c r="JP314" s="41"/>
      <c r="JQ314" s="41"/>
      <c r="JR314" s="41"/>
      <c r="JS314" s="41"/>
      <c r="JT314" s="41"/>
      <c r="JU314" s="41"/>
      <c r="JV314" s="41"/>
      <c r="JW314" s="41"/>
      <c r="JX314" s="41"/>
      <c r="JY314" s="41"/>
      <c r="JZ314" s="41"/>
      <c r="KA314" s="41"/>
      <c r="KB314" s="41"/>
      <c r="KC314" s="41"/>
      <c r="KD314" s="41"/>
      <c r="KE314" s="41"/>
      <c r="KF314" s="41"/>
      <c r="KG314" s="41"/>
      <c r="KH314" s="41"/>
      <c r="KI314" s="41"/>
      <c r="KJ314" s="41"/>
      <c r="KK314" s="41"/>
      <c r="KL314" s="41"/>
      <c r="KM314" s="41"/>
      <c r="KN314" s="41"/>
      <c r="KO314" s="41"/>
      <c r="KP314" s="41"/>
      <c r="KQ314" s="41"/>
      <c r="KR314" s="41"/>
      <c r="KS314" s="41"/>
      <c r="KT314" s="41"/>
      <c r="KU314" s="41"/>
      <c r="KV314" s="41"/>
      <c r="KW314" s="41"/>
      <c r="KX314" s="41"/>
      <c r="KY314" s="41"/>
      <c r="KZ314" s="41">
        <v>24893</v>
      </c>
      <c r="LA314" s="41">
        <v>1600</v>
      </c>
      <c r="LB314" s="41">
        <v>59</v>
      </c>
      <c r="LC314" s="41"/>
      <c r="LD314" s="41"/>
      <c r="LE314" s="41">
        <v>1690</v>
      </c>
      <c r="LF314" s="41"/>
      <c r="LG314" s="41"/>
      <c r="LH314" s="41"/>
      <c r="LI314" s="41"/>
      <c r="LJ314" s="41"/>
      <c r="LK314" s="41"/>
      <c r="LL314" s="41"/>
      <c r="LM314" s="41"/>
      <c r="LN314" s="41"/>
      <c r="LO314" s="41"/>
      <c r="LP314" s="41"/>
      <c r="LQ314" s="41"/>
      <c r="LR314" s="41"/>
      <c r="LS314" s="41"/>
      <c r="LT314" s="41"/>
      <c r="LU314" s="41"/>
      <c r="LV314" s="41"/>
      <c r="LW314" s="41"/>
      <c r="LX314" s="41"/>
      <c r="LY314" s="41"/>
      <c r="LZ314" s="41"/>
      <c r="MA314" s="41"/>
      <c r="MB314" s="41"/>
      <c r="MC314" s="41"/>
      <c r="MD314" s="41"/>
      <c r="ME314" s="41"/>
      <c r="MF314" s="41">
        <v>265</v>
      </c>
      <c r="MG314" s="41"/>
      <c r="MH314" s="41"/>
      <c r="MI314" s="41"/>
      <c r="MJ314" s="41">
        <v>37</v>
      </c>
      <c r="MK314" s="41"/>
      <c r="ML314" s="41"/>
      <c r="MM314" s="41"/>
      <c r="MN314" s="41"/>
      <c r="MO314" s="41"/>
      <c r="MP314" s="41"/>
      <c r="MQ314" s="41"/>
      <c r="MR314" s="41"/>
      <c r="MS314" s="41"/>
      <c r="MT314" s="41"/>
      <c r="MU314" s="41"/>
      <c r="MV314" s="41"/>
      <c r="MW314" s="41"/>
      <c r="MX314" s="41"/>
      <c r="MY314" s="41"/>
      <c r="MZ314" s="41"/>
      <c r="NA314" s="41"/>
      <c r="NB314" s="41"/>
      <c r="NC314" s="41"/>
      <c r="ND314" s="41"/>
      <c r="NE314" s="41"/>
      <c r="NF314" s="41"/>
      <c r="NG314" s="41"/>
      <c r="NH314" s="41"/>
      <c r="NI314" s="41"/>
      <c r="NJ314" s="41"/>
      <c r="NK314" s="41"/>
      <c r="NL314" s="41"/>
      <c r="NM314" s="41"/>
      <c r="NN314" s="41"/>
      <c r="NO314" s="41"/>
      <c r="NP314" s="41"/>
      <c r="NQ314" s="41"/>
      <c r="NR314" s="41"/>
      <c r="NS314" s="41">
        <v>1909</v>
      </c>
      <c r="NT314" s="41"/>
      <c r="NU314" s="41"/>
      <c r="NV314" s="41"/>
      <c r="NW314" s="41"/>
      <c r="NX314" s="41"/>
      <c r="NY314" s="41"/>
      <c r="NZ314" s="41"/>
      <c r="OA314" s="41"/>
      <c r="OB314" s="41"/>
      <c r="OC314" s="41"/>
      <c r="OD314" s="41"/>
      <c r="OE314" s="41"/>
      <c r="OF314" s="41"/>
      <c r="OG314" s="41"/>
      <c r="OH314" s="41"/>
      <c r="OI314" s="41">
        <v>437</v>
      </c>
      <c r="OJ314" s="41">
        <v>81</v>
      </c>
      <c r="OK314" s="41"/>
      <c r="OL314" s="41"/>
      <c r="OM314" s="41">
        <v>66</v>
      </c>
      <c r="ON314" s="41">
        <v>1582</v>
      </c>
      <c r="OO314" s="41"/>
      <c r="OP314" s="41">
        <v>1290</v>
      </c>
      <c r="OQ314" s="41"/>
      <c r="OR314" s="41"/>
      <c r="OS314" s="42"/>
      <c r="OT314" s="43">
        <v>34314</v>
      </c>
      <c r="OU314" s="40">
        <v>6568</v>
      </c>
      <c r="OV314" s="41"/>
      <c r="OW314" s="41">
        <v>10084</v>
      </c>
      <c r="OX314" s="41"/>
      <c r="OY314" s="41"/>
      <c r="OZ314" s="41"/>
      <c r="PA314" s="41">
        <v>10</v>
      </c>
      <c r="PB314" s="41"/>
      <c r="PC314" s="41"/>
      <c r="PD314" s="41"/>
      <c r="PE314" s="41"/>
      <c r="PF314" s="41"/>
      <c r="PG314" s="41"/>
      <c r="PH314" s="41"/>
      <c r="PI314" s="41"/>
      <c r="PJ314" s="41"/>
      <c r="PK314" s="41"/>
      <c r="PL314" s="41"/>
      <c r="PM314" s="42"/>
      <c r="PN314" s="43">
        <v>50976</v>
      </c>
    </row>
    <row r="315" spans="1:430" ht="12.75" customHeight="1" x14ac:dyDescent="0.2">
      <c r="A315" s="39">
        <v>515200</v>
      </c>
      <c r="B315" s="76" t="s">
        <v>22</v>
      </c>
      <c r="C315" s="76" t="str">
        <f>IFERROR(INDEX('Industry Category ISIC Code Map'!$B$2:$B$26,MATCH($B315,'Industry Category ISIC Code Map'!$A$2:$A$26,0)),"")</f>
        <v/>
      </c>
      <c r="D315" s="65" t="s">
        <v>372</v>
      </c>
      <c r="E315" s="40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  <c r="BU315" s="41"/>
      <c r="BV315" s="41"/>
      <c r="BW315" s="41"/>
      <c r="BX315" s="41"/>
      <c r="BY315" s="41"/>
      <c r="BZ315" s="41"/>
      <c r="CA315" s="41"/>
      <c r="CB315" s="41"/>
      <c r="CC315" s="41"/>
      <c r="CD315" s="41"/>
      <c r="CE315" s="41"/>
      <c r="CF315" s="41"/>
      <c r="CG315" s="41"/>
      <c r="CH315" s="41"/>
      <c r="CI315" s="41"/>
      <c r="CJ315" s="41"/>
      <c r="CK315" s="41"/>
      <c r="CL315" s="41"/>
      <c r="CM315" s="41"/>
      <c r="CN315" s="41"/>
      <c r="CO315" s="41"/>
      <c r="CP315" s="41"/>
      <c r="CQ315" s="41"/>
      <c r="CR315" s="41"/>
      <c r="CS315" s="41"/>
      <c r="CT315" s="41"/>
      <c r="CU315" s="41"/>
      <c r="CV315" s="41"/>
      <c r="CW315" s="41"/>
      <c r="CX315" s="41"/>
      <c r="CY315" s="41"/>
      <c r="CZ315" s="41"/>
      <c r="DA315" s="41"/>
      <c r="DB315" s="41"/>
      <c r="DC315" s="41"/>
      <c r="DD315" s="41"/>
      <c r="DE315" s="41"/>
      <c r="DF315" s="41"/>
      <c r="DG315" s="41"/>
      <c r="DH315" s="41"/>
      <c r="DI315" s="41"/>
      <c r="DJ315" s="41"/>
      <c r="DK315" s="41"/>
      <c r="DL315" s="41"/>
      <c r="DM315" s="41"/>
      <c r="DN315" s="41"/>
      <c r="DO315" s="41"/>
      <c r="DP315" s="41"/>
      <c r="DQ315" s="41"/>
      <c r="DR315" s="41"/>
      <c r="DS315" s="41"/>
      <c r="DT315" s="41"/>
      <c r="DU315" s="41"/>
      <c r="DV315" s="41"/>
      <c r="DW315" s="41"/>
      <c r="DX315" s="41"/>
      <c r="DY315" s="41"/>
      <c r="DZ315" s="41"/>
      <c r="EA315" s="41"/>
      <c r="EB315" s="41"/>
      <c r="EC315" s="41"/>
      <c r="ED315" s="41"/>
      <c r="EE315" s="41"/>
      <c r="EF315" s="41"/>
      <c r="EG315" s="41"/>
      <c r="EH315" s="41"/>
      <c r="EI315" s="41"/>
      <c r="EJ315" s="41"/>
      <c r="EK315" s="41"/>
      <c r="EL315" s="41"/>
      <c r="EM315" s="41"/>
      <c r="EN315" s="41"/>
      <c r="EO315" s="41"/>
      <c r="EP315" s="41"/>
      <c r="EQ315" s="41"/>
      <c r="ER315" s="41"/>
      <c r="ES315" s="41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  <c r="IW315" s="41"/>
      <c r="IX315" s="41"/>
      <c r="IY315" s="41"/>
      <c r="IZ315" s="41"/>
      <c r="JA315" s="41"/>
      <c r="JB315" s="41"/>
      <c r="JC315" s="41"/>
      <c r="JD315" s="41"/>
      <c r="JE315" s="41"/>
      <c r="JF315" s="41"/>
      <c r="JG315" s="41"/>
      <c r="JH315" s="41"/>
      <c r="JI315" s="41"/>
      <c r="JJ315" s="41"/>
      <c r="JK315" s="41"/>
      <c r="JL315" s="41"/>
      <c r="JM315" s="41"/>
      <c r="JN315" s="41"/>
      <c r="JO315" s="41"/>
      <c r="JP315" s="41"/>
      <c r="JQ315" s="41"/>
      <c r="JR315" s="41"/>
      <c r="JS315" s="41"/>
      <c r="JT315" s="41"/>
      <c r="JU315" s="41"/>
      <c r="JV315" s="41"/>
      <c r="JW315" s="41"/>
      <c r="JX315" s="41"/>
      <c r="JY315" s="41"/>
      <c r="JZ315" s="41"/>
      <c r="KA315" s="41"/>
      <c r="KB315" s="41"/>
      <c r="KC315" s="41"/>
      <c r="KD315" s="41"/>
      <c r="KE315" s="41"/>
      <c r="KF315" s="41"/>
      <c r="KG315" s="41"/>
      <c r="KH315" s="41"/>
      <c r="KI315" s="41">
        <v>3</v>
      </c>
      <c r="KJ315" s="41"/>
      <c r="KK315" s="41"/>
      <c r="KL315" s="41"/>
      <c r="KM315" s="41"/>
      <c r="KN315" s="41"/>
      <c r="KO315" s="41"/>
      <c r="KP315" s="41"/>
      <c r="KQ315" s="41"/>
      <c r="KR315" s="41"/>
      <c r="KS315" s="41"/>
      <c r="KT315" s="41"/>
      <c r="KU315" s="41"/>
      <c r="KV315" s="41"/>
      <c r="KW315" s="41"/>
      <c r="KX315" s="41"/>
      <c r="KY315" s="41"/>
      <c r="KZ315" s="41"/>
      <c r="LA315" s="41">
        <v>1890</v>
      </c>
      <c r="LB315" s="41">
        <v>5663</v>
      </c>
      <c r="LC315" s="41"/>
      <c r="LD315" s="41"/>
      <c r="LE315" s="41"/>
      <c r="LF315" s="41"/>
      <c r="LG315" s="41"/>
      <c r="LH315" s="41"/>
      <c r="LI315" s="41"/>
      <c r="LJ315" s="41"/>
      <c r="LK315" s="41"/>
      <c r="LL315" s="41"/>
      <c r="LM315" s="41"/>
      <c r="LN315" s="41"/>
      <c r="LO315" s="41"/>
      <c r="LP315" s="41"/>
      <c r="LQ315" s="41"/>
      <c r="LR315" s="41"/>
      <c r="LS315" s="41"/>
      <c r="LT315" s="41"/>
      <c r="LU315" s="41"/>
      <c r="LV315" s="41"/>
      <c r="LW315" s="41"/>
      <c r="LX315" s="41"/>
      <c r="LY315" s="41"/>
      <c r="LZ315" s="41"/>
      <c r="MA315" s="41"/>
      <c r="MB315" s="41"/>
      <c r="MC315" s="41"/>
      <c r="MD315" s="41"/>
      <c r="ME315" s="41"/>
      <c r="MF315" s="41"/>
      <c r="MG315" s="41"/>
      <c r="MH315" s="41"/>
      <c r="MI315" s="41"/>
      <c r="MJ315" s="41"/>
      <c r="MK315" s="41"/>
      <c r="ML315" s="41"/>
      <c r="MM315" s="41"/>
      <c r="MN315" s="41"/>
      <c r="MO315" s="41"/>
      <c r="MP315" s="41"/>
      <c r="MQ315" s="41"/>
      <c r="MR315" s="41"/>
      <c r="MS315" s="41"/>
      <c r="MT315" s="41"/>
      <c r="MU315" s="41"/>
      <c r="MV315" s="41"/>
      <c r="MW315" s="41"/>
      <c r="MX315" s="41"/>
      <c r="MY315" s="41"/>
      <c r="MZ315" s="41"/>
      <c r="NA315" s="41"/>
      <c r="NB315" s="41"/>
      <c r="NC315" s="41"/>
      <c r="ND315" s="41"/>
      <c r="NE315" s="41"/>
      <c r="NF315" s="41"/>
      <c r="NG315" s="41"/>
      <c r="NH315" s="41"/>
      <c r="NI315" s="41"/>
      <c r="NJ315" s="41"/>
      <c r="NK315" s="41"/>
      <c r="NL315" s="41"/>
      <c r="NM315" s="41"/>
      <c r="NN315" s="41"/>
      <c r="NO315" s="41"/>
      <c r="NP315" s="41"/>
      <c r="NQ315" s="41"/>
      <c r="NR315" s="41"/>
      <c r="NS315" s="41"/>
      <c r="NT315" s="41"/>
      <c r="NU315" s="41"/>
      <c r="NV315" s="41"/>
      <c r="NW315" s="41"/>
      <c r="NX315" s="41"/>
      <c r="NY315" s="41"/>
      <c r="NZ315" s="41"/>
      <c r="OA315" s="41"/>
      <c r="OB315" s="41"/>
      <c r="OC315" s="41"/>
      <c r="OD315" s="41"/>
      <c r="OE315" s="41"/>
      <c r="OF315" s="41"/>
      <c r="OG315" s="41"/>
      <c r="OH315" s="41"/>
      <c r="OI315" s="41"/>
      <c r="OJ315" s="41"/>
      <c r="OK315" s="41"/>
      <c r="OL315" s="41"/>
      <c r="OM315" s="41"/>
      <c r="ON315" s="41"/>
      <c r="OO315" s="41"/>
      <c r="OP315" s="41"/>
      <c r="OQ315" s="41"/>
      <c r="OR315" s="41"/>
      <c r="OS315" s="42"/>
      <c r="OT315" s="43">
        <v>7556</v>
      </c>
      <c r="OU315" s="40"/>
      <c r="OV315" s="41"/>
      <c r="OW315" s="41">
        <v>13153</v>
      </c>
      <c r="OX315" s="41"/>
      <c r="OY315" s="41"/>
      <c r="OZ315" s="41"/>
      <c r="PA315" s="41"/>
      <c r="PB315" s="41"/>
      <c r="PC315" s="41"/>
      <c r="PD315" s="41"/>
      <c r="PE315" s="41"/>
      <c r="PF315" s="41"/>
      <c r="PG315" s="41"/>
      <c r="PH315" s="41"/>
      <c r="PI315" s="41"/>
      <c r="PJ315" s="41"/>
      <c r="PK315" s="41"/>
      <c r="PL315" s="41"/>
      <c r="PM315" s="42"/>
      <c r="PN315" s="43">
        <v>20708</v>
      </c>
    </row>
    <row r="316" spans="1:430" ht="12.75" customHeight="1" x14ac:dyDescent="0.2">
      <c r="A316" s="39">
        <v>517110</v>
      </c>
      <c r="B316" s="76" t="s">
        <v>23</v>
      </c>
      <c r="C316" s="76" t="str">
        <f>IFERROR(INDEX('Industry Category ISIC Code Map'!$B$2:$B$26,MATCH($B316,'Industry Category ISIC Code Map'!$A$2:$A$26,0)),"")</f>
        <v/>
      </c>
      <c r="D316" s="65" t="s">
        <v>373</v>
      </c>
      <c r="E316" s="40">
        <v>30</v>
      </c>
      <c r="F316" s="41">
        <v>26</v>
      </c>
      <c r="G316" s="41">
        <v>9</v>
      </c>
      <c r="H316" s="41">
        <v>10</v>
      </c>
      <c r="I316" s="41">
        <v>14</v>
      </c>
      <c r="J316" s="41">
        <v>12</v>
      </c>
      <c r="K316" s="41">
        <v>48</v>
      </c>
      <c r="L316" s="41">
        <v>70</v>
      </c>
      <c r="M316" s="41">
        <v>40</v>
      </c>
      <c r="N316" s="41">
        <v>16</v>
      </c>
      <c r="O316" s="41">
        <v>23</v>
      </c>
      <c r="P316" s="41">
        <v>0</v>
      </c>
      <c r="Q316" s="41">
        <v>6</v>
      </c>
      <c r="R316" s="41">
        <v>562</v>
      </c>
      <c r="S316" s="41">
        <v>69</v>
      </c>
      <c r="T316" s="41">
        <v>5</v>
      </c>
      <c r="U316" s="41">
        <v>29</v>
      </c>
      <c r="V316" s="41">
        <v>60</v>
      </c>
      <c r="W316" s="41">
        <v>18</v>
      </c>
      <c r="X316" s="41">
        <v>125</v>
      </c>
      <c r="Y316" s="41">
        <v>464</v>
      </c>
      <c r="Z316" s="41">
        <v>917</v>
      </c>
      <c r="AA316" s="41">
        <v>44</v>
      </c>
      <c r="AB316" s="41">
        <v>78</v>
      </c>
      <c r="AC316" s="41">
        <v>67</v>
      </c>
      <c r="AD316" s="41">
        <v>113</v>
      </c>
      <c r="AE316" s="41">
        <v>374</v>
      </c>
      <c r="AF316" s="41">
        <v>201</v>
      </c>
      <c r="AG316" s="41">
        <v>140</v>
      </c>
      <c r="AH316" s="41">
        <v>20</v>
      </c>
      <c r="AI316" s="41">
        <v>473</v>
      </c>
      <c r="AJ316" s="41">
        <v>75</v>
      </c>
      <c r="AK316" s="41">
        <v>164</v>
      </c>
      <c r="AL316" s="41">
        <v>139</v>
      </c>
      <c r="AM316" s="41">
        <v>169</v>
      </c>
      <c r="AN316" s="41">
        <v>126</v>
      </c>
      <c r="AO316" s="41">
        <v>41</v>
      </c>
      <c r="AP316" s="41">
        <v>7</v>
      </c>
      <c r="AQ316" s="41">
        <v>48</v>
      </c>
      <c r="AR316" s="41">
        <v>29</v>
      </c>
      <c r="AS316" s="41">
        <v>6</v>
      </c>
      <c r="AT316" s="41">
        <v>33</v>
      </c>
      <c r="AU316" s="41">
        <v>4</v>
      </c>
      <c r="AV316" s="41">
        <v>74</v>
      </c>
      <c r="AW316" s="41">
        <v>7</v>
      </c>
      <c r="AX316" s="41">
        <v>23</v>
      </c>
      <c r="AY316" s="41">
        <v>3</v>
      </c>
      <c r="AZ316" s="41">
        <v>2</v>
      </c>
      <c r="BA316" s="41">
        <v>5</v>
      </c>
      <c r="BB316" s="41">
        <v>1</v>
      </c>
      <c r="BC316" s="41">
        <v>2</v>
      </c>
      <c r="BD316" s="41">
        <v>4</v>
      </c>
      <c r="BE316" s="41">
        <v>88</v>
      </c>
      <c r="BF316" s="41">
        <v>9</v>
      </c>
      <c r="BG316" s="41">
        <v>1</v>
      </c>
      <c r="BH316" s="41">
        <v>1</v>
      </c>
      <c r="BI316" s="41">
        <v>7</v>
      </c>
      <c r="BJ316" s="41">
        <v>2</v>
      </c>
      <c r="BK316" s="41">
        <v>6</v>
      </c>
      <c r="BL316" s="41">
        <v>5</v>
      </c>
      <c r="BM316" s="41">
        <v>6</v>
      </c>
      <c r="BN316" s="41">
        <v>27</v>
      </c>
      <c r="BO316" s="41">
        <v>3</v>
      </c>
      <c r="BP316" s="41">
        <v>7</v>
      </c>
      <c r="BQ316" s="41">
        <v>7</v>
      </c>
      <c r="BR316" s="41">
        <v>9</v>
      </c>
      <c r="BS316" s="41">
        <v>70</v>
      </c>
      <c r="BT316" s="41">
        <v>88</v>
      </c>
      <c r="BU316" s="41">
        <v>4</v>
      </c>
      <c r="BV316" s="41">
        <v>7</v>
      </c>
      <c r="BW316" s="41">
        <v>3</v>
      </c>
      <c r="BX316" s="41">
        <v>8</v>
      </c>
      <c r="BY316" s="41">
        <v>6</v>
      </c>
      <c r="BZ316" s="41">
        <v>92</v>
      </c>
      <c r="CA316" s="41">
        <v>51</v>
      </c>
      <c r="CB316" s="41">
        <v>42</v>
      </c>
      <c r="CC316" s="41">
        <v>6</v>
      </c>
      <c r="CD316" s="41">
        <v>67</v>
      </c>
      <c r="CE316" s="41">
        <v>2</v>
      </c>
      <c r="CF316" s="41">
        <v>4</v>
      </c>
      <c r="CG316" s="41">
        <v>12</v>
      </c>
      <c r="CH316" s="41">
        <v>34</v>
      </c>
      <c r="CI316" s="41">
        <v>22</v>
      </c>
      <c r="CJ316" s="41">
        <v>1</v>
      </c>
      <c r="CK316" s="41">
        <v>8</v>
      </c>
      <c r="CL316" s="41">
        <v>49</v>
      </c>
      <c r="CM316" s="41">
        <v>8</v>
      </c>
      <c r="CN316" s="41">
        <v>62</v>
      </c>
      <c r="CO316" s="41">
        <v>16</v>
      </c>
      <c r="CP316" s="41">
        <v>0</v>
      </c>
      <c r="CQ316" s="41">
        <v>46</v>
      </c>
      <c r="CR316" s="41">
        <v>6</v>
      </c>
      <c r="CS316" s="41">
        <v>19</v>
      </c>
      <c r="CT316" s="41">
        <v>4</v>
      </c>
      <c r="CU316" s="41">
        <v>6</v>
      </c>
      <c r="CV316" s="41">
        <v>6</v>
      </c>
      <c r="CW316" s="41">
        <v>8</v>
      </c>
      <c r="CX316" s="41">
        <v>10</v>
      </c>
      <c r="CY316" s="41">
        <v>7</v>
      </c>
      <c r="CZ316" s="41">
        <v>3</v>
      </c>
      <c r="DA316" s="41">
        <v>3</v>
      </c>
      <c r="DB316" s="41">
        <v>11</v>
      </c>
      <c r="DC316" s="41">
        <v>6</v>
      </c>
      <c r="DD316" s="41">
        <v>36</v>
      </c>
      <c r="DE316" s="41">
        <v>49</v>
      </c>
      <c r="DF316" s="41">
        <v>12</v>
      </c>
      <c r="DG316" s="41">
        <v>6</v>
      </c>
      <c r="DH316" s="41">
        <v>3</v>
      </c>
      <c r="DI316" s="41">
        <v>48</v>
      </c>
      <c r="DJ316" s="41">
        <v>7</v>
      </c>
      <c r="DK316" s="41">
        <v>4</v>
      </c>
      <c r="DL316" s="41">
        <v>8</v>
      </c>
      <c r="DM316" s="41">
        <v>5</v>
      </c>
      <c r="DN316" s="41">
        <v>2</v>
      </c>
      <c r="DO316" s="41">
        <v>29</v>
      </c>
      <c r="DP316" s="41">
        <v>6</v>
      </c>
      <c r="DQ316" s="41">
        <v>39</v>
      </c>
      <c r="DR316" s="41">
        <v>12</v>
      </c>
      <c r="DS316" s="41">
        <v>59</v>
      </c>
      <c r="DT316" s="41">
        <v>21</v>
      </c>
      <c r="DU316" s="41">
        <v>63</v>
      </c>
      <c r="DV316" s="41">
        <v>1</v>
      </c>
      <c r="DW316" s="41">
        <v>17</v>
      </c>
      <c r="DX316" s="41">
        <v>1</v>
      </c>
      <c r="DY316" s="41">
        <v>8</v>
      </c>
      <c r="DZ316" s="41">
        <v>13</v>
      </c>
      <c r="EA316" s="41">
        <v>2</v>
      </c>
      <c r="EB316" s="41">
        <v>11</v>
      </c>
      <c r="EC316" s="41">
        <v>1</v>
      </c>
      <c r="ED316" s="41">
        <v>1</v>
      </c>
      <c r="EE316" s="41">
        <v>2</v>
      </c>
      <c r="EF316" s="41">
        <v>8</v>
      </c>
      <c r="EG316" s="41">
        <v>2</v>
      </c>
      <c r="EH316" s="41">
        <v>1</v>
      </c>
      <c r="EI316" s="41">
        <v>3</v>
      </c>
      <c r="EJ316" s="41">
        <v>3</v>
      </c>
      <c r="EK316" s="41">
        <v>1</v>
      </c>
      <c r="EL316" s="41">
        <v>2</v>
      </c>
      <c r="EM316" s="41">
        <v>4</v>
      </c>
      <c r="EN316" s="41">
        <v>6</v>
      </c>
      <c r="EO316" s="41">
        <v>11</v>
      </c>
      <c r="EP316" s="41">
        <v>3</v>
      </c>
      <c r="EQ316" s="41">
        <v>1</v>
      </c>
      <c r="ER316" s="41">
        <v>8</v>
      </c>
      <c r="ES316" s="41">
        <v>7</v>
      </c>
      <c r="ET316" s="41">
        <v>1</v>
      </c>
      <c r="EU316" s="41">
        <v>36</v>
      </c>
      <c r="EV316" s="41">
        <v>2</v>
      </c>
      <c r="EW316" s="41">
        <v>4</v>
      </c>
      <c r="EX316" s="41">
        <v>3</v>
      </c>
      <c r="EY316" s="41">
        <v>7</v>
      </c>
      <c r="EZ316" s="41">
        <v>2</v>
      </c>
      <c r="FA316" s="41">
        <v>3</v>
      </c>
      <c r="FB316" s="41">
        <v>4</v>
      </c>
      <c r="FC316" s="41">
        <v>3</v>
      </c>
      <c r="FD316" s="41">
        <v>6</v>
      </c>
      <c r="FE316" s="41">
        <v>18</v>
      </c>
      <c r="FF316" s="41">
        <v>6</v>
      </c>
      <c r="FG316" s="41">
        <v>18</v>
      </c>
      <c r="FH316" s="41">
        <v>62</v>
      </c>
      <c r="FI316" s="41">
        <v>6</v>
      </c>
      <c r="FJ316" s="41">
        <v>58</v>
      </c>
      <c r="FK316" s="41">
        <v>45</v>
      </c>
      <c r="FL316" s="41">
        <v>42</v>
      </c>
      <c r="FM316" s="41">
        <v>22</v>
      </c>
      <c r="FN316" s="41">
        <v>3</v>
      </c>
      <c r="FO316" s="41">
        <v>17</v>
      </c>
      <c r="FP316" s="41">
        <v>52</v>
      </c>
      <c r="FQ316" s="41">
        <v>4</v>
      </c>
      <c r="FR316" s="41">
        <v>1</v>
      </c>
      <c r="FS316" s="41">
        <v>9</v>
      </c>
      <c r="FT316" s="41">
        <v>1</v>
      </c>
      <c r="FU316" s="41">
        <v>20</v>
      </c>
      <c r="FV316" s="41">
        <v>5</v>
      </c>
      <c r="FW316" s="41">
        <v>3</v>
      </c>
      <c r="FX316" s="41">
        <v>7</v>
      </c>
      <c r="FY316" s="41">
        <v>3</v>
      </c>
      <c r="FZ316" s="41">
        <v>5</v>
      </c>
      <c r="GA316" s="41">
        <v>34</v>
      </c>
      <c r="GB316" s="41">
        <v>7</v>
      </c>
      <c r="GC316" s="41">
        <v>69</v>
      </c>
      <c r="GD316" s="41">
        <v>98</v>
      </c>
      <c r="GE316" s="41">
        <v>5</v>
      </c>
      <c r="GF316" s="41">
        <v>4</v>
      </c>
      <c r="GG316" s="41">
        <v>22</v>
      </c>
      <c r="GH316" s="41">
        <v>5</v>
      </c>
      <c r="GI316" s="41">
        <v>28</v>
      </c>
      <c r="GJ316" s="41">
        <v>1</v>
      </c>
      <c r="GK316" s="41">
        <v>4</v>
      </c>
      <c r="GL316" s="41">
        <v>42</v>
      </c>
      <c r="GM316" s="41">
        <v>66</v>
      </c>
      <c r="GN316" s="41">
        <v>5</v>
      </c>
      <c r="GO316" s="41">
        <v>5</v>
      </c>
      <c r="GP316" s="41">
        <v>5</v>
      </c>
      <c r="GQ316" s="41">
        <v>1</v>
      </c>
      <c r="GR316" s="41">
        <v>35</v>
      </c>
      <c r="GS316" s="41">
        <v>1</v>
      </c>
      <c r="GT316" s="41">
        <v>2</v>
      </c>
      <c r="GU316" s="41">
        <v>8</v>
      </c>
      <c r="GV316" s="41">
        <v>5</v>
      </c>
      <c r="GW316" s="41">
        <v>25</v>
      </c>
      <c r="GX316" s="41">
        <v>4</v>
      </c>
      <c r="GY316" s="41">
        <v>14</v>
      </c>
      <c r="GZ316" s="41">
        <v>34</v>
      </c>
      <c r="HA316" s="41">
        <v>1</v>
      </c>
      <c r="HB316" s="41">
        <v>33</v>
      </c>
      <c r="HC316" s="41">
        <v>50</v>
      </c>
      <c r="HD316" s="41">
        <v>13</v>
      </c>
      <c r="HE316" s="41">
        <v>101</v>
      </c>
      <c r="HF316" s="41">
        <v>9</v>
      </c>
      <c r="HG316" s="41">
        <v>9</v>
      </c>
      <c r="HH316" s="41">
        <v>4</v>
      </c>
      <c r="HI316" s="41">
        <v>2</v>
      </c>
      <c r="HJ316" s="41">
        <v>23</v>
      </c>
      <c r="HK316" s="41">
        <v>25</v>
      </c>
      <c r="HL316" s="41">
        <v>33</v>
      </c>
      <c r="HM316" s="41">
        <v>4</v>
      </c>
      <c r="HN316" s="41">
        <v>9</v>
      </c>
      <c r="HO316" s="41">
        <v>2</v>
      </c>
      <c r="HP316" s="41">
        <v>3</v>
      </c>
      <c r="HQ316" s="41">
        <v>2</v>
      </c>
      <c r="HR316" s="41">
        <v>15</v>
      </c>
      <c r="HS316" s="41">
        <v>5</v>
      </c>
      <c r="HT316" s="41">
        <v>4</v>
      </c>
      <c r="HU316" s="41">
        <v>2</v>
      </c>
      <c r="HV316" s="41">
        <v>9</v>
      </c>
      <c r="HW316" s="41">
        <v>9</v>
      </c>
      <c r="HX316" s="41">
        <v>6</v>
      </c>
      <c r="HY316" s="41">
        <v>1</v>
      </c>
      <c r="HZ316" s="41">
        <v>27</v>
      </c>
      <c r="IA316" s="41">
        <v>7</v>
      </c>
      <c r="IB316" s="41">
        <v>120</v>
      </c>
      <c r="IC316" s="41">
        <v>19</v>
      </c>
      <c r="ID316" s="41">
        <v>5</v>
      </c>
      <c r="IE316" s="41">
        <v>13</v>
      </c>
      <c r="IF316" s="41">
        <v>3</v>
      </c>
      <c r="IG316" s="41">
        <v>242</v>
      </c>
      <c r="IH316" s="41">
        <v>10</v>
      </c>
      <c r="II316" s="41">
        <v>240</v>
      </c>
      <c r="IJ316" s="41">
        <v>5</v>
      </c>
      <c r="IK316" s="41">
        <v>14</v>
      </c>
      <c r="IL316" s="41">
        <v>3</v>
      </c>
      <c r="IM316" s="41">
        <v>2</v>
      </c>
      <c r="IN316" s="41">
        <v>2</v>
      </c>
      <c r="IO316" s="41">
        <v>3</v>
      </c>
      <c r="IP316" s="41">
        <v>37</v>
      </c>
      <c r="IQ316" s="41">
        <v>77</v>
      </c>
      <c r="IR316" s="41">
        <v>27</v>
      </c>
      <c r="IS316" s="41">
        <v>3</v>
      </c>
      <c r="IT316" s="41">
        <v>4</v>
      </c>
      <c r="IU316" s="41">
        <v>222</v>
      </c>
      <c r="IV316" s="41">
        <v>17</v>
      </c>
      <c r="IW316" s="41">
        <v>4</v>
      </c>
      <c r="IX316" s="41">
        <v>8</v>
      </c>
      <c r="IY316" s="41">
        <v>3</v>
      </c>
      <c r="IZ316" s="41">
        <v>7</v>
      </c>
      <c r="JA316" s="41">
        <v>5</v>
      </c>
      <c r="JB316" s="41">
        <v>9</v>
      </c>
      <c r="JC316" s="41">
        <v>11</v>
      </c>
      <c r="JD316" s="41">
        <v>4</v>
      </c>
      <c r="JE316" s="41">
        <v>29</v>
      </c>
      <c r="JF316" s="41">
        <v>46</v>
      </c>
      <c r="JG316" s="41">
        <v>11</v>
      </c>
      <c r="JH316" s="41">
        <v>1</v>
      </c>
      <c r="JI316" s="41">
        <v>4</v>
      </c>
      <c r="JJ316" s="41">
        <v>18</v>
      </c>
      <c r="JK316" s="41">
        <v>6</v>
      </c>
      <c r="JL316" s="41">
        <v>200</v>
      </c>
      <c r="JM316" s="41">
        <v>4</v>
      </c>
      <c r="JN316" s="41">
        <v>6</v>
      </c>
      <c r="JO316" s="41">
        <v>21</v>
      </c>
      <c r="JP316" s="41">
        <v>395</v>
      </c>
      <c r="JQ316" s="41">
        <v>766</v>
      </c>
      <c r="JR316" s="41">
        <v>817</v>
      </c>
      <c r="JS316" s="41">
        <v>685</v>
      </c>
      <c r="JT316" s="41">
        <v>955</v>
      </c>
      <c r="JU316" s="41">
        <v>564</v>
      </c>
      <c r="JV316" s="41">
        <v>369</v>
      </c>
      <c r="JW316" s="41">
        <v>330</v>
      </c>
      <c r="JX316" s="41">
        <v>1103</v>
      </c>
      <c r="JY316" s="41">
        <v>102</v>
      </c>
      <c r="JZ316" s="41"/>
      <c r="KA316" s="41">
        <v>683</v>
      </c>
      <c r="KB316" s="41">
        <v>257</v>
      </c>
      <c r="KC316" s="41">
        <v>295</v>
      </c>
      <c r="KD316" s="41">
        <v>344</v>
      </c>
      <c r="KE316" s="41">
        <v>332</v>
      </c>
      <c r="KF316" s="41">
        <v>268</v>
      </c>
      <c r="KG316" s="41">
        <v>381</v>
      </c>
      <c r="KH316" s="41">
        <v>828</v>
      </c>
      <c r="KI316" s="41">
        <v>626</v>
      </c>
      <c r="KJ316" s="41">
        <v>153</v>
      </c>
      <c r="KK316" s="41">
        <v>0</v>
      </c>
      <c r="KL316" s="41">
        <v>32</v>
      </c>
      <c r="KM316" s="41">
        <v>414</v>
      </c>
      <c r="KN316" s="41">
        <v>261</v>
      </c>
      <c r="KO316" s="41">
        <v>468</v>
      </c>
      <c r="KP316" s="41">
        <v>1130</v>
      </c>
      <c r="KQ316" s="41">
        <v>103</v>
      </c>
      <c r="KR316" s="41">
        <v>283</v>
      </c>
      <c r="KS316" s="41">
        <v>141</v>
      </c>
      <c r="KT316" s="41">
        <v>178</v>
      </c>
      <c r="KU316" s="41">
        <v>182</v>
      </c>
      <c r="KV316" s="41">
        <v>47</v>
      </c>
      <c r="KW316" s="41">
        <v>682</v>
      </c>
      <c r="KX316" s="41">
        <v>107</v>
      </c>
      <c r="KY316" s="41">
        <v>8</v>
      </c>
      <c r="KZ316" s="41">
        <v>58</v>
      </c>
      <c r="LA316" s="41">
        <v>63</v>
      </c>
      <c r="LB316" s="41">
        <v>25120</v>
      </c>
      <c r="LC316" s="41">
        <v>16489</v>
      </c>
      <c r="LD316" s="41">
        <v>7693</v>
      </c>
      <c r="LE316" s="41">
        <v>1335</v>
      </c>
      <c r="LF316" s="41">
        <v>1623</v>
      </c>
      <c r="LG316" s="41">
        <v>55</v>
      </c>
      <c r="LH316" s="41">
        <v>1317</v>
      </c>
      <c r="LI316" s="41">
        <v>1218</v>
      </c>
      <c r="LJ316" s="41">
        <v>1237</v>
      </c>
      <c r="LK316" s="41">
        <v>1748</v>
      </c>
      <c r="LL316" s="41">
        <v>42</v>
      </c>
      <c r="LM316" s="41">
        <v>1532</v>
      </c>
      <c r="LN316" s="41">
        <v>264</v>
      </c>
      <c r="LO316" s="41">
        <v>832</v>
      </c>
      <c r="LP316" s="41">
        <v>285</v>
      </c>
      <c r="LQ316" s="41">
        <v>14</v>
      </c>
      <c r="LR316" s="41">
        <v>3985</v>
      </c>
      <c r="LS316" s="41">
        <v>264</v>
      </c>
      <c r="LT316" s="41">
        <v>201</v>
      </c>
      <c r="LU316" s="41">
        <v>101</v>
      </c>
      <c r="LV316" s="41">
        <v>203</v>
      </c>
      <c r="LW316" s="41">
        <v>2565</v>
      </c>
      <c r="LX316" s="41">
        <v>520</v>
      </c>
      <c r="LY316" s="41">
        <v>298</v>
      </c>
      <c r="LZ316" s="41">
        <v>331</v>
      </c>
      <c r="MA316" s="41">
        <v>436</v>
      </c>
      <c r="MB316" s="41">
        <v>641</v>
      </c>
      <c r="MC316" s="41">
        <v>763</v>
      </c>
      <c r="MD316" s="41">
        <v>205</v>
      </c>
      <c r="ME316" s="41">
        <v>376</v>
      </c>
      <c r="MF316" s="41">
        <v>581</v>
      </c>
      <c r="MG316" s="41">
        <v>55</v>
      </c>
      <c r="MH316" s="41">
        <v>28</v>
      </c>
      <c r="MI316" s="41">
        <v>31</v>
      </c>
      <c r="MJ316" s="41">
        <v>498</v>
      </c>
      <c r="MK316" s="41">
        <v>2021</v>
      </c>
      <c r="ML316" s="41">
        <v>396</v>
      </c>
      <c r="MM316" s="41">
        <v>805</v>
      </c>
      <c r="MN316" s="41">
        <v>339</v>
      </c>
      <c r="MO316" s="41">
        <v>155</v>
      </c>
      <c r="MP316" s="41">
        <v>437</v>
      </c>
      <c r="MQ316" s="41">
        <v>175</v>
      </c>
      <c r="MR316" s="41">
        <v>229</v>
      </c>
      <c r="MS316" s="41">
        <v>115</v>
      </c>
      <c r="MT316" s="41">
        <v>213</v>
      </c>
      <c r="MU316" s="41">
        <v>21</v>
      </c>
      <c r="MV316" s="41">
        <v>387</v>
      </c>
      <c r="MW316" s="41">
        <v>719</v>
      </c>
      <c r="MX316" s="41">
        <v>750</v>
      </c>
      <c r="MY316" s="41">
        <v>224</v>
      </c>
      <c r="MZ316" s="41">
        <v>212</v>
      </c>
      <c r="NA316" s="41">
        <v>219</v>
      </c>
      <c r="NB316" s="41">
        <v>125</v>
      </c>
      <c r="NC316" s="41">
        <v>183</v>
      </c>
      <c r="ND316" s="41">
        <v>114</v>
      </c>
      <c r="NE316" s="41">
        <v>1543</v>
      </c>
      <c r="NF316" s="41">
        <v>218</v>
      </c>
      <c r="NG316" s="41">
        <v>139</v>
      </c>
      <c r="NH316" s="41">
        <v>354</v>
      </c>
      <c r="NI316" s="41">
        <v>102</v>
      </c>
      <c r="NJ316" s="41">
        <v>100</v>
      </c>
      <c r="NK316" s="41">
        <v>38</v>
      </c>
      <c r="NL316" s="41">
        <v>54</v>
      </c>
      <c r="NM316" s="41">
        <v>25</v>
      </c>
      <c r="NN316" s="41">
        <v>39</v>
      </c>
      <c r="NO316" s="41">
        <v>30</v>
      </c>
      <c r="NP316" s="41">
        <v>20</v>
      </c>
      <c r="NQ316" s="41">
        <v>178</v>
      </c>
      <c r="NR316" s="41">
        <v>352</v>
      </c>
      <c r="NS316" s="41">
        <v>798</v>
      </c>
      <c r="NT316" s="41">
        <v>1248</v>
      </c>
      <c r="NU316" s="41">
        <v>1310</v>
      </c>
      <c r="NV316" s="41">
        <v>206</v>
      </c>
      <c r="NW316" s="41">
        <v>274</v>
      </c>
      <c r="NX316" s="41">
        <v>130</v>
      </c>
      <c r="NY316" s="41">
        <v>114</v>
      </c>
      <c r="NZ316" s="41">
        <v>32</v>
      </c>
      <c r="OA316" s="41">
        <v>233</v>
      </c>
      <c r="OB316" s="41">
        <v>1</v>
      </c>
      <c r="OC316" s="41">
        <v>52</v>
      </c>
      <c r="OD316" s="41">
        <v>152</v>
      </c>
      <c r="OE316" s="41">
        <v>538</v>
      </c>
      <c r="OF316" s="41">
        <v>169</v>
      </c>
      <c r="OG316" s="41">
        <v>210</v>
      </c>
      <c r="OH316" s="41"/>
      <c r="OI316" s="41">
        <v>3467</v>
      </c>
      <c r="OJ316" s="41">
        <v>813</v>
      </c>
      <c r="OK316" s="41">
        <v>636</v>
      </c>
      <c r="OL316" s="41">
        <v>19</v>
      </c>
      <c r="OM316" s="41">
        <v>106</v>
      </c>
      <c r="ON316" s="41">
        <v>7465</v>
      </c>
      <c r="OO316" s="41">
        <v>6223</v>
      </c>
      <c r="OP316" s="41">
        <v>5035</v>
      </c>
      <c r="OQ316" s="41">
        <v>42</v>
      </c>
      <c r="OR316" s="41">
        <v>46</v>
      </c>
      <c r="OS316" s="42">
        <v>319</v>
      </c>
      <c r="OT316" s="43">
        <v>137364</v>
      </c>
      <c r="OU316" s="40">
        <v>174315</v>
      </c>
      <c r="OV316" s="41">
        <v>7155</v>
      </c>
      <c r="OW316" s="41"/>
      <c r="OX316" s="41"/>
      <c r="OY316" s="41"/>
      <c r="OZ316" s="41"/>
      <c r="PA316" s="41">
        <v>9344</v>
      </c>
      <c r="PB316" s="41"/>
      <c r="PC316" s="41"/>
      <c r="PD316" s="41"/>
      <c r="PE316" s="41"/>
      <c r="PF316" s="41"/>
      <c r="PG316" s="41"/>
      <c r="PH316" s="41"/>
      <c r="PI316" s="41"/>
      <c r="PJ316" s="41"/>
      <c r="PK316" s="41"/>
      <c r="PL316" s="41"/>
      <c r="PM316" s="42"/>
      <c r="PN316" s="43">
        <v>328179</v>
      </c>
    </row>
    <row r="317" spans="1:430" ht="12.75" customHeight="1" x14ac:dyDescent="0.2">
      <c r="A317" s="39">
        <v>517210</v>
      </c>
      <c r="B317" s="76" t="s">
        <v>23</v>
      </c>
      <c r="C317" s="76" t="str">
        <f>IFERROR(INDEX('Industry Category ISIC Code Map'!$B$2:$B$26,MATCH($B317,'Industry Category ISIC Code Map'!$A$2:$A$26,0)),"")</f>
        <v/>
      </c>
      <c r="D317" s="65" t="s">
        <v>374</v>
      </c>
      <c r="E317" s="40">
        <v>36</v>
      </c>
      <c r="F317" s="41">
        <v>49</v>
      </c>
      <c r="G317" s="41">
        <v>6</v>
      </c>
      <c r="H317" s="41">
        <v>10</v>
      </c>
      <c r="I317" s="41">
        <v>9</v>
      </c>
      <c r="J317" s="41">
        <v>6</v>
      </c>
      <c r="K317" s="41">
        <v>55</v>
      </c>
      <c r="L317" s="41">
        <v>6</v>
      </c>
      <c r="M317" s="41">
        <v>19</v>
      </c>
      <c r="N317" s="41">
        <v>20</v>
      </c>
      <c r="O317" s="41">
        <v>9</v>
      </c>
      <c r="P317" s="41"/>
      <c r="Q317" s="41"/>
      <c r="R317" s="41">
        <v>188</v>
      </c>
      <c r="S317" s="41">
        <v>21</v>
      </c>
      <c r="T317" s="41">
        <v>4</v>
      </c>
      <c r="U317" s="41">
        <v>12</v>
      </c>
      <c r="V317" s="41">
        <v>25</v>
      </c>
      <c r="W317" s="41">
        <v>16</v>
      </c>
      <c r="X317" s="41">
        <v>41</v>
      </c>
      <c r="Y317" s="41">
        <v>299</v>
      </c>
      <c r="Z317" s="41">
        <v>225</v>
      </c>
      <c r="AA317" s="41">
        <v>64</v>
      </c>
      <c r="AB317" s="41">
        <v>7</v>
      </c>
      <c r="AC317" s="41">
        <v>87</v>
      </c>
      <c r="AD317" s="41">
        <v>137</v>
      </c>
      <c r="AE317" s="41">
        <v>416</v>
      </c>
      <c r="AF317" s="41">
        <v>163</v>
      </c>
      <c r="AG317" s="41">
        <v>190</v>
      </c>
      <c r="AH317" s="41">
        <v>28</v>
      </c>
      <c r="AI317" s="41">
        <v>516</v>
      </c>
      <c r="AJ317" s="41">
        <v>90</v>
      </c>
      <c r="AK317" s="41">
        <v>231</v>
      </c>
      <c r="AL317" s="41">
        <v>151</v>
      </c>
      <c r="AM317" s="41">
        <v>166</v>
      </c>
      <c r="AN317" s="41">
        <v>170</v>
      </c>
      <c r="AO317" s="41">
        <v>22</v>
      </c>
      <c r="AP317" s="41">
        <v>15</v>
      </c>
      <c r="AQ317" s="41">
        <v>29</v>
      </c>
      <c r="AR317" s="41">
        <v>31</v>
      </c>
      <c r="AS317" s="41">
        <v>10</v>
      </c>
      <c r="AT317" s="41">
        <v>32</v>
      </c>
      <c r="AU317" s="41">
        <v>6</v>
      </c>
      <c r="AV317" s="41">
        <v>48</v>
      </c>
      <c r="AW317" s="41">
        <v>12</v>
      </c>
      <c r="AX317" s="41">
        <v>19</v>
      </c>
      <c r="AY317" s="41">
        <v>3</v>
      </c>
      <c r="AZ317" s="41">
        <v>5</v>
      </c>
      <c r="BA317" s="41">
        <v>9</v>
      </c>
      <c r="BB317" s="41">
        <v>5</v>
      </c>
      <c r="BC317" s="41">
        <v>5</v>
      </c>
      <c r="BD317" s="41">
        <v>7</v>
      </c>
      <c r="BE317" s="41">
        <v>62</v>
      </c>
      <c r="BF317" s="41">
        <v>17</v>
      </c>
      <c r="BG317" s="41">
        <v>4</v>
      </c>
      <c r="BH317" s="41">
        <v>2</v>
      </c>
      <c r="BI317" s="41">
        <v>13</v>
      </c>
      <c r="BJ317" s="41">
        <v>3</v>
      </c>
      <c r="BK317" s="41">
        <v>10</v>
      </c>
      <c r="BL317" s="41">
        <v>9</v>
      </c>
      <c r="BM317" s="41">
        <v>10</v>
      </c>
      <c r="BN317" s="41">
        <v>19</v>
      </c>
      <c r="BO317" s="41">
        <v>7</v>
      </c>
      <c r="BP317" s="41">
        <v>15</v>
      </c>
      <c r="BQ317" s="41">
        <v>14</v>
      </c>
      <c r="BR317" s="41">
        <v>13</v>
      </c>
      <c r="BS317" s="41">
        <v>47</v>
      </c>
      <c r="BT317" s="41">
        <v>55</v>
      </c>
      <c r="BU317" s="41">
        <v>6</v>
      </c>
      <c r="BV317" s="41">
        <v>11</v>
      </c>
      <c r="BW317" s="41">
        <v>7</v>
      </c>
      <c r="BX317" s="41">
        <v>14</v>
      </c>
      <c r="BY317" s="41">
        <v>11</v>
      </c>
      <c r="BZ317" s="41">
        <v>73</v>
      </c>
      <c r="CA317" s="41">
        <v>40</v>
      </c>
      <c r="CB317" s="41">
        <v>33</v>
      </c>
      <c r="CC317" s="41">
        <v>1</v>
      </c>
      <c r="CD317" s="41">
        <v>35</v>
      </c>
      <c r="CE317" s="41">
        <v>4</v>
      </c>
      <c r="CF317" s="41">
        <v>8</v>
      </c>
      <c r="CG317" s="41">
        <v>8</v>
      </c>
      <c r="CH317" s="41">
        <v>18</v>
      </c>
      <c r="CI317" s="41">
        <v>18</v>
      </c>
      <c r="CJ317" s="41">
        <v>2</v>
      </c>
      <c r="CK317" s="41">
        <v>16</v>
      </c>
      <c r="CL317" s="41">
        <v>59</v>
      </c>
      <c r="CM317" s="41">
        <v>11</v>
      </c>
      <c r="CN317" s="41">
        <v>39</v>
      </c>
      <c r="CO317" s="41">
        <v>15</v>
      </c>
      <c r="CP317" s="41">
        <v>1</v>
      </c>
      <c r="CQ317" s="41">
        <v>26</v>
      </c>
      <c r="CR317" s="41">
        <v>10</v>
      </c>
      <c r="CS317" s="41">
        <v>15</v>
      </c>
      <c r="CT317" s="41">
        <v>7</v>
      </c>
      <c r="CU317" s="41">
        <v>9</v>
      </c>
      <c r="CV317" s="41">
        <v>10</v>
      </c>
      <c r="CW317" s="41">
        <v>13</v>
      </c>
      <c r="CX317" s="41">
        <v>12</v>
      </c>
      <c r="CY317" s="41">
        <v>6</v>
      </c>
      <c r="CZ317" s="41">
        <v>3</v>
      </c>
      <c r="DA317" s="41">
        <v>5</v>
      </c>
      <c r="DB317" s="41">
        <v>12</v>
      </c>
      <c r="DC317" s="41">
        <v>10</v>
      </c>
      <c r="DD317" s="41">
        <v>18</v>
      </c>
      <c r="DE317" s="41">
        <v>25</v>
      </c>
      <c r="DF317" s="41">
        <v>1</v>
      </c>
      <c r="DG317" s="41">
        <v>10</v>
      </c>
      <c r="DH317" s="41">
        <v>4</v>
      </c>
      <c r="DI317" s="41">
        <v>29</v>
      </c>
      <c r="DJ317" s="41">
        <v>10</v>
      </c>
      <c r="DK317" s="41">
        <v>2</v>
      </c>
      <c r="DL317" s="41">
        <v>0</v>
      </c>
      <c r="DM317" s="41">
        <v>4</v>
      </c>
      <c r="DN317" s="41">
        <v>3</v>
      </c>
      <c r="DO317" s="41">
        <v>17</v>
      </c>
      <c r="DP317" s="41">
        <v>4</v>
      </c>
      <c r="DQ317" s="41">
        <v>20</v>
      </c>
      <c r="DR317" s="41">
        <v>5</v>
      </c>
      <c r="DS317" s="41">
        <v>21</v>
      </c>
      <c r="DT317" s="41">
        <v>9</v>
      </c>
      <c r="DU317" s="41">
        <v>6</v>
      </c>
      <c r="DV317" s="41">
        <v>1</v>
      </c>
      <c r="DW317" s="41">
        <v>11</v>
      </c>
      <c r="DX317" s="41">
        <v>1</v>
      </c>
      <c r="DY317" s="41">
        <v>5</v>
      </c>
      <c r="DZ317" s="41">
        <v>8</v>
      </c>
      <c r="EA317" s="41">
        <v>2</v>
      </c>
      <c r="EB317" s="41">
        <v>6</v>
      </c>
      <c r="EC317" s="41">
        <v>1</v>
      </c>
      <c r="ED317" s="41">
        <v>2</v>
      </c>
      <c r="EE317" s="41">
        <v>0</v>
      </c>
      <c r="EF317" s="41">
        <v>11</v>
      </c>
      <c r="EG317" s="41">
        <v>2</v>
      </c>
      <c r="EH317" s="41">
        <v>0</v>
      </c>
      <c r="EI317" s="41">
        <v>0</v>
      </c>
      <c r="EJ317" s="41"/>
      <c r="EK317" s="41">
        <v>1</v>
      </c>
      <c r="EL317" s="41">
        <v>4</v>
      </c>
      <c r="EM317" s="41">
        <v>4</v>
      </c>
      <c r="EN317" s="41">
        <v>7</v>
      </c>
      <c r="EO317" s="41">
        <v>5</v>
      </c>
      <c r="EP317" s="41">
        <v>4</v>
      </c>
      <c r="EQ317" s="41">
        <v>2</v>
      </c>
      <c r="ER317" s="41">
        <v>10</v>
      </c>
      <c r="ES317" s="41">
        <v>9</v>
      </c>
      <c r="ET317" s="41">
        <v>1</v>
      </c>
      <c r="EU317" s="41">
        <v>19</v>
      </c>
      <c r="EV317" s="41">
        <v>6</v>
      </c>
      <c r="EW317" s="41">
        <v>5</v>
      </c>
      <c r="EX317" s="41">
        <v>3</v>
      </c>
      <c r="EY317" s="41">
        <v>9</v>
      </c>
      <c r="EZ317" s="41">
        <v>5</v>
      </c>
      <c r="FA317" s="41">
        <v>0</v>
      </c>
      <c r="FB317" s="41">
        <v>7</v>
      </c>
      <c r="FC317" s="41">
        <v>7</v>
      </c>
      <c r="FD317" s="41">
        <v>9</v>
      </c>
      <c r="FE317" s="41">
        <v>10</v>
      </c>
      <c r="FF317" s="41">
        <v>8</v>
      </c>
      <c r="FG317" s="41">
        <v>31</v>
      </c>
      <c r="FH317" s="41">
        <v>40</v>
      </c>
      <c r="FI317" s="41">
        <v>13</v>
      </c>
      <c r="FJ317" s="41">
        <v>30</v>
      </c>
      <c r="FK317" s="41">
        <v>22</v>
      </c>
      <c r="FL317" s="41">
        <v>30</v>
      </c>
      <c r="FM317" s="41">
        <v>8</v>
      </c>
      <c r="FN317" s="41">
        <v>3</v>
      </c>
      <c r="FO317" s="41">
        <v>14</v>
      </c>
      <c r="FP317" s="41">
        <v>37</v>
      </c>
      <c r="FQ317" s="41">
        <v>6</v>
      </c>
      <c r="FR317" s="41">
        <v>3</v>
      </c>
      <c r="FS317" s="41">
        <v>1</v>
      </c>
      <c r="FT317" s="41">
        <v>1</v>
      </c>
      <c r="FU317" s="41">
        <v>23</v>
      </c>
      <c r="FV317" s="41">
        <v>7</v>
      </c>
      <c r="FW317" s="41">
        <v>5</v>
      </c>
      <c r="FX317" s="41">
        <v>15</v>
      </c>
      <c r="FY317" s="41">
        <v>5</v>
      </c>
      <c r="FZ317" s="41">
        <v>9</v>
      </c>
      <c r="GA317" s="41">
        <v>33</v>
      </c>
      <c r="GB317" s="41">
        <v>16</v>
      </c>
      <c r="GC317" s="41">
        <v>38</v>
      </c>
      <c r="GD317" s="41">
        <v>84</v>
      </c>
      <c r="GE317" s="41">
        <v>7</v>
      </c>
      <c r="GF317" s="41">
        <v>3</v>
      </c>
      <c r="GG317" s="41">
        <v>14</v>
      </c>
      <c r="GH317" s="41">
        <v>8</v>
      </c>
      <c r="GI317" s="41">
        <v>21</v>
      </c>
      <c r="GJ317" s="41">
        <v>1</v>
      </c>
      <c r="GK317" s="41">
        <v>5</v>
      </c>
      <c r="GL317" s="41">
        <v>25</v>
      </c>
      <c r="GM317" s="41">
        <v>43</v>
      </c>
      <c r="GN317" s="41">
        <v>7</v>
      </c>
      <c r="GO317" s="41">
        <v>11</v>
      </c>
      <c r="GP317" s="41">
        <v>8</v>
      </c>
      <c r="GQ317" s="41">
        <v>4</v>
      </c>
      <c r="GR317" s="41">
        <v>0</v>
      </c>
      <c r="GS317" s="41">
        <v>1</v>
      </c>
      <c r="GT317" s="41">
        <v>2</v>
      </c>
      <c r="GU317" s="41">
        <v>11</v>
      </c>
      <c r="GV317" s="41">
        <v>6</v>
      </c>
      <c r="GW317" s="41">
        <v>13</v>
      </c>
      <c r="GX317" s="41">
        <v>6</v>
      </c>
      <c r="GY317" s="41">
        <v>6</v>
      </c>
      <c r="GZ317" s="41">
        <v>21</v>
      </c>
      <c r="HA317" s="41">
        <v>1</v>
      </c>
      <c r="HB317" s="41">
        <v>20</v>
      </c>
      <c r="HC317" s="41">
        <v>36</v>
      </c>
      <c r="HD317" s="41">
        <v>6</v>
      </c>
      <c r="HE317" s="41">
        <v>66</v>
      </c>
      <c r="HF317" s="41">
        <v>20</v>
      </c>
      <c r="HG317" s="41">
        <v>8</v>
      </c>
      <c r="HH317" s="41">
        <v>6</v>
      </c>
      <c r="HI317" s="41">
        <v>6</v>
      </c>
      <c r="HJ317" s="41">
        <v>16</v>
      </c>
      <c r="HK317" s="41">
        <v>16</v>
      </c>
      <c r="HL317" s="41">
        <v>27</v>
      </c>
      <c r="HM317" s="41">
        <v>8</v>
      </c>
      <c r="HN317" s="41">
        <v>12</v>
      </c>
      <c r="HO317" s="41">
        <v>3</v>
      </c>
      <c r="HP317" s="41">
        <v>10</v>
      </c>
      <c r="HQ317" s="41">
        <v>3</v>
      </c>
      <c r="HR317" s="41">
        <v>9</v>
      </c>
      <c r="HS317" s="41">
        <v>6</v>
      </c>
      <c r="HT317" s="41">
        <v>5</v>
      </c>
      <c r="HU317" s="41">
        <v>2</v>
      </c>
      <c r="HV317" s="41">
        <v>12</v>
      </c>
      <c r="HW317" s="41">
        <v>7</v>
      </c>
      <c r="HX317" s="41">
        <v>8</v>
      </c>
      <c r="HY317" s="41">
        <v>4</v>
      </c>
      <c r="HZ317" s="41">
        <v>19</v>
      </c>
      <c r="IA317" s="41">
        <v>10</v>
      </c>
      <c r="IB317" s="41">
        <v>72</v>
      </c>
      <c r="IC317" s="41">
        <v>13</v>
      </c>
      <c r="ID317" s="41">
        <v>8</v>
      </c>
      <c r="IE317" s="41">
        <v>5</v>
      </c>
      <c r="IF317" s="41">
        <v>5</v>
      </c>
      <c r="IG317" s="41">
        <v>179</v>
      </c>
      <c r="IH317" s="41">
        <v>12</v>
      </c>
      <c r="II317" s="41">
        <v>93</v>
      </c>
      <c r="IJ317" s="41">
        <v>8</v>
      </c>
      <c r="IK317" s="41">
        <v>6</v>
      </c>
      <c r="IL317" s="41">
        <v>4</v>
      </c>
      <c r="IM317" s="41">
        <v>2</v>
      </c>
      <c r="IN317" s="41">
        <v>2</v>
      </c>
      <c r="IO317" s="41">
        <v>3</v>
      </c>
      <c r="IP317" s="41">
        <v>23</v>
      </c>
      <c r="IQ317" s="41">
        <v>70</v>
      </c>
      <c r="IR317" s="41">
        <v>26</v>
      </c>
      <c r="IS317" s="41">
        <v>6</v>
      </c>
      <c r="IT317" s="41">
        <v>4</v>
      </c>
      <c r="IU317" s="41">
        <v>158</v>
      </c>
      <c r="IV317" s="41">
        <v>11</v>
      </c>
      <c r="IW317" s="41">
        <v>4</v>
      </c>
      <c r="IX317" s="41">
        <v>5</v>
      </c>
      <c r="IY317" s="41">
        <v>4</v>
      </c>
      <c r="IZ317" s="41">
        <v>13</v>
      </c>
      <c r="JA317" s="41">
        <v>7</v>
      </c>
      <c r="JB317" s="41">
        <v>13</v>
      </c>
      <c r="JC317" s="41">
        <v>11</v>
      </c>
      <c r="JD317" s="41">
        <v>4</v>
      </c>
      <c r="JE317" s="41">
        <v>25</v>
      </c>
      <c r="JF317" s="41">
        <v>45</v>
      </c>
      <c r="JG317" s="41">
        <v>13</v>
      </c>
      <c r="JH317" s="41">
        <v>1</v>
      </c>
      <c r="JI317" s="41">
        <v>21</v>
      </c>
      <c r="JJ317" s="41">
        <v>12</v>
      </c>
      <c r="JK317" s="41">
        <v>8</v>
      </c>
      <c r="JL317" s="41">
        <v>116</v>
      </c>
      <c r="JM317" s="41">
        <v>11</v>
      </c>
      <c r="JN317" s="41">
        <v>8</v>
      </c>
      <c r="JO317" s="41">
        <v>15</v>
      </c>
      <c r="JP317" s="41">
        <v>553</v>
      </c>
      <c r="JQ317" s="41">
        <v>1064</v>
      </c>
      <c r="JR317" s="41">
        <v>1181</v>
      </c>
      <c r="JS317" s="41">
        <v>1113</v>
      </c>
      <c r="JT317" s="41">
        <v>1235</v>
      </c>
      <c r="JU317" s="41">
        <v>639</v>
      </c>
      <c r="JV317" s="41">
        <v>497</v>
      </c>
      <c r="JW317" s="41">
        <v>408</v>
      </c>
      <c r="JX317" s="41">
        <v>1277</v>
      </c>
      <c r="JY317" s="41">
        <v>140</v>
      </c>
      <c r="JZ317" s="41"/>
      <c r="KA317" s="41">
        <v>570</v>
      </c>
      <c r="KB317" s="41">
        <v>362</v>
      </c>
      <c r="KC317" s="41">
        <v>275</v>
      </c>
      <c r="KD317" s="41">
        <v>344</v>
      </c>
      <c r="KE317" s="41">
        <v>390</v>
      </c>
      <c r="KF317" s="41">
        <v>318</v>
      </c>
      <c r="KG317" s="41">
        <v>432</v>
      </c>
      <c r="KH317" s="41">
        <v>933</v>
      </c>
      <c r="KI317" s="41">
        <v>669</v>
      </c>
      <c r="KJ317" s="41">
        <v>133</v>
      </c>
      <c r="KK317" s="41">
        <v>14</v>
      </c>
      <c r="KL317" s="41">
        <v>35</v>
      </c>
      <c r="KM317" s="41">
        <v>578</v>
      </c>
      <c r="KN317" s="41">
        <v>67</v>
      </c>
      <c r="KO317" s="41">
        <v>12</v>
      </c>
      <c r="KP317" s="41">
        <v>223</v>
      </c>
      <c r="KQ317" s="41">
        <v>57</v>
      </c>
      <c r="KR317" s="41">
        <v>267</v>
      </c>
      <c r="KS317" s="41">
        <v>71</v>
      </c>
      <c r="KT317" s="41">
        <v>92</v>
      </c>
      <c r="KU317" s="41">
        <v>183</v>
      </c>
      <c r="KV317" s="41">
        <v>61</v>
      </c>
      <c r="KW317" s="41">
        <v>712</v>
      </c>
      <c r="KX317" s="41">
        <v>159</v>
      </c>
      <c r="KY317" s="41">
        <v>17</v>
      </c>
      <c r="KZ317" s="41">
        <v>61</v>
      </c>
      <c r="LA317" s="41">
        <v>68</v>
      </c>
      <c r="LB317" s="41">
        <v>166</v>
      </c>
      <c r="LC317" s="41">
        <v>11174</v>
      </c>
      <c r="LD317" s="41">
        <v>853</v>
      </c>
      <c r="LE317" s="41">
        <v>1495</v>
      </c>
      <c r="LF317" s="41">
        <v>245</v>
      </c>
      <c r="LG317" s="41">
        <v>22</v>
      </c>
      <c r="LH317" s="41">
        <v>1206</v>
      </c>
      <c r="LI317" s="41">
        <v>3741</v>
      </c>
      <c r="LJ317" s="41">
        <v>1119</v>
      </c>
      <c r="LK317" s="41">
        <v>1268</v>
      </c>
      <c r="LL317" s="41">
        <v>0</v>
      </c>
      <c r="LM317" s="41">
        <v>32</v>
      </c>
      <c r="LN317" s="41">
        <v>277</v>
      </c>
      <c r="LO317" s="41">
        <v>139</v>
      </c>
      <c r="LP317" s="41"/>
      <c r="LQ317" s="41">
        <v>4</v>
      </c>
      <c r="LR317" s="41">
        <v>3727</v>
      </c>
      <c r="LS317" s="41">
        <v>174</v>
      </c>
      <c r="LT317" s="41">
        <v>206</v>
      </c>
      <c r="LU317" s="41">
        <v>148</v>
      </c>
      <c r="LV317" s="41">
        <v>265</v>
      </c>
      <c r="LW317" s="41">
        <v>1882</v>
      </c>
      <c r="LX317" s="41">
        <v>551</v>
      </c>
      <c r="LY317" s="41">
        <v>657</v>
      </c>
      <c r="LZ317" s="41">
        <v>612</v>
      </c>
      <c r="MA317" s="41">
        <v>647</v>
      </c>
      <c r="MB317" s="41">
        <v>1205</v>
      </c>
      <c r="MC317" s="41">
        <v>1469</v>
      </c>
      <c r="MD317" s="41">
        <v>274</v>
      </c>
      <c r="ME317" s="41">
        <v>370</v>
      </c>
      <c r="MF317" s="41">
        <v>497</v>
      </c>
      <c r="MG317" s="41">
        <v>83</v>
      </c>
      <c r="MH317" s="41">
        <v>54</v>
      </c>
      <c r="MI317" s="41">
        <v>61</v>
      </c>
      <c r="MJ317" s="41">
        <v>412</v>
      </c>
      <c r="MK317" s="41">
        <v>2029</v>
      </c>
      <c r="ML317" s="41">
        <v>941</v>
      </c>
      <c r="MM317" s="41">
        <v>906</v>
      </c>
      <c r="MN317" s="41">
        <v>286</v>
      </c>
      <c r="MO317" s="41">
        <v>109</v>
      </c>
      <c r="MP317" s="41">
        <v>651</v>
      </c>
      <c r="MQ317" s="41">
        <v>292</v>
      </c>
      <c r="MR317" s="41">
        <v>414</v>
      </c>
      <c r="MS317" s="41">
        <v>150</v>
      </c>
      <c r="MT317" s="41">
        <v>282</v>
      </c>
      <c r="MU317" s="41">
        <v>35</v>
      </c>
      <c r="MV317" s="41">
        <v>423</v>
      </c>
      <c r="MW317" s="41">
        <v>448</v>
      </c>
      <c r="MX317" s="41">
        <v>1344</v>
      </c>
      <c r="MY317" s="41">
        <v>390</v>
      </c>
      <c r="MZ317" s="41">
        <v>299</v>
      </c>
      <c r="NA317" s="41">
        <v>177</v>
      </c>
      <c r="NB317" s="41">
        <v>152</v>
      </c>
      <c r="NC317" s="41">
        <v>246</v>
      </c>
      <c r="ND317" s="41">
        <v>118</v>
      </c>
      <c r="NE317" s="41">
        <v>1227</v>
      </c>
      <c r="NF317" s="41">
        <v>365</v>
      </c>
      <c r="NG317" s="41">
        <v>114</v>
      </c>
      <c r="NH317" s="41">
        <v>294</v>
      </c>
      <c r="NI317" s="41">
        <v>98</v>
      </c>
      <c r="NJ317" s="41">
        <v>127</v>
      </c>
      <c r="NK317" s="41">
        <v>21</v>
      </c>
      <c r="NL317" s="41">
        <v>51</v>
      </c>
      <c r="NM317" s="41">
        <v>23</v>
      </c>
      <c r="NN317" s="41">
        <v>46</v>
      </c>
      <c r="NO317" s="41">
        <v>15</v>
      </c>
      <c r="NP317" s="41">
        <v>21</v>
      </c>
      <c r="NQ317" s="41">
        <v>96</v>
      </c>
      <c r="NR317" s="41">
        <v>187</v>
      </c>
      <c r="NS317" s="41">
        <v>620</v>
      </c>
      <c r="NT317" s="41">
        <v>747</v>
      </c>
      <c r="NU317" s="41">
        <v>897</v>
      </c>
      <c r="NV317" s="41">
        <v>154</v>
      </c>
      <c r="NW317" s="41">
        <v>241</v>
      </c>
      <c r="NX317" s="41">
        <v>10</v>
      </c>
      <c r="NY317" s="41">
        <v>21</v>
      </c>
      <c r="NZ317" s="41">
        <v>40</v>
      </c>
      <c r="OA317" s="41">
        <v>252</v>
      </c>
      <c r="OB317" s="41">
        <v>1</v>
      </c>
      <c r="OC317" s="41">
        <v>46</v>
      </c>
      <c r="OD317" s="41">
        <v>180</v>
      </c>
      <c r="OE317" s="41">
        <v>106</v>
      </c>
      <c r="OF317" s="41">
        <v>149</v>
      </c>
      <c r="OG317" s="41">
        <v>173</v>
      </c>
      <c r="OH317" s="41"/>
      <c r="OI317" s="41">
        <v>2757</v>
      </c>
      <c r="OJ317" s="41">
        <v>2885</v>
      </c>
      <c r="OK317" s="41">
        <v>63</v>
      </c>
      <c r="OL317" s="41">
        <v>2</v>
      </c>
      <c r="OM317" s="41">
        <v>9</v>
      </c>
      <c r="ON317" s="41">
        <v>2614</v>
      </c>
      <c r="OO317" s="41">
        <v>1462</v>
      </c>
      <c r="OP317" s="41">
        <v>5936</v>
      </c>
      <c r="OQ317" s="41">
        <v>9</v>
      </c>
      <c r="OR317" s="41">
        <v>10</v>
      </c>
      <c r="OS317" s="42">
        <v>114</v>
      </c>
      <c r="OT317" s="43">
        <v>89187</v>
      </c>
      <c r="OU317" s="40">
        <v>104817</v>
      </c>
      <c r="OV317" s="41"/>
      <c r="OW317" s="41"/>
      <c r="OX317" s="41"/>
      <c r="OY317" s="41"/>
      <c r="OZ317" s="41"/>
      <c r="PA317" s="41">
        <v>5887</v>
      </c>
      <c r="PB317" s="41"/>
      <c r="PC317" s="41"/>
      <c r="PD317" s="41"/>
      <c r="PE317" s="41"/>
      <c r="PF317" s="41"/>
      <c r="PG317" s="41"/>
      <c r="PH317" s="41"/>
      <c r="PI317" s="41"/>
      <c r="PJ317" s="41"/>
      <c r="PK317" s="41"/>
      <c r="PL317" s="41"/>
      <c r="PM317" s="42"/>
      <c r="PN317" s="43">
        <v>199891</v>
      </c>
    </row>
    <row r="318" spans="1:430" ht="12.75" customHeight="1" x14ac:dyDescent="0.2">
      <c r="A318" s="39" t="s">
        <v>531</v>
      </c>
      <c r="B318" s="76" t="s">
        <v>23</v>
      </c>
      <c r="C318" s="76" t="str">
        <f>IFERROR(INDEX('Industry Category ISIC Code Map'!$B$2:$B$26,MATCH($B318,'Industry Category ISIC Code Map'!$A$2:$A$26,0)),"")</f>
        <v/>
      </c>
      <c r="D318" s="65" t="s">
        <v>375</v>
      </c>
      <c r="E318" s="40">
        <v>6</v>
      </c>
      <c r="F318" s="41">
        <v>2</v>
      </c>
      <c r="G318" s="41">
        <v>0</v>
      </c>
      <c r="H318" s="41">
        <v>0</v>
      </c>
      <c r="I318" s="41">
        <v>2</v>
      </c>
      <c r="J318" s="41">
        <v>0</v>
      </c>
      <c r="K318" s="41">
        <v>12</v>
      </c>
      <c r="L318" s="41">
        <v>14</v>
      </c>
      <c r="M318" s="41">
        <v>8</v>
      </c>
      <c r="N318" s="41">
        <v>0</v>
      </c>
      <c r="O318" s="41">
        <v>0</v>
      </c>
      <c r="P318" s="41">
        <v>0</v>
      </c>
      <c r="Q318" s="41">
        <v>0</v>
      </c>
      <c r="R318" s="41">
        <v>55</v>
      </c>
      <c r="S318" s="41">
        <v>0</v>
      </c>
      <c r="T318" s="41">
        <v>0</v>
      </c>
      <c r="U318" s="41">
        <v>1</v>
      </c>
      <c r="V318" s="41">
        <v>0</v>
      </c>
      <c r="W318" s="41">
        <v>1</v>
      </c>
      <c r="X318" s="41">
        <v>6</v>
      </c>
      <c r="Y318" s="41">
        <v>59</v>
      </c>
      <c r="Z318" s="41">
        <v>213</v>
      </c>
      <c r="AA318" s="41">
        <v>17</v>
      </c>
      <c r="AB318" s="41">
        <v>12</v>
      </c>
      <c r="AC318" s="41">
        <v>11</v>
      </c>
      <c r="AD318" s="41">
        <v>27</v>
      </c>
      <c r="AE318" s="41">
        <v>156</v>
      </c>
      <c r="AF318" s="41">
        <v>38</v>
      </c>
      <c r="AG318" s="41">
        <v>35</v>
      </c>
      <c r="AH318" s="41">
        <v>3</v>
      </c>
      <c r="AI318" s="41">
        <v>114</v>
      </c>
      <c r="AJ318" s="41">
        <v>22</v>
      </c>
      <c r="AK318" s="41">
        <v>18</v>
      </c>
      <c r="AL318" s="41">
        <v>18</v>
      </c>
      <c r="AM318" s="41">
        <v>42</v>
      </c>
      <c r="AN318" s="41">
        <v>22</v>
      </c>
      <c r="AO318" s="41">
        <v>0</v>
      </c>
      <c r="AP318" s="41">
        <v>5</v>
      </c>
      <c r="AQ318" s="41">
        <v>6</v>
      </c>
      <c r="AR318" s="41">
        <v>0</v>
      </c>
      <c r="AS318" s="41">
        <v>0</v>
      </c>
      <c r="AT318" s="41">
        <v>4</v>
      </c>
      <c r="AU318" s="41">
        <v>0</v>
      </c>
      <c r="AV318" s="41">
        <v>13</v>
      </c>
      <c r="AW318" s="41">
        <v>0</v>
      </c>
      <c r="AX318" s="41">
        <v>0</v>
      </c>
      <c r="AY318" s="41">
        <v>0</v>
      </c>
      <c r="AZ318" s="41">
        <v>0</v>
      </c>
      <c r="BA318" s="41">
        <v>0</v>
      </c>
      <c r="BB318" s="41">
        <v>0</v>
      </c>
      <c r="BC318" s="41">
        <v>0</v>
      </c>
      <c r="BD318" s="41">
        <v>0</v>
      </c>
      <c r="BE318" s="41">
        <v>2</v>
      </c>
      <c r="BF318" s="41">
        <v>7</v>
      </c>
      <c r="BG318" s="41">
        <v>0</v>
      </c>
      <c r="BH318" s="41">
        <v>0</v>
      </c>
      <c r="BI318" s="41">
        <v>7</v>
      </c>
      <c r="BJ318" s="41">
        <v>4</v>
      </c>
      <c r="BK318" s="41">
        <v>10</v>
      </c>
      <c r="BL318" s="41">
        <v>6</v>
      </c>
      <c r="BM318" s="41">
        <v>4</v>
      </c>
      <c r="BN318" s="41">
        <v>0</v>
      </c>
      <c r="BO318" s="41">
        <v>0</v>
      </c>
      <c r="BP318" s="41">
        <v>4</v>
      </c>
      <c r="BQ318" s="41">
        <v>3</v>
      </c>
      <c r="BR318" s="41">
        <v>0</v>
      </c>
      <c r="BS318" s="41">
        <v>5</v>
      </c>
      <c r="BT318" s="41">
        <v>7</v>
      </c>
      <c r="BU318" s="41">
        <v>0</v>
      </c>
      <c r="BV318" s="41">
        <v>0</v>
      </c>
      <c r="BW318" s="41">
        <v>5</v>
      </c>
      <c r="BX318" s="41">
        <v>0</v>
      </c>
      <c r="BY318" s="41">
        <v>0</v>
      </c>
      <c r="BZ318" s="41">
        <v>9</v>
      </c>
      <c r="CA318" s="41">
        <v>5</v>
      </c>
      <c r="CB318" s="41">
        <v>6</v>
      </c>
      <c r="CC318" s="41">
        <v>1</v>
      </c>
      <c r="CD318" s="41">
        <v>13</v>
      </c>
      <c r="CE318" s="41">
        <v>0</v>
      </c>
      <c r="CF318" s="41">
        <v>0</v>
      </c>
      <c r="CG318" s="41">
        <v>1</v>
      </c>
      <c r="CH318" s="41">
        <v>4</v>
      </c>
      <c r="CI318" s="41">
        <v>0</v>
      </c>
      <c r="CJ318" s="41">
        <v>0</v>
      </c>
      <c r="CK318" s="41">
        <v>8</v>
      </c>
      <c r="CL318" s="41">
        <v>14</v>
      </c>
      <c r="CM318" s="41">
        <v>0</v>
      </c>
      <c r="CN318" s="41">
        <v>10</v>
      </c>
      <c r="CO318" s="41">
        <v>0</v>
      </c>
      <c r="CP318" s="41">
        <v>0</v>
      </c>
      <c r="CQ318" s="41">
        <v>4</v>
      </c>
      <c r="CR318" s="41">
        <v>0</v>
      </c>
      <c r="CS318" s="41">
        <v>6</v>
      </c>
      <c r="CT318" s="41">
        <v>0</v>
      </c>
      <c r="CU318" s="41">
        <v>0</v>
      </c>
      <c r="CV318" s="41">
        <v>0</v>
      </c>
      <c r="CW318" s="41">
        <v>0</v>
      </c>
      <c r="CX318" s="41">
        <v>0</v>
      </c>
      <c r="CY318" s="41">
        <v>3</v>
      </c>
      <c r="CZ318" s="41">
        <v>0</v>
      </c>
      <c r="DA318" s="41">
        <v>0</v>
      </c>
      <c r="DB318" s="41">
        <v>6</v>
      </c>
      <c r="DC318" s="41">
        <v>0</v>
      </c>
      <c r="DD318" s="41">
        <v>3</v>
      </c>
      <c r="DE318" s="41">
        <v>11</v>
      </c>
      <c r="DF318" s="41">
        <v>0</v>
      </c>
      <c r="DG318" s="41">
        <v>4</v>
      </c>
      <c r="DH318" s="41">
        <v>0</v>
      </c>
      <c r="DI318" s="41">
        <v>5</v>
      </c>
      <c r="DJ318" s="41">
        <v>0</v>
      </c>
      <c r="DK318" s="41">
        <v>0</v>
      </c>
      <c r="DL318" s="41">
        <v>0</v>
      </c>
      <c r="DM318" s="41">
        <v>2</v>
      </c>
      <c r="DN318" s="41">
        <v>0</v>
      </c>
      <c r="DO318" s="41">
        <v>5</v>
      </c>
      <c r="DP318" s="41">
        <v>0</v>
      </c>
      <c r="DQ318" s="41">
        <v>5</v>
      </c>
      <c r="DR318" s="41">
        <v>3</v>
      </c>
      <c r="DS318" s="41">
        <v>5</v>
      </c>
      <c r="DT318" s="41">
        <v>0</v>
      </c>
      <c r="DU318" s="41">
        <v>6</v>
      </c>
      <c r="DV318" s="41">
        <v>0</v>
      </c>
      <c r="DW318" s="41">
        <v>0</v>
      </c>
      <c r="DX318" s="41">
        <v>0</v>
      </c>
      <c r="DY318" s="41">
        <v>1</v>
      </c>
      <c r="DZ318" s="41">
        <v>1</v>
      </c>
      <c r="EA318" s="41">
        <v>0</v>
      </c>
      <c r="EB318" s="41">
        <v>0</v>
      </c>
      <c r="EC318" s="41">
        <v>0</v>
      </c>
      <c r="ED318" s="41">
        <v>0</v>
      </c>
      <c r="EE318" s="41">
        <v>0</v>
      </c>
      <c r="EF318" s="41">
        <v>0</v>
      </c>
      <c r="EG318" s="41">
        <v>0</v>
      </c>
      <c r="EH318" s="41">
        <v>1</v>
      </c>
      <c r="EI318" s="41">
        <v>1</v>
      </c>
      <c r="EJ318" s="41">
        <v>1</v>
      </c>
      <c r="EK318" s="41">
        <v>0</v>
      </c>
      <c r="EL318" s="41">
        <v>0</v>
      </c>
      <c r="EM318" s="41">
        <v>0</v>
      </c>
      <c r="EN318" s="41">
        <v>0</v>
      </c>
      <c r="EO318" s="41">
        <v>2</v>
      </c>
      <c r="EP318" s="41">
        <v>0</v>
      </c>
      <c r="EQ318" s="41">
        <v>0</v>
      </c>
      <c r="ER318" s="41">
        <v>5</v>
      </c>
      <c r="ES318" s="41">
        <v>3</v>
      </c>
      <c r="ET318" s="41">
        <v>0</v>
      </c>
      <c r="EU318" s="41">
        <v>0</v>
      </c>
      <c r="EV318" s="41">
        <v>9</v>
      </c>
      <c r="EW318" s="41">
        <v>26</v>
      </c>
      <c r="EX318" s="41">
        <v>7</v>
      </c>
      <c r="EY318" s="41">
        <v>3</v>
      </c>
      <c r="EZ318" s="41">
        <v>0</v>
      </c>
      <c r="FA318" s="41">
        <v>0</v>
      </c>
      <c r="FB318" s="41">
        <v>3</v>
      </c>
      <c r="FC318" s="41">
        <v>8</v>
      </c>
      <c r="FD318" s="41">
        <v>5</v>
      </c>
      <c r="FE318" s="41">
        <v>10</v>
      </c>
      <c r="FF318" s="41">
        <v>7</v>
      </c>
      <c r="FG318" s="41">
        <v>9</v>
      </c>
      <c r="FH318" s="41">
        <v>0</v>
      </c>
      <c r="FI318" s="41">
        <v>10</v>
      </c>
      <c r="FJ318" s="41">
        <v>5</v>
      </c>
      <c r="FK318" s="41">
        <v>4</v>
      </c>
      <c r="FL318" s="41">
        <v>0</v>
      </c>
      <c r="FM318" s="41">
        <v>7</v>
      </c>
      <c r="FN318" s="41">
        <v>0</v>
      </c>
      <c r="FO318" s="41">
        <v>5</v>
      </c>
      <c r="FP318" s="41">
        <v>0</v>
      </c>
      <c r="FQ318" s="41">
        <v>0</v>
      </c>
      <c r="FR318" s="41">
        <v>0</v>
      </c>
      <c r="FS318" s="41">
        <v>0</v>
      </c>
      <c r="FT318" s="41">
        <v>0</v>
      </c>
      <c r="FU318" s="41">
        <v>0</v>
      </c>
      <c r="FV318" s="41">
        <v>0</v>
      </c>
      <c r="FW318" s="41">
        <v>0</v>
      </c>
      <c r="FX318" s="41">
        <v>0</v>
      </c>
      <c r="FY318" s="41">
        <v>0</v>
      </c>
      <c r="FZ318" s="41">
        <v>0</v>
      </c>
      <c r="GA318" s="41">
        <v>0</v>
      </c>
      <c r="GB318" s="41">
        <v>0</v>
      </c>
      <c r="GC318" s="41">
        <v>12</v>
      </c>
      <c r="GD318" s="41">
        <v>10</v>
      </c>
      <c r="GE318" s="41">
        <v>0</v>
      </c>
      <c r="GF318" s="41">
        <v>0</v>
      </c>
      <c r="GG318" s="41">
        <v>0</v>
      </c>
      <c r="GH318" s="41">
        <v>0</v>
      </c>
      <c r="GI318" s="41">
        <v>3</v>
      </c>
      <c r="GJ318" s="41">
        <v>0</v>
      </c>
      <c r="GK318" s="41">
        <v>0</v>
      </c>
      <c r="GL318" s="41">
        <v>4</v>
      </c>
      <c r="GM318" s="41">
        <v>5</v>
      </c>
      <c r="GN318" s="41">
        <v>5</v>
      </c>
      <c r="GO318" s="41">
        <v>8</v>
      </c>
      <c r="GP318" s="41">
        <v>8</v>
      </c>
      <c r="GQ318" s="41">
        <v>3</v>
      </c>
      <c r="GR318" s="41">
        <v>0</v>
      </c>
      <c r="GS318" s="41">
        <v>11</v>
      </c>
      <c r="GT318" s="41">
        <v>0</v>
      </c>
      <c r="GU318" s="41">
        <v>3</v>
      </c>
      <c r="GV318" s="41">
        <v>8</v>
      </c>
      <c r="GW318" s="41">
        <v>8</v>
      </c>
      <c r="GX318" s="41">
        <v>11</v>
      </c>
      <c r="GY318" s="41">
        <v>8</v>
      </c>
      <c r="GZ318" s="41">
        <v>12</v>
      </c>
      <c r="HA318" s="41">
        <v>0</v>
      </c>
      <c r="HB318" s="41">
        <v>0</v>
      </c>
      <c r="HC318" s="41">
        <v>1</v>
      </c>
      <c r="HD318" s="41">
        <v>0</v>
      </c>
      <c r="HE318" s="41">
        <v>8</v>
      </c>
      <c r="HF318" s="41">
        <v>7</v>
      </c>
      <c r="HG318" s="41">
        <v>10</v>
      </c>
      <c r="HH318" s="41">
        <v>0</v>
      </c>
      <c r="HI318" s="41">
        <v>0</v>
      </c>
      <c r="HJ318" s="41">
        <v>7</v>
      </c>
      <c r="HK318" s="41">
        <v>5</v>
      </c>
      <c r="HL318" s="41">
        <v>15</v>
      </c>
      <c r="HM318" s="41">
        <v>8</v>
      </c>
      <c r="HN318" s="41">
        <v>3</v>
      </c>
      <c r="HO318" s="41">
        <v>0</v>
      </c>
      <c r="HP318" s="41">
        <v>10</v>
      </c>
      <c r="HQ318" s="41">
        <v>4</v>
      </c>
      <c r="HR318" s="41">
        <v>2</v>
      </c>
      <c r="HS318" s="41">
        <v>0</v>
      </c>
      <c r="HT318" s="41">
        <v>0</v>
      </c>
      <c r="HU318" s="41">
        <v>0</v>
      </c>
      <c r="HV318" s="41">
        <v>0</v>
      </c>
      <c r="HW318" s="41">
        <v>1</v>
      </c>
      <c r="HX318" s="41">
        <v>0</v>
      </c>
      <c r="HY318" s="41">
        <v>0</v>
      </c>
      <c r="HZ318" s="41">
        <v>11</v>
      </c>
      <c r="IA318" s="41">
        <v>9</v>
      </c>
      <c r="IB318" s="41">
        <v>10</v>
      </c>
      <c r="IC318" s="41">
        <v>6</v>
      </c>
      <c r="ID318" s="41">
        <v>0</v>
      </c>
      <c r="IE318" s="41">
        <v>0</v>
      </c>
      <c r="IF318" s="41">
        <v>0</v>
      </c>
      <c r="IG318" s="41">
        <v>24</v>
      </c>
      <c r="IH318" s="41">
        <v>0</v>
      </c>
      <c r="II318" s="41">
        <v>2</v>
      </c>
      <c r="IJ318" s="41">
        <v>12</v>
      </c>
      <c r="IK318" s="41">
        <v>4</v>
      </c>
      <c r="IL318" s="41">
        <v>11</v>
      </c>
      <c r="IM318" s="41">
        <v>18</v>
      </c>
      <c r="IN318" s="41">
        <v>4</v>
      </c>
      <c r="IO318" s="41">
        <v>0</v>
      </c>
      <c r="IP318" s="41">
        <v>8</v>
      </c>
      <c r="IQ318" s="41">
        <v>8</v>
      </c>
      <c r="IR318" s="41">
        <v>33</v>
      </c>
      <c r="IS318" s="41">
        <v>4</v>
      </c>
      <c r="IT318" s="41">
        <v>3</v>
      </c>
      <c r="IU318" s="41">
        <v>39</v>
      </c>
      <c r="IV318" s="41">
        <v>4</v>
      </c>
      <c r="IW318" s="41">
        <v>1</v>
      </c>
      <c r="IX318" s="41">
        <v>1</v>
      </c>
      <c r="IY318" s="41">
        <v>4</v>
      </c>
      <c r="IZ318" s="41">
        <v>8</v>
      </c>
      <c r="JA318" s="41">
        <v>4</v>
      </c>
      <c r="JB318" s="41">
        <v>14</v>
      </c>
      <c r="JC318" s="41">
        <v>9</v>
      </c>
      <c r="JD318" s="41">
        <v>0</v>
      </c>
      <c r="JE318" s="41">
        <v>13</v>
      </c>
      <c r="JF318" s="41">
        <v>13</v>
      </c>
      <c r="JG318" s="41">
        <v>0</v>
      </c>
      <c r="JH318" s="41">
        <v>0</v>
      </c>
      <c r="JI318" s="41">
        <v>0</v>
      </c>
      <c r="JJ318" s="41">
        <v>0</v>
      </c>
      <c r="JK318" s="41">
        <v>4</v>
      </c>
      <c r="JL318" s="41">
        <v>15</v>
      </c>
      <c r="JM318" s="41">
        <v>5</v>
      </c>
      <c r="JN318" s="41">
        <v>0</v>
      </c>
      <c r="JO318" s="41">
        <v>5</v>
      </c>
      <c r="JP318" s="41">
        <v>101</v>
      </c>
      <c r="JQ318" s="41">
        <v>264</v>
      </c>
      <c r="JR318" s="41">
        <v>221</v>
      </c>
      <c r="JS318" s="41">
        <v>176</v>
      </c>
      <c r="JT318" s="41">
        <v>199</v>
      </c>
      <c r="JU318" s="41">
        <v>93</v>
      </c>
      <c r="JV318" s="41">
        <v>92</v>
      </c>
      <c r="JW318" s="41">
        <v>49</v>
      </c>
      <c r="JX318" s="41">
        <v>219</v>
      </c>
      <c r="JY318" s="41">
        <v>25</v>
      </c>
      <c r="JZ318" s="41"/>
      <c r="KA318" s="41">
        <v>86</v>
      </c>
      <c r="KB318" s="41">
        <v>49</v>
      </c>
      <c r="KC318" s="41">
        <v>42</v>
      </c>
      <c r="KD318" s="41">
        <v>45</v>
      </c>
      <c r="KE318" s="41">
        <v>48</v>
      </c>
      <c r="KF318" s="41">
        <v>38</v>
      </c>
      <c r="KG318" s="41">
        <v>42</v>
      </c>
      <c r="KH318" s="41">
        <v>201</v>
      </c>
      <c r="KI318" s="41">
        <v>36</v>
      </c>
      <c r="KJ318" s="41">
        <v>45</v>
      </c>
      <c r="KK318" s="41">
        <v>167</v>
      </c>
      <c r="KL318" s="41">
        <v>6</v>
      </c>
      <c r="KM318" s="41">
        <v>105</v>
      </c>
      <c r="KN318" s="41">
        <v>11</v>
      </c>
      <c r="KO318" s="41">
        <v>92</v>
      </c>
      <c r="KP318" s="41">
        <v>292</v>
      </c>
      <c r="KQ318" s="41">
        <v>2</v>
      </c>
      <c r="KR318" s="41">
        <v>50</v>
      </c>
      <c r="KS318" s="41">
        <v>5</v>
      </c>
      <c r="KT318" s="41">
        <v>11</v>
      </c>
      <c r="KU318" s="41">
        <v>27</v>
      </c>
      <c r="KV318" s="41">
        <v>0</v>
      </c>
      <c r="KW318" s="41">
        <v>241</v>
      </c>
      <c r="KX318" s="41">
        <v>19</v>
      </c>
      <c r="KY318" s="41">
        <v>0</v>
      </c>
      <c r="KZ318" s="41">
        <v>10</v>
      </c>
      <c r="LA318" s="41">
        <v>10</v>
      </c>
      <c r="LB318" s="41">
        <v>223</v>
      </c>
      <c r="LC318" s="41">
        <v>719</v>
      </c>
      <c r="LD318" s="41">
        <v>482</v>
      </c>
      <c r="LE318" s="41">
        <v>411</v>
      </c>
      <c r="LF318" s="41">
        <v>424</v>
      </c>
      <c r="LG318" s="41">
        <v>11</v>
      </c>
      <c r="LH318" s="41">
        <v>259</v>
      </c>
      <c r="LI318" s="41">
        <v>507</v>
      </c>
      <c r="LJ318" s="41">
        <v>322</v>
      </c>
      <c r="LK318" s="41">
        <v>469</v>
      </c>
      <c r="LL318" s="41">
        <v>10</v>
      </c>
      <c r="LM318" s="41">
        <v>8</v>
      </c>
      <c r="LN318" s="41">
        <v>57</v>
      </c>
      <c r="LO318" s="41">
        <v>22</v>
      </c>
      <c r="LP318" s="41">
        <v>58</v>
      </c>
      <c r="LQ318" s="41">
        <v>3</v>
      </c>
      <c r="LR318" s="41">
        <v>938</v>
      </c>
      <c r="LS318" s="41">
        <v>20</v>
      </c>
      <c r="LT318" s="41">
        <v>57</v>
      </c>
      <c r="LU318" s="41">
        <v>2</v>
      </c>
      <c r="LV318" s="41">
        <v>11</v>
      </c>
      <c r="LW318" s="41">
        <v>331</v>
      </c>
      <c r="LX318" s="41">
        <v>142</v>
      </c>
      <c r="LY318" s="41">
        <v>97</v>
      </c>
      <c r="LZ318" s="41">
        <v>91</v>
      </c>
      <c r="MA318" s="41">
        <v>79</v>
      </c>
      <c r="MB318" s="41">
        <v>177</v>
      </c>
      <c r="MC318" s="41">
        <v>199</v>
      </c>
      <c r="MD318" s="41">
        <v>37</v>
      </c>
      <c r="ME318" s="41">
        <v>76</v>
      </c>
      <c r="MF318" s="41">
        <v>81</v>
      </c>
      <c r="MG318" s="41">
        <v>2</v>
      </c>
      <c r="MH318" s="41">
        <v>0</v>
      </c>
      <c r="MI318" s="41">
        <v>8</v>
      </c>
      <c r="MJ318" s="41">
        <v>36</v>
      </c>
      <c r="MK318" s="41">
        <v>508</v>
      </c>
      <c r="ML318" s="41">
        <v>131</v>
      </c>
      <c r="MM318" s="41">
        <v>179</v>
      </c>
      <c r="MN318" s="41">
        <v>47</v>
      </c>
      <c r="MO318" s="41">
        <v>2</v>
      </c>
      <c r="MP318" s="41">
        <v>71</v>
      </c>
      <c r="MQ318" s="41">
        <v>52</v>
      </c>
      <c r="MR318" s="41">
        <v>30</v>
      </c>
      <c r="MS318" s="41">
        <v>12</v>
      </c>
      <c r="MT318" s="41">
        <v>8</v>
      </c>
      <c r="MU318" s="41">
        <v>3</v>
      </c>
      <c r="MV318" s="41">
        <v>46</v>
      </c>
      <c r="MW318" s="41">
        <v>87</v>
      </c>
      <c r="MX318" s="41">
        <v>205</v>
      </c>
      <c r="MY318" s="41">
        <v>62</v>
      </c>
      <c r="MZ318" s="41">
        <v>30</v>
      </c>
      <c r="NA318" s="41">
        <v>25</v>
      </c>
      <c r="NB318" s="41">
        <v>16</v>
      </c>
      <c r="NC318" s="41">
        <v>36</v>
      </c>
      <c r="ND318" s="41">
        <v>13</v>
      </c>
      <c r="NE318" s="41">
        <v>295</v>
      </c>
      <c r="NF318" s="41">
        <v>53</v>
      </c>
      <c r="NG318" s="41">
        <v>4</v>
      </c>
      <c r="NH318" s="41">
        <v>38</v>
      </c>
      <c r="NI318" s="41">
        <v>5</v>
      </c>
      <c r="NJ318" s="41">
        <v>10</v>
      </c>
      <c r="NK318" s="41">
        <v>0</v>
      </c>
      <c r="NL318" s="41">
        <v>2</v>
      </c>
      <c r="NM318" s="41">
        <v>0</v>
      </c>
      <c r="NN318" s="41">
        <v>6</v>
      </c>
      <c r="NO318" s="41">
        <v>0</v>
      </c>
      <c r="NP318" s="41">
        <v>0</v>
      </c>
      <c r="NQ318" s="41">
        <v>10</v>
      </c>
      <c r="NR318" s="41">
        <v>20</v>
      </c>
      <c r="NS318" s="41">
        <v>90</v>
      </c>
      <c r="NT318" s="41">
        <v>116</v>
      </c>
      <c r="NU318" s="41">
        <v>127</v>
      </c>
      <c r="NV318" s="41">
        <v>4</v>
      </c>
      <c r="NW318" s="41">
        <v>36</v>
      </c>
      <c r="NX318" s="41">
        <v>27</v>
      </c>
      <c r="NY318" s="41">
        <v>33</v>
      </c>
      <c r="NZ318" s="41">
        <v>2</v>
      </c>
      <c r="OA318" s="41">
        <v>22</v>
      </c>
      <c r="OB318" s="41">
        <v>0</v>
      </c>
      <c r="OC318" s="41">
        <v>10</v>
      </c>
      <c r="OD318" s="41">
        <v>13</v>
      </c>
      <c r="OE318" s="41">
        <v>279</v>
      </c>
      <c r="OF318" s="41">
        <v>15</v>
      </c>
      <c r="OG318" s="41">
        <v>48</v>
      </c>
      <c r="OH318" s="41"/>
      <c r="OI318" s="41">
        <v>314</v>
      </c>
      <c r="OJ318" s="41">
        <v>303</v>
      </c>
      <c r="OK318" s="41">
        <v>15</v>
      </c>
      <c r="OL318" s="41">
        <v>0</v>
      </c>
      <c r="OM318" s="41">
        <v>41</v>
      </c>
      <c r="ON318" s="41">
        <v>491</v>
      </c>
      <c r="OO318" s="41">
        <v>190</v>
      </c>
      <c r="OP318" s="41">
        <v>768</v>
      </c>
      <c r="OQ318" s="41">
        <v>446</v>
      </c>
      <c r="OR318" s="41">
        <v>9</v>
      </c>
      <c r="OS318" s="42">
        <v>181</v>
      </c>
      <c r="OT318" s="43">
        <v>16854</v>
      </c>
      <c r="OU318" s="40">
        <v>7180</v>
      </c>
      <c r="OV318" s="41"/>
      <c r="OW318" s="41"/>
      <c r="OX318" s="41"/>
      <c r="OY318" s="41"/>
      <c r="OZ318" s="41"/>
      <c r="PA318" s="41">
        <v>872</v>
      </c>
      <c r="PB318" s="41"/>
      <c r="PC318" s="41"/>
      <c r="PD318" s="41"/>
      <c r="PE318" s="41"/>
      <c r="PF318" s="41"/>
      <c r="PG318" s="41"/>
      <c r="PH318" s="41"/>
      <c r="PI318" s="41"/>
      <c r="PJ318" s="41"/>
      <c r="PK318" s="41"/>
      <c r="PL318" s="41"/>
      <c r="PM318" s="42"/>
      <c r="PN318" s="43">
        <v>24907</v>
      </c>
    </row>
    <row r="319" spans="1:430" ht="12.75" customHeight="1" x14ac:dyDescent="0.2">
      <c r="A319" s="39">
        <v>518200</v>
      </c>
      <c r="B319" s="76" t="s">
        <v>24</v>
      </c>
      <c r="C319" s="76" t="str">
        <f>IFERROR(INDEX('Industry Category ISIC Code Map'!$B$2:$B$26,MATCH($B319,'Industry Category ISIC Code Map'!$A$2:$A$26,0)),"")</f>
        <v/>
      </c>
      <c r="D319" s="65" t="s">
        <v>376</v>
      </c>
      <c r="E319" s="40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>
        <v>0</v>
      </c>
      <c r="R319" s="41">
        <v>43</v>
      </c>
      <c r="S319" s="41">
        <v>1</v>
      </c>
      <c r="T319" s="41">
        <v>2</v>
      </c>
      <c r="U319" s="41">
        <v>1</v>
      </c>
      <c r="V319" s="41">
        <v>1</v>
      </c>
      <c r="W319" s="41">
        <v>1</v>
      </c>
      <c r="X319" s="41">
        <v>1</v>
      </c>
      <c r="Y319" s="41">
        <v>3</v>
      </c>
      <c r="Z319" s="41">
        <v>1039</v>
      </c>
      <c r="AA319" s="41">
        <v>55</v>
      </c>
      <c r="AB319" s="41"/>
      <c r="AC319" s="41">
        <v>26</v>
      </c>
      <c r="AD319" s="41">
        <v>37</v>
      </c>
      <c r="AE319" s="41">
        <v>147</v>
      </c>
      <c r="AF319" s="41">
        <v>70</v>
      </c>
      <c r="AG319" s="41">
        <v>31</v>
      </c>
      <c r="AH319" s="41">
        <v>0</v>
      </c>
      <c r="AI319" s="41">
        <v>100</v>
      </c>
      <c r="AJ319" s="41">
        <v>31</v>
      </c>
      <c r="AK319" s="41">
        <v>67</v>
      </c>
      <c r="AL319" s="41">
        <v>38</v>
      </c>
      <c r="AM319" s="41">
        <v>47</v>
      </c>
      <c r="AN319" s="41">
        <v>42</v>
      </c>
      <c r="AO319" s="41">
        <v>53</v>
      </c>
      <c r="AP319" s="41">
        <v>33</v>
      </c>
      <c r="AQ319" s="41">
        <v>68</v>
      </c>
      <c r="AR319" s="41">
        <v>72</v>
      </c>
      <c r="AS319" s="41">
        <v>16</v>
      </c>
      <c r="AT319" s="41">
        <v>73</v>
      </c>
      <c r="AU319" s="41">
        <v>12</v>
      </c>
      <c r="AV319" s="41">
        <v>105</v>
      </c>
      <c r="AW319" s="41">
        <v>21</v>
      </c>
      <c r="AX319" s="41">
        <v>43</v>
      </c>
      <c r="AY319" s="41">
        <v>4</v>
      </c>
      <c r="AZ319" s="41">
        <v>12</v>
      </c>
      <c r="BA319" s="41">
        <v>16</v>
      </c>
      <c r="BB319" s="41">
        <v>15</v>
      </c>
      <c r="BC319" s="41">
        <v>17</v>
      </c>
      <c r="BD319" s="41">
        <v>14</v>
      </c>
      <c r="BE319" s="41">
        <v>115</v>
      </c>
      <c r="BF319" s="41">
        <v>44</v>
      </c>
      <c r="BG319" s="41">
        <v>7</v>
      </c>
      <c r="BH319" s="41">
        <v>1</v>
      </c>
      <c r="BI319" s="41">
        <v>22</v>
      </c>
      <c r="BJ319" s="41">
        <v>9</v>
      </c>
      <c r="BK319" s="41">
        <v>22</v>
      </c>
      <c r="BL319" s="41">
        <v>18</v>
      </c>
      <c r="BM319" s="41">
        <v>23</v>
      </c>
      <c r="BN319" s="41">
        <v>53</v>
      </c>
      <c r="BO319" s="41">
        <v>16</v>
      </c>
      <c r="BP319" s="41">
        <v>39</v>
      </c>
      <c r="BQ319" s="41">
        <v>38</v>
      </c>
      <c r="BR319" s="41">
        <v>23</v>
      </c>
      <c r="BS319" s="41">
        <v>128</v>
      </c>
      <c r="BT319" s="41">
        <v>126</v>
      </c>
      <c r="BU319" s="41">
        <v>14</v>
      </c>
      <c r="BV319" s="41">
        <v>28</v>
      </c>
      <c r="BW319" s="41">
        <v>21</v>
      </c>
      <c r="BX319" s="41">
        <v>38</v>
      </c>
      <c r="BY319" s="41">
        <v>25</v>
      </c>
      <c r="BZ319" s="41">
        <v>38</v>
      </c>
      <c r="CA319" s="41">
        <v>105</v>
      </c>
      <c r="CB319" s="41">
        <v>83</v>
      </c>
      <c r="CC319" s="41">
        <v>3</v>
      </c>
      <c r="CD319" s="41">
        <v>61</v>
      </c>
      <c r="CE319" s="41">
        <v>11</v>
      </c>
      <c r="CF319" s="41">
        <v>20</v>
      </c>
      <c r="CG319" s="41">
        <v>9</v>
      </c>
      <c r="CH319" s="41">
        <v>38</v>
      </c>
      <c r="CI319" s="41">
        <v>67</v>
      </c>
      <c r="CJ319" s="41">
        <v>7</v>
      </c>
      <c r="CK319" s="41">
        <v>17</v>
      </c>
      <c r="CL319" s="41">
        <v>33</v>
      </c>
      <c r="CM319" s="41">
        <v>21</v>
      </c>
      <c r="CN319" s="41">
        <v>79</v>
      </c>
      <c r="CO319" s="41">
        <v>36</v>
      </c>
      <c r="CP319" s="41">
        <v>2</v>
      </c>
      <c r="CQ319" s="41">
        <v>64</v>
      </c>
      <c r="CR319" s="41">
        <v>24</v>
      </c>
      <c r="CS319" s="41">
        <v>38</v>
      </c>
      <c r="CT319" s="41">
        <v>18</v>
      </c>
      <c r="CU319" s="41">
        <v>22</v>
      </c>
      <c r="CV319" s="41">
        <v>19</v>
      </c>
      <c r="CW319" s="41">
        <v>40</v>
      </c>
      <c r="CX319" s="41">
        <v>23</v>
      </c>
      <c r="CY319" s="41">
        <v>21</v>
      </c>
      <c r="CZ319" s="41">
        <v>7</v>
      </c>
      <c r="DA319" s="41">
        <v>14</v>
      </c>
      <c r="DB319" s="41">
        <v>46</v>
      </c>
      <c r="DC319" s="41">
        <v>23</v>
      </c>
      <c r="DD319" s="41">
        <v>44</v>
      </c>
      <c r="DE319" s="41">
        <v>49</v>
      </c>
      <c r="DF319" s="41">
        <v>1</v>
      </c>
      <c r="DG319" s="41">
        <v>23</v>
      </c>
      <c r="DH319" s="41">
        <v>6</v>
      </c>
      <c r="DI319" s="41">
        <v>80</v>
      </c>
      <c r="DJ319" s="41">
        <v>25</v>
      </c>
      <c r="DK319" s="41">
        <v>3</v>
      </c>
      <c r="DL319" s="41">
        <v>23</v>
      </c>
      <c r="DM319" s="41">
        <v>2</v>
      </c>
      <c r="DN319" s="41">
        <v>16</v>
      </c>
      <c r="DO319" s="41">
        <v>25</v>
      </c>
      <c r="DP319" s="41">
        <v>7</v>
      </c>
      <c r="DQ319" s="41">
        <v>50</v>
      </c>
      <c r="DR319" s="41">
        <v>26</v>
      </c>
      <c r="DS319" s="41">
        <v>36</v>
      </c>
      <c r="DT319" s="41">
        <v>20</v>
      </c>
      <c r="DU319" s="41">
        <v>55</v>
      </c>
      <c r="DV319" s="41">
        <v>3</v>
      </c>
      <c r="DW319" s="41">
        <v>24</v>
      </c>
      <c r="DX319" s="41">
        <v>2</v>
      </c>
      <c r="DY319" s="41">
        <v>116</v>
      </c>
      <c r="DZ319" s="41">
        <v>16</v>
      </c>
      <c r="EA319" s="41">
        <v>9</v>
      </c>
      <c r="EB319" s="41">
        <v>10</v>
      </c>
      <c r="EC319" s="41">
        <v>4</v>
      </c>
      <c r="ED319" s="41">
        <v>4</v>
      </c>
      <c r="EE319" s="41">
        <v>1</v>
      </c>
      <c r="EF319" s="41">
        <v>24</v>
      </c>
      <c r="EG319" s="41">
        <v>0</v>
      </c>
      <c r="EH319" s="41">
        <v>0</v>
      </c>
      <c r="EI319" s="41">
        <v>0</v>
      </c>
      <c r="EJ319" s="41">
        <v>0</v>
      </c>
      <c r="EK319" s="41">
        <v>0</v>
      </c>
      <c r="EL319" s="41">
        <v>3</v>
      </c>
      <c r="EM319" s="41">
        <v>3</v>
      </c>
      <c r="EN319" s="41">
        <v>10</v>
      </c>
      <c r="EO319" s="41">
        <v>3</v>
      </c>
      <c r="EP319" s="41">
        <v>6</v>
      </c>
      <c r="EQ319" s="41">
        <v>0</v>
      </c>
      <c r="ER319" s="41">
        <v>15</v>
      </c>
      <c r="ES319" s="41">
        <v>17</v>
      </c>
      <c r="ET319" s="41">
        <v>1</v>
      </c>
      <c r="EU319" s="41">
        <v>46</v>
      </c>
      <c r="EV319" s="41">
        <v>3</v>
      </c>
      <c r="EW319" s="41">
        <v>6</v>
      </c>
      <c r="EX319" s="41">
        <v>0</v>
      </c>
      <c r="EY319" s="41">
        <v>11</v>
      </c>
      <c r="EZ319" s="41">
        <v>8</v>
      </c>
      <c r="FA319" s="41">
        <v>1</v>
      </c>
      <c r="FB319" s="41">
        <v>16</v>
      </c>
      <c r="FC319" s="41">
        <v>12</v>
      </c>
      <c r="FD319" s="41">
        <v>14</v>
      </c>
      <c r="FE319" s="41">
        <v>21</v>
      </c>
      <c r="FF319" s="41">
        <v>10</v>
      </c>
      <c r="FG319" s="41">
        <v>19</v>
      </c>
      <c r="FH319" s="41">
        <v>75</v>
      </c>
      <c r="FI319" s="41">
        <v>25</v>
      </c>
      <c r="FJ319" s="41">
        <v>324</v>
      </c>
      <c r="FK319" s="41">
        <v>49</v>
      </c>
      <c r="FL319" s="41">
        <v>121</v>
      </c>
      <c r="FM319" s="41">
        <v>49</v>
      </c>
      <c r="FN319" s="41">
        <v>3</v>
      </c>
      <c r="FO319" s="41">
        <v>26</v>
      </c>
      <c r="FP319" s="41">
        <v>171</v>
      </c>
      <c r="FQ319" s="41">
        <v>12</v>
      </c>
      <c r="FR319" s="41">
        <v>7</v>
      </c>
      <c r="FS319" s="41">
        <v>0</v>
      </c>
      <c r="FT319" s="41">
        <v>0</v>
      </c>
      <c r="FU319" s="41">
        <v>65</v>
      </c>
      <c r="FV319" s="41">
        <v>14</v>
      </c>
      <c r="FW319" s="41">
        <v>9</v>
      </c>
      <c r="FX319" s="41">
        <v>32</v>
      </c>
      <c r="FY319" s="41">
        <v>15</v>
      </c>
      <c r="FZ319" s="41">
        <v>15</v>
      </c>
      <c r="GA319" s="41">
        <v>58</v>
      </c>
      <c r="GB319" s="41">
        <v>43</v>
      </c>
      <c r="GC319" s="41">
        <v>74</v>
      </c>
      <c r="GD319" s="41">
        <v>104</v>
      </c>
      <c r="GE319" s="41">
        <v>11</v>
      </c>
      <c r="GF319" s="41">
        <v>15</v>
      </c>
      <c r="GG319" s="41">
        <v>24</v>
      </c>
      <c r="GH319" s="41">
        <v>10</v>
      </c>
      <c r="GI319" s="41">
        <v>34</v>
      </c>
      <c r="GJ319" s="41">
        <v>3</v>
      </c>
      <c r="GK319" s="41">
        <v>5</v>
      </c>
      <c r="GL319" s="41">
        <v>28</v>
      </c>
      <c r="GM319" s="41">
        <v>87</v>
      </c>
      <c r="GN319" s="41">
        <v>13</v>
      </c>
      <c r="GO319" s="41">
        <v>10</v>
      </c>
      <c r="GP319" s="41">
        <v>17</v>
      </c>
      <c r="GQ319" s="41">
        <v>13</v>
      </c>
      <c r="GR319" s="41">
        <v>0</v>
      </c>
      <c r="GS319" s="41">
        <v>3</v>
      </c>
      <c r="GT319" s="41">
        <v>3</v>
      </c>
      <c r="GU319" s="41">
        <v>24</v>
      </c>
      <c r="GV319" s="41">
        <v>11</v>
      </c>
      <c r="GW319" s="41">
        <v>28</v>
      </c>
      <c r="GX319" s="41">
        <v>7</v>
      </c>
      <c r="GY319" s="41">
        <v>10</v>
      </c>
      <c r="GZ319" s="41">
        <v>50</v>
      </c>
      <c r="HA319" s="41">
        <v>2</v>
      </c>
      <c r="HB319" s="41">
        <v>60</v>
      </c>
      <c r="HC319" s="41">
        <v>80</v>
      </c>
      <c r="HD319" s="41">
        <v>14</v>
      </c>
      <c r="HE319" s="41">
        <v>85</v>
      </c>
      <c r="HF319" s="41">
        <v>64</v>
      </c>
      <c r="HG319" s="41">
        <v>9</v>
      </c>
      <c r="HH319" s="41">
        <v>15</v>
      </c>
      <c r="HI319" s="41">
        <v>0</v>
      </c>
      <c r="HJ319" s="41">
        <v>36</v>
      </c>
      <c r="HK319" s="41">
        <v>38</v>
      </c>
      <c r="HL319" s="41">
        <v>35</v>
      </c>
      <c r="HM319" s="41">
        <v>13</v>
      </c>
      <c r="HN319" s="41">
        <v>14</v>
      </c>
      <c r="HO319" s="41">
        <v>1</v>
      </c>
      <c r="HP319" s="41">
        <v>22</v>
      </c>
      <c r="HQ319" s="41">
        <v>5</v>
      </c>
      <c r="HR319" s="41">
        <v>15</v>
      </c>
      <c r="HS319" s="41">
        <v>15</v>
      </c>
      <c r="HT319" s="41">
        <v>6</v>
      </c>
      <c r="HU319" s="41">
        <v>7</v>
      </c>
      <c r="HV319" s="41">
        <v>24</v>
      </c>
      <c r="HW319" s="41">
        <v>15</v>
      </c>
      <c r="HX319" s="41">
        <v>20</v>
      </c>
      <c r="HY319" s="41">
        <v>1</v>
      </c>
      <c r="HZ319" s="41">
        <v>49</v>
      </c>
      <c r="IA319" s="41">
        <v>24</v>
      </c>
      <c r="IB319" s="41">
        <v>156</v>
      </c>
      <c r="IC319" s="41">
        <v>27</v>
      </c>
      <c r="ID319" s="41">
        <v>18</v>
      </c>
      <c r="IE319" s="41">
        <v>15</v>
      </c>
      <c r="IF319" s="41">
        <v>10</v>
      </c>
      <c r="IG319" s="41">
        <v>164</v>
      </c>
      <c r="IH319" s="41">
        <v>8</v>
      </c>
      <c r="II319" s="41">
        <v>37</v>
      </c>
      <c r="IJ319" s="41">
        <v>17</v>
      </c>
      <c r="IK319" s="41">
        <v>17</v>
      </c>
      <c r="IL319" s="41">
        <v>10</v>
      </c>
      <c r="IM319" s="41">
        <v>1</v>
      </c>
      <c r="IN319" s="41">
        <v>1</v>
      </c>
      <c r="IO319" s="41">
        <v>2</v>
      </c>
      <c r="IP319" s="41">
        <v>44</v>
      </c>
      <c r="IQ319" s="41">
        <v>35</v>
      </c>
      <c r="IR319" s="41">
        <v>10</v>
      </c>
      <c r="IS319" s="41">
        <v>15</v>
      </c>
      <c r="IT319" s="41">
        <v>4</v>
      </c>
      <c r="IU319" s="41">
        <v>103</v>
      </c>
      <c r="IV319" s="41">
        <v>17</v>
      </c>
      <c r="IW319" s="41">
        <v>7</v>
      </c>
      <c r="IX319" s="41">
        <v>9</v>
      </c>
      <c r="IY319" s="41">
        <v>1</v>
      </c>
      <c r="IZ319" s="41">
        <v>13</v>
      </c>
      <c r="JA319" s="41">
        <v>10</v>
      </c>
      <c r="JB319" s="41">
        <v>25</v>
      </c>
      <c r="JC319" s="41">
        <v>15</v>
      </c>
      <c r="JD319" s="41">
        <v>3</v>
      </c>
      <c r="JE319" s="41">
        <v>26</v>
      </c>
      <c r="JF319" s="41">
        <v>124</v>
      </c>
      <c r="JG319" s="41">
        <v>11</v>
      </c>
      <c r="JH319" s="41">
        <v>1</v>
      </c>
      <c r="JI319" s="41">
        <v>55</v>
      </c>
      <c r="JJ319" s="41">
        <v>29</v>
      </c>
      <c r="JK319" s="41">
        <v>15</v>
      </c>
      <c r="JL319" s="41">
        <v>62</v>
      </c>
      <c r="JM319" s="41">
        <v>36</v>
      </c>
      <c r="JN319" s="41">
        <v>14</v>
      </c>
      <c r="JO319" s="41">
        <v>30</v>
      </c>
      <c r="JP319" s="41">
        <v>83</v>
      </c>
      <c r="JQ319" s="41">
        <v>483</v>
      </c>
      <c r="JR319" s="41">
        <v>478</v>
      </c>
      <c r="JS319" s="41">
        <v>393</v>
      </c>
      <c r="JT319" s="41">
        <v>421</v>
      </c>
      <c r="JU319" s="41">
        <v>685</v>
      </c>
      <c r="JV319" s="41">
        <v>237</v>
      </c>
      <c r="JW319" s="41">
        <v>119</v>
      </c>
      <c r="JX319" s="41">
        <v>538</v>
      </c>
      <c r="JY319" s="41">
        <v>52</v>
      </c>
      <c r="JZ319" s="41"/>
      <c r="KA319" s="41">
        <v>1124</v>
      </c>
      <c r="KB319" s="41">
        <v>733</v>
      </c>
      <c r="KC319" s="41">
        <v>535</v>
      </c>
      <c r="KD319" s="41">
        <v>280</v>
      </c>
      <c r="KE319" s="41">
        <v>313</v>
      </c>
      <c r="KF319" s="41">
        <v>448</v>
      </c>
      <c r="KG319" s="41">
        <v>532</v>
      </c>
      <c r="KH319" s="41">
        <v>554</v>
      </c>
      <c r="KI319" s="41">
        <v>602</v>
      </c>
      <c r="KJ319" s="41">
        <v>101</v>
      </c>
      <c r="KK319" s="41">
        <v>1</v>
      </c>
      <c r="KL319" s="41"/>
      <c r="KM319" s="41">
        <v>30</v>
      </c>
      <c r="KN319" s="41">
        <v>13</v>
      </c>
      <c r="KO319" s="41">
        <v>20</v>
      </c>
      <c r="KP319" s="41">
        <v>138</v>
      </c>
      <c r="KQ319" s="41">
        <v>68</v>
      </c>
      <c r="KR319" s="41">
        <v>111</v>
      </c>
      <c r="KS319" s="41">
        <v>46</v>
      </c>
      <c r="KT319" s="41">
        <v>35</v>
      </c>
      <c r="KU319" s="41">
        <v>59</v>
      </c>
      <c r="KV319" s="41">
        <v>89</v>
      </c>
      <c r="KW319" s="41">
        <v>249</v>
      </c>
      <c r="KX319" s="41">
        <v>40</v>
      </c>
      <c r="KY319" s="41">
        <v>8</v>
      </c>
      <c r="KZ319" s="41">
        <v>22</v>
      </c>
      <c r="LA319" s="41">
        <v>39</v>
      </c>
      <c r="LB319" s="41">
        <v>614</v>
      </c>
      <c r="LC319" s="41">
        <v>1189</v>
      </c>
      <c r="LD319" s="41">
        <v>141</v>
      </c>
      <c r="LE319" s="41">
        <v>1054</v>
      </c>
      <c r="LF319" s="41">
        <v>467</v>
      </c>
      <c r="LG319" s="41">
        <v>3</v>
      </c>
      <c r="LH319" s="41">
        <v>4535</v>
      </c>
      <c r="LI319" s="41">
        <v>1878</v>
      </c>
      <c r="LJ319" s="41">
        <v>1275</v>
      </c>
      <c r="LK319" s="41">
        <v>1095</v>
      </c>
      <c r="LL319" s="41">
        <v>61</v>
      </c>
      <c r="LM319" s="41">
        <v>280</v>
      </c>
      <c r="LN319" s="41">
        <v>226</v>
      </c>
      <c r="LO319" s="41">
        <v>485</v>
      </c>
      <c r="LP319" s="41"/>
      <c r="LQ319" s="41">
        <v>0</v>
      </c>
      <c r="LR319" s="41">
        <v>357</v>
      </c>
      <c r="LS319" s="41">
        <v>59</v>
      </c>
      <c r="LT319" s="41">
        <v>38</v>
      </c>
      <c r="LU319" s="41">
        <v>13</v>
      </c>
      <c r="LV319" s="41">
        <v>117</v>
      </c>
      <c r="LW319" s="41">
        <v>1467</v>
      </c>
      <c r="LX319" s="41">
        <v>561</v>
      </c>
      <c r="LY319" s="41">
        <v>480</v>
      </c>
      <c r="LZ319" s="41">
        <v>202</v>
      </c>
      <c r="MA319" s="41">
        <v>544</v>
      </c>
      <c r="MB319" s="41">
        <v>1099</v>
      </c>
      <c r="MC319" s="41">
        <v>1162</v>
      </c>
      <c r="MD319" s="41">
        <v>60</v>
      </c>
      <c r="ME319" s="41">
        <v>848</v>
      </c>
      <c r="MF319" s="41">
        <v>242</v>
      </c>
      <c r="MG319" s="41">
        <v>31</v>
      </c>
      <c r="MH319" s="41">
        <v>6</v>
      </c>
      <c r="MI319" s="41">
        <v>11</v>
      </c>
      <c r="MJ319" s="41">
        <v>260</v>
      </c>
      <c r="MK319" s="41">
        <v>2846</v>
      </c>
      <c r="ML319" s="41">
        <v>2396</v>
      </c>
      <c r="MM319" s="41">
        <v>465</v>
      </c>
      <c r="MN319" s="41">
        <v>391</v>
      </c>
      <c r="MO319" s="41">
        <v>103</v>
      </c>
      <c r="MP319" s="41">
        <v>366</v>
      </c>
      <c r="MQ319" s="41">
        <v>1436</v>
      </c>
      <c r="MR319" s="41">
        <v>581</v>
      </c>
      <c r="MS319" s="41">
        <v>180</v>
      </c>
      <c r="MT319" s="41">
        <v>316</v>
      </c>
      <c r="MU319" s="41"/>
      <c r="MV319" s="41">
        <v>83</v>
      </c>
      <c r="MW319" s="41">
        <v>121</v>
      </c>
      <c r="MX319" s="41">
        <v>456</v>
      </c>
      <c r="MY319" s="41">
        <v>44</v>
      </c>
      <c r="MZ319" s="41">
        <v>28</v>
      </c>
      <c r="NA319" s="41">
        <v>50</v>
      </c>
      <c r="NB319" s="41">
        <v>37</v>
      </c>
      <c r="NC319" s="41">
        <v>32</v>
      </c>
      <c r="ND319" s="41">
        <v>10</v>
      </c>
      <c r="NE319" s="41">
        <v>1784</v>
      </c>
      <c r="NF319" s="41">
        <v>110</v>
      </c>
      <c r="NG319" s="41">
        <v>37</v>
      </c>
      <c r="NH319" s="41">
        <v>52</v>
      </c>
      <c r="NI319" s="41">
        <v>20</v>
      </c>
      <c r="NJ319" s="41">
        <v>76</v>
      </c>
      <c r="NK319" s="41">
        <v>12</v>
      </c>
      <c r="NL319" s="41">
        <v>66</v>
      </c>
      <c r="NM319" s="41">
        <v>4</v>
      </c>
      <c r="NN319" s="41">
        <v>66</v>
      </c>
      <c r="NO319" s="41">
        <v>9</v>
      </c>
      <c r="NP319" s="41">
        <v>42</v>
      </c>
      <c r="NQ319" s="41">
        <v>23</v>
      </c>
      <c r="NR319" s="41">
        <v>111</v>
      </c>
      <c r="NS319" s="41">
        <v>236</v>
      </c>
      <c r="NT319" s="41">
        <v>340</v>
      </c>
      <c r="NU319" s="41">
        <v>1044</v>
      </c>
      <c r="NV319" s="41">
        <v>110</v>
      </c>
      <c r="NW319" s="41">
        <v>79</v>
      </c>
      <c r="NX319" s="41">
        <v>16</v>
      </c>
      <c r="NY319" s="41">
        <v>7</v>
      </c>
      <c r="NZ319" s="41">
        <v>6</v>
      </c>
      <c r="OA319" s="41">
        <v>114</v>
      </c>
      <c r="OB319" s="41">
        <v>0</v>
      </c>
      <c r="OC319" s="41">
        <v>7</v>
      </c>
      <c r="OD319" s="41">
        <v>62</v>
      </c>
      <c r="OE319" s="41">
        <v>467</v>
      </c>
      <c r="OF319" s="41">
        <v>383</v>
      </c>
      <c r="OG319" s="41">
        <v>147</v>
      </c>
      <c r="OH319" s="41"/>
      <c r="OI319" s="41">
        <v>11552</v>
      </c>
      <c r="OJ319" s="41">
        <v>3872</v>
      </c>
      <c r="OK319" s="41">
        <v>22</v>
      </c>
      <c r="OL319" s="41">
        <v>10</v>
      </c>
      <c r="OM319" s="41">
        <v>307</v>
      </c>
      <c r="ON319" s="41">
        <v>377</v>
      </c>
      <c r="OO319" s="41">
        <v>2030</v>
      </c>
      <c r="OP319" s="41">
        <v>3981</v>
      </c>
      <c r="OQ319" s="41">
        <v>11</v>
      </c>
      <c r="OR319" s="41">
        <v>11</v>
      </c>
      <c r="OS319" s="42">
        <v>505</v>
      </c>
      <c r="OT319" s="43">
        <v>77246</v>
      </c>
      <c r="OU319" s="40">
        <v>16073</v>
      </c>
      <c r="OV319" s="41"/>
      <c r="OW319" s="41">
        <v>14168</v>
      </c>
      <c r="OX319" s="41"/>
      <c r="OY319" s="41"/>
      <c r="OZ319" s="41"/>
      <c r="PA319" s="41">
        <v>1092</v>
      </c>
      <c r="PB319" s="41"/>
      <c r="PC319" s="41"/>
      <c r="PD319" s="41">
        <v>676</v>
      </c>
      <c r="PE319" s="41"/>
      <c r="PF319" s="41"/>
      <c r="PG319" s="41"/>
      <c r="PH319" s="41">
        <v>679</v>
      </c>
      <c r="PI319" s="41"/>
      <c r="PJ319" s="41"/>
      <c r="PK319" s="41"/>
      <c r="PL319" s="41">
        <v>1781</v>
      </c>
      <c r="PM319" s="42"/>
      <c r="PN319" s="43">
        <v>111716</v>
      </c>
    </row>
    <row r="320" spans="1:430" ht="12.75" customHeight="1" x14ac:dyDescent="0.2">
      <c r="A320" s="39">
        <v>519130</v>
      </c>
      <c r="B320" s="76" t="s">
        <v>24</v>
      </c>
      <c r="C320" s="76" t="str">
        <f>IFERROR(INDEX('Industry Category ISIC Code Map'!$B$2:$B$26,MATCH($B320,'Industry Category ISIC Code Map'!$A$2:$A$26,0)),"")</f>
        <v/>
      </c>
      <c r="D320" s="65" t="s">
        <v>377</v>
      </c>
      <c r="E320" s="40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>
        <v>0</v>
      </c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  <c r="BZ320" s="41"/>
      <c r="CA320" s="41"/>
      <c r="CB320" s="41"/>
      <c r="CC320" s="41"/>
      <c r="CD320" s="41"/>
      <c r="CE320" s="41"/>
      <c r="CF320" s="41"/>
      <c r="CG320" s="41"/>
      <c r="CH320" s="41"/>
      <c r="CI320" s="41"/>
      <c r="CJ320" s="41"/>
      <c r="CK320" s="41"/>
      <c r="CL320" s="41"/>
      <c r="CM320" s="41"/>
      <c r="CN320" s="41"/>
      <c r="CO320" s="41"/>
      <c r="CP320" s="41"/>
      <c r="CQ320" s="41"/>
      <c r="CR320" s="41"/>
      <c r="CS320" s="41"/>
      <c r="CT320" s="41"/>
      <c r="CU320" s="41"/>
      <c r="CV320" s="41"/>
      <c r="CW320" s="41"/>
      <c r="CX320" s="41"/>
      <c r="CY320" s="41"/>
      <c r="CZ320" s="41"/>
      <c r="DA320" s="41"/>
      <c r="DB320" s="41"/>
      <c r="DC320" s="41"/>
      <c r="DD320" s="41"/>
      <c r="DE320" s="41"/>
      <c r="DF320" s="41"/>
      <c r="DG320" s="41"/>
      <c r="DH320" s="41"/>
      <c r="DI320" s="41"/>
      <c r="DJ320" s="41"/>
      <c r="DK320" s="41"/>
      <c r="DL320" s="41"/>
      <c r="DM320" s="41"/>
      <c r="DN320" s="41"/>
      <c r="DO320" s="41"/>
      <c r="DP320" s="41"/>
      <c r="DQ320" s="41"/>
      <c r="DR320" s="41"/>
      <c r="DS320" s="41"/>
      <c r="DT320" s="41"/>
      <c r="DU320" s="41"/>
      <c r="DV320" s="41"/>
      <c r="DW320" s="41"/>
      <c r="DX320" s="41"/>
      <c r="DY320" s="41"/>
      <c r="DZ320" s="41"/>
      <c r="EA320" s="41"/>
      <c r="EB320" s="41"/>
      <c r="EC320" s="41"/>
      <c r="ED320" s="41"/>
      <c r="EE320" s="41"/>
      <c r="EF320" s="41"/>
      <c r="EG320" s="41"/>
      <c r="EH320" s="41"/>
      <c r="EI320" s="41"/>
      <c r="EJ320" s="41"/>
      <c r="EK320" s="41"/>
      <c r="EL320" s="41"/>
      <c r="EM320" s="41"/>
      <c r="EN320" s="41"/>
      <c r="EO320" s="41"/>
      <c r="EP320" s="41"/>
      <c r="EQ320" s="41"/>
      <c r="ER320" s="41"/>
      <c r="ES320" s="41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  <c r="IW320" s="41"/>
      <c r="IX320" s="41"/>
      <c r="IY320" s="41"/>
      <c r="IZ320" s="41"/>
      <c r="JA320" s="41"/>
      <c r="JB320" s="41"/>
      <c r="JC320" s="41"/>
      <c r="JD320" s="41"/>
      <c r="JE320" s="41"/>
      <c r="JF320" s="41"/>
      <c r="JG320" s="41"/>
      <c r="JH320" s="41"/>
      <c r="JI320" s="41"/>
      <c r="JJ320" s="41"/>
      <c r="JK320" s="41"/>
      <c r="JL320" s="41"/>
      <c r="JM320" s="41"/>
      <c r="JN320" s="41"/>
      <c r="JO320" s="41"/>
      <c r="JP320" s="41"/>
      <c r="JQ320" s="41">
        <v>0</v>
      </c>
      <c r="JR320" s="41">
        <v>0</v>
      </c>
      <c r="JS320" s="41">
        <v>0</v>
      </c>
      <c r="JT320" s="41"/>
      <c r="JU320" s="41"/>
      <c r="JV320" s="41"/>
      <c r="JW320" s="41"/>
      <c r="JX320" s="41">
        <v>5</v>
      </c>
      <c r="JY320" s="41"/>
      <c r="JZ320" s="41"/>
      <c r="KA320" s="41">
        <v>156</v>
      </c>
      <c r="KB320" s="41">
        <v>254</v>
      </c>
      <c r="KC320" s="41">
        <v>284</v>
      </c>
      <c r="KD320" s="41">
        <v>28</v>
      </c>
      <c r="KE320" s="41">
        <v>66</v>
      </c>
      <c r="KF320" s="41">
        <v>94</v>
      </c>
      <c r="KG320" s="41">
        <v>106</v>
      </c>
      <c r="KH320" s="41">
        <v>58</v>
      </c>
      <c r="KI320" s="41">
        <v>273</v>
      </c>
      <c r="KJ320" s="41">
        <v>2</v>
      </c>
      <c r="KK320" s="41"/>
      <c r="KL320" s="41"/>
      <c r="KM320" s="41">
        <v>5</v>
      </c>
      <c r="KN320" s="41"/>
      <c r="KO320" s="41"/>
      <c r="KP320" s="41">
        <v>79</v>
      </c>
      <c r="KQ320" s="41"/>
      <c r="KR320" s="41"/>
      <c r="KS320" s="41">
        <v>29</v>
      </c>
      <c r="KT320" s="41">
        <v>39</v>
      </c>
      <c r="KU320" s="41">
        <v>132</v>
      </c>
      <c r="KV320" s="41">
        <v>38</v>
      </c>
      <c r="KW320" s="41">
        <v>76</v>
      </c>
      <c r="KX320" s="41">
        <v>33</v>
      </c>
      <c r="KY320" s="41">
        <v>2</v>
      </c>
      <c r="KZ320" s="41">
        <v>0</v>
      </c>
      <c r="LA320" s="41">
        <v>0</v>
      </c>
      <c r="LB320" s="41">
        <v>111</v>
      </c>
      <c r="LC320" s="41">
        <v>423</v>
      </c>
      <c r="LD320" s="41">
        <v>51</v>
      </c>
      <c r="LE320" s="41">
        <v>277</v>
      </c>
      <c r="LF320" s="41">
        <v>5477</v>
      </c>
      <c r="LG320" s="41">
        <v>1</v>
      </c>
      <c r="LH320" s="41">
        <v>0</v>
      </c>
      <c r="LI320" s="41">
        <v>0</v>
      </c>
      <c r="LJ320" s="41">
        <v>0</v>
      </c>
      <c r="LK320" s="41">
        <v>0</v>
      </c>
      <c r="LL320" s="41">
        <v>21</v>
      </c>
      <c r="LM320" s="41">
        <v>165</v>
      </c>
      <c r="LN320" s="41">
        <v>16</v>
      </c>
      <c r="LO320" s="41">
        <v>320</v>
      </c>
      <c r="LP320" s="41">
        <v>3</v>
      </c>
      <c r="LQ320" s="41"/>
      <c r="LR320" s="41">
        <v>36</v>
      </c>
      <c r="LS320" s="41">
        <v>98</v>
      </c>
      <c r="LT320" s="41">
        <v>32</v>
      </c>
      <c r="LU320" s="41">
        <v>27</v>
      </c>
      <c r="LV320" s="41">
        <v>4816</v>
      </c>
      <c r="LW320" s="41">
        <v>1084</v>
      </c>
      <c r="LX320" s="41">
        <v>81</v>
      </c>
      <c r="LY320" s="41">
        <v>97</v>
      </c>
      <c r="LZ320" s="41">
        <v>336</v>
      </c>
      <c r="MA320" s="41">
        <v>711</v>
      </c>
      <c r="MB320" s="41">
        <v>278</v>
      </c>
      <c r="MC320" s="41">
        <v>1763</v>
      </c>
      <c r="MD320" s="41">
        <v>247</v>
      </c>
      <c r="ME320" s="41">
        <v>563</v>
      </c>
      <c r="MF320" s="41">
        <v>350</v>
      </c>
      <c r="MG320" s="41">
        <v>36</v>
      </c>
      <c r="MH320" s="41">
        <v>41</v>
      </c>
      <c r="MI320" s="41">
        <v>7</v>
      </c>
      <c r="MJ320" s="41">
        <v>1172</v>
      </c>
      <c r="MK320" s="41">
        <v>1069</v>
      </c>
      <c r="ML320" s="41">
        <v>454</v>
      </c>
      <c r="MM320" s="41">
        <v>226</v>
      </c>
      <c r="MN320" s="41">
        <v>599</v>
      </c>
      <c r="MO320" s="41">
        <v>37</v>
      </c>
      <c r="MP320" s="41">
        <v>1144</v>
      </c>
      <c r="MQ320" s="41">
        <v>441</v>
      </c>
      <c r="MR320" s="41">
        <v>304</v>
      </c>
      <c r="MS320" s="41">
        <v>687</v>
      </c>
      <c r="MT320" s="41">
        <v>149</v>
      </c>
      <c r="MU320" s="41">
        <v>179</v>
      </c>
      <c r="MV320" s="41">
        <v>462</v>
      </c>
      <c r="MW320" s="41">
        <v>2413</v>
      </c>
      <c r="MX320" s="41">
        <v>358</v>
      </c>
      <c r="MY320" s="41">
        <v>55</v>
      </c>
      <c r="MZ320" s="41">
        <v>15</v>
      </c>
      <c r="NA320" s="41">
        <v>8</v>
      </c>
      <c r="NB320" s="41">
        <v>17</v>
      </c>
      <c r="NC320" s="41">
        <v>30</v>
      </c>
      <c r="ND320" s="41">
        <v>9</v>
      </c>
      <c r="NE320" s="41">
        <v>423</v>
      </c>
      <c r="NF320" s="41">
        <v>113</v>
      </c>
      <c r="NG320" s="41">
        <v>17</v>
      </c>
      <c r="NH320" s="41">
        <v>598</v>
      </c>
      <c r="NI320" s="41">
        <v>8</v>
      </c>
      <c r="NJ320" s="41">
        <v>247</v>
      </c>
      <c r="NK320" s="41">
        <v>12</v>
      </c>
      <c r="NL320" s="41">
        <v>59</v>
      </c>
      <c r="NM320" s="41">
        <v>10</v>
      </c>
      <c r="NN320" s="41">
        <v>69</v>
      </c>
      <c r="NO320" s="41">
        <v>12</v>
      </c>
      <c r="NP320" s="41">
        <v>6</v>
      </c>
      <c r="NQ320" s="41">
        <v>77</v>
      </c>
      <c r="NR320" s="41">
        <v>157</v>
      </c>
      <c r="NS320" s="41">
        <v>228</v>
      </c>
      <c r="NT320" s="41">
        <v>386</v>
      </c>
      <c r="NU320" s="41">
        <v>433</v>
      </c>
      <c r="NV320" s="41">
        <v>80</v>
      </c>
      <c r="NW320" s="41">
        <v>52</v>
      </c>
      <c r="NX320" s="41">
        <v>15</v>
      </c>
      <c r="NY320" s="41">
        <v>42</v>
      </c>
      <c r="NZ320" s="41">
        <v>2</v>
      </c>
      <c r="OA320" s="41">
        <v>3</v>
      </c>
      <c r="OB320" s="41">
        <v>0</v>
      </c>
      <c r="OC320" s="41">
        <v>47</v>
      </c>
      <c r="OD320" s="41">
        <v>2444</v>
      </c>
      <c r="OE320" s="41">
        <v>245</v>
      </c>
      <c r="OF320" s="41">
        <v>29</v>
      </c>
      <c r="OG320" s="41">
        <v>87</v>
      </c>
      <c r="OH320" s="41"/>
      <c r="OI320" s="41">
        <v>27</v>
      </c>
      <c r="OJ320" s="41"/>
      <c r="OK320" s="41"/>
      <c r="OL320" s="41"/>
      <c r="OM320" s="41"/>
      <c r="ON320" s="41">
        <v>299</v>
      </c>
      <c r="OO320" s="41">
        <v>75</v>
      </c>
      <c r="OP320" s="41">
        <v>759</v>
      </c>
      <c r="OQ320" s="41">
        <v>19</v>
      </c>
      <c r="OR320" s="41">
        <v>71</v>
      </c>
      <c r="OS320" s="42">
        <v>714</v>
      </c>
      <c r="OT320" s="43">
        <v>36921</v>
      </c>
      <c r="OU320" s="40">
        <v>11206</v>
      </c>
      <c r="OV320" s="41"/>
      <c r="OW320" s="41"/>
      <c r="OX320" s="41"/>
      <c r="OY320" s="41"/>
      <c r="OZ320" s="41"/>
      <c r="PA320" s="41">
        <v>2655</v>
      </c>
      <c r="PB320" s="41"/>
      <c r="PC320" s="41"/>
      <c r="PD320" s="41"/>
      <c r="PE320" s="41"/>
      <c r="PF320" s="41"/>
      <c r="PG320" s="41"/>
      <c r="PH320" s="41"/>
      <c r="PI320" s="41"/>
      <c r="PJ320" s="41"/>
      <c r="PK320" s="41"/>
      <c r="PL320" s="41"/>
      <c r="PM320" s="42"/>
      <c r="PN320" s="43">
        <v>50782</v>
      </c>
    </row>
    <row r="321" spans="1:430" ht="12.75" customHeight="1" x14ac:dyDescent="0.2">
      <c r="A321" s="39" t="s">
        <v>532</v>
      </c>
      <c r="B321" s="76" t="s">
        <v>24</v>
      </c>
      <c r="C321" s="76" t="str">
        <f>IFERROR(INDEX('Industry Category ISIC Code Map'!$B$2:$B$26,MATCH($B321,'Industry Category ISIC Code Map'!$A$2:$A$26,0)),"")</f>
        <v/>
      </c>
      <c r="D321" s="65" t="s">
        <v>378</v>
      </c>
      <c r="E321" s="40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>
        <v>1</v>
      </c>
      <c r="S321" s="41">
        <v>0</v>
      </c>
      <c r="T321" s="41"/>
      <c r="U321" s="41"/>
      <c r="V321" s="41">
        <v>0</v>
      </c>
      <c r="W321" s="41"/>
      <c r="X321" s="41">
        <v>2</v>
      </c>
      <c r="Y321" s="41">
        <v>8</v>
      </c>
      <c r="Z321" s="41">
        <v>28</v>
      </c>
      <c r="AA321" s="41">
        <v>1</v>
      </c>
      <c r="AB321" s="41">
        <v>0</v>
      </c>
      <c r="AC321" s="41"/>
      <c r="AD321" s="41">
        <v>0</v>
      </c>
      <c r="AE321" s="41">
        <v>1</v>
      </c>
      <c r="AF321" s="41"/>
      <c r="AG321" s="41"/>
      <c r="AH321" s="41"/>
      <c r="AI321" s="41">
        <v>0</v>
      </c>
      <c r="AJ321" s="41"/>
      <c r="AK321" s="41"/>
      <c r="AL321" s="41">
        <v>0</v>
      </c>
      <c r="AM321" s="41">
        <v>0</v>
      </c>
      <c r="AN321" s="41">
        <v>2</v>
      </c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  <c r="BO321" s="41"/>
      <c r="BP321" s="41"/>
      <c r="BQ321" s="41"/>
      <c r="BR321" s="41"/>
      <c r="BS321" s="41"/>
      <c r="BT321" s="41"/>
      <c r="BU321" s="41"/>
      <c r="BV321" s="41"/>
      <c r="BW321" s="41"/>
      <c r="BX321" s="41"/>
      <c r="BY321" s="41"/>
      <c r="BZ321" s="41">
        <v>0</v>
      </c>
      <c r="CA321" s="41"/>
      <c r="CB321" s="41"/>
      <c r="CC321" s="41"/>
      <c r="CD321" s="41"/>
      <c r="CE321" s="41"/>
      <c r="CF321" s="41"/>
      <c r="CG321" s="41"/>
      <c r="CH321" s="41"/>
      <c r="CI321" s="41"/>
      <c r="CJ321" s="41"/>
      <c r="CK321" s="41"/>
      <c r="CL321" s="41"/>
      <c r="CM321" s="41"/>
      <c r="CN321" s="41"/>
      <c r="CO321" s="41"/>
      <c r="CP321" s="41"/>
      <c r="CQ321" s="41"/>
      <c r="CR321" s="41"/>
      <c r="CS321" s="41"/>
      <c r="CT321" s="41"/>
      <c r="CU321" s="41"/>
      <c r="CV321" s="41"/>
      <c r="CW321" s="41"/>
      <c r="CX321" s="41"/>
      <c r="CY321" s="41"/>
      <c r="CZ321" s="41"/>
      <c r="DA321" s="41"/>
      <c r="DB321" s="41"/>
      <c r="DC321" s="41"/>
      <c r="DD321" s="41"/>
      <c r="DE321" s="41"/>
      <c r="DF321" s="41"/>
      <c r="DG321" s="41"/>
      <c r="DH321" s="41"/>
      <c r="DI321" s="41"/>
      <c r="DJ321" s="41"/>
      <c r="DK321" s="41"/>
      <c r="DL321" s="41"/>
      <c r="DM321" s="41"/>
      <c r="DN321" s="41">
        <v>0</v>
      </c>
      <c r="DO321" s="41"/>
      <c r="DP321" s="41"/>
      <c r="DQ321" s="41"/>
      <c r="DR321" s="41"/>
      <c r="DS321" s="41"/>
      <c r="DT321" s="41"/>
      <c r="DU321" s="41">
        <v>0</v>
      </c>
      <c r="DV321" s="41"/>
      <c r="DW321" s="41"/>
      <c r="DX321" s="41"/>
      <c r="DY321" s="41"/>
      <c r="DZ321" s="41"/>
      <c r="EA321" s="41"/>
      <c r="EB321" s="41"/>
      <c r="EC321" s="41"/>
      <c r="ED321" s="41"/>
      <c r="EE321" s="41"/>
      <c r="EF321" s="41"/>
      <c r="EG321" s="41"/>
      <c r="EH321" s="41"/>
      <c r="EI321" s="41"/>
      <c r="EJ321" s="41"/>
      <c r="EK321" s="41"/>
      <c r="EL321" s="41"/>
      <c r="EM321" s="41"/>
      <c r="EN321" s="41"/>
      <c r="EO321" s="41"/>
      <c r="EP321" s="41"/>
      <c r="EQ321" s="41"/>
      <c r="ER321" s="41"/>
      <c r="ES321" s="41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>
        <v>0</v>
      </c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>
        <v>0</v>
      </c>
      <c r="HX321" s="41">
        <v>0</v>
      </c>
      <c r="HY321" s="41"/>
      <c r="HZ321" s="41"/>
      <c r="IA321" s="41"/>
      <c r="IB321" s="41">
        <v>0</v>
      </c>
      <c r="IC321" s="41"/>
      <c r="ID321" s="41"/>
      <c r="IE321" s="41"/>
      <c r="IF321" s="41"/>
      <c r="IG321" s="41">
        <v>0</v>
      </c>
      <c r="IH321" s="41"/>
      <c r="II321" s="41"/>
      <c r="IJ321" s="41"/>
      <c r="IK321" s="41"/>
      <c r="IL321" s="41"/>
      <c r="IM321" s="41"/>
      <c r="IN321" s="41"/>
      <c r="IO321" s="41"/>
      <c r="IP321" s="41"/>
      <c r="IQ321" s="41">
        <v>0</v>
      </c>
      <c r="IR321" s="41"/>
      <c r="IS321" s="41"/>
      <c r="IT321" s="41"/>
      <c r="IU321" s="41"/>
      <c r="IV321" s="41"/>
      <c r="IW321" s="41"/>
      <c r="IX321" s="41"/>
      <c r="IY321" s="41"/>
      <c r="IZ321" s="41"/>
      <c r="JA321" s="41"/>
      <c r="JB321" s="41"/>
      <c r="JC321" s="41"/>
      <c r="JD321" s="41"/>
      <c r="JE321" s="41"/>
      <c r="JF321" s="41"/>
      <c r="JG321" s="41"/>
      <c r="JH321" s="41"/>
      <c r="JI321" s="41"/>
      <c r="JJ321" s="41"/>
      <c r="JK321" s="41"/>
      <c r="JL321" s="41">
        <v>0</v>
      </c>
      <c r="JM321" s="41"/>
      <c r="JN321" s="41"/>
      <c r="JO321" s="41"/>
      <c r="JP321" s="41">
        <v>3</v>
      </c>
      <c r="JQ321" s="41">
        <v>16</v>
      </c>
      <c r="JR321" s="41">
        <v>7</v>
      </c>
      <c r="JS321" s="41">
        <v>4</v>
      </c>
      <c r="JT321" s="41">
        <v>6</v>
      </c>
      <c r="JU321" s="41">
        <v>3</v>
      </c>
      <c r="JV321" s="41">
        <v>2</v>
      </c>
      <c r="JW321" s="41">
        <v>0</v>
      </c>
      <c r="JX321" s="41">
        <v>8</v>
      </c>
      <c r="JY321" s="41">
        <v>1</v>
      </c>
      <c r="JZ321" s="41"/>
      <c r="KA321" s="41">
        <v>5</v>
      </c>
      <c r="KB321" s="41">
        <v>2</v>
      </c>
      <c r="KC321" s="41">
        <v>2</v>
      </c>
      <c r="KD321" s="41">
        <v>2</v>
      </c>
      <c r="KE321" s="41">
        <v>2</v>
      </c>
      <c r="KF321" s="41">
        <v>3</v>
      </c>
      <c r="KG321" s="41">
        <v>2</v>
      </c>
      <c r="KH321" s="41">
        <v>10</v>
      </c>
      <c r="KI321" s="41">
        <v>3</v>
      </c>
      <c r="KJ321" s="41">
        <v>0</v>
      </c>
      <c r="KK321" s="41">
        <v>0</v>
      </c>
      <c r="KL321" s="41">
        <v>0</v>
      </c>
      <c r="KM321" s="41">
        <v>3</v>
      </c>
      <c r="KN321" s="41"/>
      <c r="KO321" s="41"/>
      <c r="KP321" s="41">
        <v>10</v>
      </c>
      <c r="KQ321" s="41">
        <v>0</v>
      </c>
      <c r="KR321" s="41">
        <v>1</v>
      </c>
      <c r="KS321" s="41">
        <v>1458</v>
      </c>
      <c r="KT321" s="41">
        <v>168</v>
      </c>
      <c r="KU321" s="41">
        <v>1</v>
      </c>
      <c r="KV321" s="41">
        <v>0</v>
      </c>
      <c r="KW321" s="41">
        <v>21</v>
      </c>
      <c r="KX321" s="41">
        <v>1</v>
      </c>
      <c r="KY321" s="41">
        <v>0</v>
      </c>
      <c r="KZ321" s="41">
        <v>8</v>
      </c>
      <c r="LA321" s="41">
        <v>0</v>
      </c>
      <c r="LB321" s="41">
        <v>0</v>
      </c>
      <c r="LC321" s="41"/>
      <c r="LD321" s="41">
        <v>6</v>
      </c>
      <c r="LE321" s="41">
        <v>21</v>
      </c>
      <c r="LF321" s="41">
        <v>35</v>
      </c>
      <c r="LG321" s="41">
        <v>1</v>
      </c>
      <c r="LH321" s="41">
        <v>31</v>
      </c>
      <c r="LI321" s="41">
        <v>10</v>
      </c>
      <c r="LJ321" s="41">
        <v>41</v>
      </c>
      <c r="LK321" s="41">
        <v>17</v>
      </c>
      <c r="LL321" s="41">
        <v>0</v>
      </c>
      <c r="LM321" s="41">
        <v>0</v>
      </c>
      <c r="LN321" s="41">
        <v>2</v>
      </c>
      <c r="LO321" s="41"/>
      <c r="LP321" s="41"/>
      <c r="LQ321" s="41"/>
      <c r="LR321" s="41">
        <v>13</v>
      </c>
      <c r="LS321" s="41">
        <v>0</v>
      </c>
      <c r="LT321" s="41">
        <v>3</v>
      </c>
      <c r="LU321" s="41">
        <v>1</v>
      </c>
      <c r="LV321" s="41">
        <v>285</v>
      </c>
      <c r="LW321" s="41">
        <v>9</v>
      </c>
      <c r="LX321" s="41">
        <v>6</v>
      </c>
      <c r="LY321" s="41">
        <v>3</v>
      </c>
      <c r="LZ321" s="41">
        <v>3</v>
      </c>
      <c r="MA321" s="41">
        <v>2</v>
      </c>
      <c r="MB321" s="41">
        <v>21</v>
      </c>
      <c r="MC321" s="41">
        <v>95</v>
      </c>
      <c r="MD321" s="41">
        <v>2</v>
      </c>
      <c r="ME321" s="41">
        <v>67</v>
      </c>
      <c r="MF321" s="41">
        <v>2</v>
      </c>
      <c r="MG321" s="41">
        <v>0</v>
      </c>
      <c r="MH321" s="41">
        <v>0</v>
      </c>
      <c r="MI321" s="41">
        <v>0</v>
      </c>
      <c r="MJ321" s="41">
        <v>2</v>
      </c>
      <c r="MK321" s="41">
        <v>5</v>
      </c>
      <c r="ML321" s="41">
        <v>4</v>
      </c>
      <c r="MM321" s="41">
        <v>1</v>
      </c>
      <c r="MN321" s="41">
        <v>2</v>
      </c>
      <c r="MO321" s="41">
        <v>0</v>
      </c>
      <c r="MP321" s="41">
        <v>3</v>
      </c>
      <c r="MQ321" s="41">
        <v>2</v>
      </c>
      <c r="MR321" s="41">
        <v>1</v>
      </c>
      <c r="MS321" s="41">
        <v>1</v>
      </c>
      <c r="MT321" s="41">
        <v>0</v>
      </c>
      <c r="MU321" s="41">
        <v>0</v>
      </c>
      <c r="MV321" s="41">
        <v>0</v>
      </c>
      <c r="MW321" s="41">
        <v>0</v>
      </c>
      <c r="MX321" s="41">
        <v>4</v>
      </c>
      <c r="MY321" s="41">
        <v>1</v>
      </c>
      <c r="MZ321" s="41">
        <v>1</v>
      </c>
      <c r="NA321" s="41">
        <v>1</v>
      </c>
      <c r="NB321" s="41">
        <v>0</v>
      </c>
      <c r="NC321" s="41">
        <v>1</v>
      </c>
      <c r="ND321" s="41">
        <v>1</v>
      </c>
      <c r="NE321" s="41">
        <v>8</v>
      </c>
      <c r="NF321" s="41">
        <v>1</v>
      </c>
      <c r="NG321" s="41">
        <v>0</v>
      </c>
      <c r="NH321" s="41">
        <v>1</v>
      </c>
      <c r="NI321" s="41">
        <v>0</v>
      </c>
      <c r="NJ321" s="41">
        <v>0</v>
      </c>
      <c r="NK321" s="41">
        <v>0</v>
      </c>
      <c r="NL321" s="41">
        <v>0</v>
      </c>
      <c r="NM321" s="41">
        <v>0</v>
      </c>
      <c r="NN321" s="41">
        <v>0</v>
      </c>
      <c r="NO321" s="41">
        <v>0</v>
      </c>
      <c r="NP321" s="41"/>
      <c r="NQ321" s="41">
        <v>11</v>
      </c>
      <c r="NR321" s="41">
        <v>1</v>
      </c>
      <c r="NS321" s="41">
        <v>3</v>
      </c>
      <c r="NT321" s="41">
        <v>2</v>
      </c>
      <c r="NU321" s="41">
        <v>2</v>
      </c>
      <c r="NV321" s="41">
        <v>1</v>
      </c>
      <c r="NW321" s="41">
        <v>1</v>
      </c>
      <c r="NX321" s="41">
        <v>3</v>
      </c>
      <c r="NY321" s="41">
        <v>2</v>
      </c>
      <c r="NZ321" s="41">
        <v>0</v>
      </c>
      <c r="OA321" s="41">
        <v>1</v>
      </c>
      <c r="OB321" s="41">
        <v>0</v>
      </c>
      <c r="OC321" s="41">
        <v>1</v>
      </c>
      <c r="OD321" s="41">
        <v>0</v>
      </c>
      <c r="OE321" s="41">
        <v>77</v>
      </c>
      <c r="OF321" s="41">
        <v>20</v>
      </c>
      <c r="OG321" s="41">
        <v>15</v>
      </c>
      <c r="OH321" s="41"/>
      <c r="OI321" s="41">
        <v>249</v>
      </c>
      <c r="OJ321" s="41">
        <v>9</v>
      </c>
      <c r="OK321" s="41">
        <v>15</v>
      </c>
      <c r="OL321" s="41">
        <v>3</v>
      </c>
      <c r="OM321" s="41">
        <v>22</v>
      </c>
      <c r="ON321" s="41">
        <v>132</v>
      </c>
      <c r="OO321" s="41">
        <v>77</v>
      </c>
      <c r="OP321" s="41">
        <v>357</v>
      </c>
      <c r="OQ321" s="41"/>
      <c r="OR321" s="41"/>
      <c r="OS321" s="42">
        <v>5</v>
      </c>
      <c r="OT321" s="43">
        <v>3522</v>
      </c>
      <c r="OU321" s="40">
        <v>4357</v>
      </c>
      <c r="OV321" s="41"/>
      <c r="OW321" s="41"/>
      <c r="OX321" s="41"/>
      <c r="OY321" s="41"/>
      <c r="OZ321" s="41"/>
      <c r="PA321" s="41">
        <v>469</v>
      </c>
      <c r="PB321" s="41"/>
      <c r="PC321" s="41"/>
      <c r="PD321" s="41"/>
      <c r="PE321" s="41"/>
      <c r="PF321" s="41"/>
      <c r="PG321" s="41"/>
      <c r="PH321" s="41"/>
      <c r="PI321" s="41"/>
      <c r="PJ321" s="41"/>
      <c r="PK321" s="41"/>
      <c r="PL321" s="41"/>
      <c r="PM321" s="42"/>
      <c r="PN321" s="43">
        <v>8348</v>
      </c>
    </row>
    <row r="322" spans="1:430" ht="12.75" customHeight="1" x14ac:dyDescent="0.2">
      <c r="A322" s="39" t="s">
        <v>533</v>
      </c>
      <c r="B322" s="76" t="s">
        <v>25</v>
      </c>
      <c r="C322" s="76" t="str">
        <f>IFERROR(INDEX('Industry Category ISIC Code Map'!$B$2:$B$26,MATCH($B322,'Industry Category ISIC Code Map'!$A$2:$A$26,0)),"")</f>
        <v/>
      </c>
      <c r="D322" s="65" t="s">
        <v>379</v>
      </c>
      <c r="E322" s="40">
        <v>20</v>
      </c>
      <c r="F322" s="41">
        <v>15</v>
      </c>
      <c r="G322" s="41">
        <v>5</v>
      </c>
      <c r="H322" s="41">
        <v>8</v>
      </c>
      <c r="I322" s="41">
        <v>1</v>
      </c>
      <c r="J322" s="41">
        <v>20</v>
      </c>
      <c r="K322" s="41">
        <v>5</v>
      </c>
      <c r="L322" s="41">
        <v>8</v>
      </c>
      <c r="M322" s="41">
        <v>14</v>
      </c>
      <c r="N322" s="41">
        <v>26</v>
      </c>
      <c r="O322" s="41">
        <v>2</v>
      </c>
      <c r="P322" s="41">
        <v>26</v>
      </c>
      <c r="Q322" s="41">
        <v>16</v>
      </c>
      <c r="R322" s="41">
        <v>514</v>
      </c>
      <c r="S322" s="41">
        <v>77</v>
      </c>
      <c r="T322" s="41">
        <v>6</v>
      </c>
      <c r="U322" s="41">
        <v>63</v>
      </c>
      <c r="V322" s="41">
        <v>36</v>
      </c>
      <c r="W322" s="41">
        <v>86</v>
      </c>
      <c r="X322" s="41">
        <v>225</v>
      </c>
      <c r="Y322" s="41">
        <v>205</v>
      </c>
      <c r="Z322" s="41">
        <v>344</v>
      </c>
      <c r="AA322" s="41">
        <v>117</v>
      </c>
      <c r="AB322" s="41">
        <v>27</v>
      </c>
      <c r="AC322" s="41">
        <v>47</v>
      </c>
      <c r="AD322" s="41">
        <v>61</v>
      </c>
      <c r="AE322" s="41">
        <v>125</v>
      </c>
      <c r="AF322" s="41">
        <v>102</v>
      </c>
      <c r="AG322" s="41">
        <v>82</v>
      </c>
      <c r="AH322" s="41">
        <v>13</v>
      </c>
      <c r="AI322" s="41">
        <v>224</v>
      </c>
      <c r="AJ322" s="41">
        <v>19</v>
      </c>
      <c r="AK322" s="41">
        <v>65</v>
      </c>
      <c r="AL322" s="41">
        <v>12</v>
      </c>
      <c r="AM322" s="41">
        <v>137</v>
      </c>
      <c r="AN322" s="41">
        <v>78</v>
      </c>
      <c r="AO322" s="41">
        <v>61</v>
      </c>
      <c r="AP322" s="41">
        <v>30</v>
      </c>
      <c r="AQ322" s="41">
        <v>39</v>
      </c>
      <c r="AR322" s="41">
        <v>61</v>
      </c>
      <c r="AS322" s="41">
        <v>104</v>
      </c>
      <c r="AT322" s="41">
        <v>87</v>
      </c>
      <c r="AU322" s="41">
        <v>13</v>
      </c>
      <c r="AV322" s="41">
        <v>57</v>
      </c>
      <c r="AW322" s="41">
        <v>13</v>
      </c>
      <c r="AX322" s="41">
        <v>23</v>
      </c>
      <c r="AY322" s="41">
        <v>20</v>
      </c>
      <c r="AZ322" s="41">
        <v>20</v>
      </c>
      <c r="BA322" s="41">
        <v>11</v>
      </c>
      <c r="BB322" s="41">
        <v>8</v>
      </c>
      <c r="BC322" s="41">
        <v>8</v>
      </c>
      <c r="BD322" s="41">
        <v>11</v>
      </c>
      <c r="BE322" s="41">
        <v>140</v>
      </c>
      <c r="BF322" s="41">
        <v>50</v>
      </c>
      <c r="BG322" s="41">
        <v>18</v>
      </c>
      <c r="BH322" s="41">
        <v>50</v>
      </c>
      <c r="BI322" s="41">
        <v>37</v>
      </c>
      <c r="BJ322" s="41">
        <v>60</v>
      </c>
      <c r="BK322" s="41">
        <v>16</v>
      </c>
      <c r="BL322" s="41">
        <v>39</v>
      </c>
      <c r="BM322" s="41">
        <v>16</v>
      </c>
      <c r="BN322" s="41">
        <v>77</v>
      </c>
      <c r="BO322" s="41">
        <v>15</v>
      </c>
      <c r="BP322" s="41">
        <v>24</v>
      </c>
      <c r="BQ322" s="41">
        <v>25</v>
      </c>
      <c r="BR322" s="41">
        <v>38</v>
      </c>
      <c r="BS322" s="41">
        <v>61</v>
      </c>
      <c r="BT322" s="41">
        <v>61</v>
      </c>
      <c r="BU322" s="41">
        <v>18</v>
      </c>
      <c r="BV322" s="41">
        <v>55</v>
      </c>
      <c r="BW322" s="41">
        <v>16</v>
      </c>
      <c r="BX322" s="41">
        <v>20</v>
      </c>
      <c r="BY322" s="41">
        <v>16</v>
      </c>
      <c r="BZ322" s="41">
        <v>67</v>
      </c>
      <c r="CA322" s="41">
        <v>60</v>
      </c>
      <c r="CB322" s="41">
        <v>30</v>
      </c>
      <c r="CC322" s="41">
        <v>0</v>
      </c>
      <c r="CD322" s="41">
        <v>72</v>
      </c>
      <c r="CE322" s="41">
        <v>13</v>
      </c>
      <c r="CF322" s="41">
        <v>19</v>
      </c>
      <c r="CG322" s="41">
        <v>33</v>
      </c>
      <c r="CH322" s="41">
        <v>25</v>
      </c>
      <c r="CI322" s="41">
        <v>50</v>
      </c>
      <c r="CJ322" s="41">
        <v>5</v>
      </c>
      <c r="CK322" s="41">
        <v>42</v>
      </c>
      <c r="CL322" s="41">
        <v>28</v>
      </c>
      <c r="CM322" s="41">
        <v>4</v>
      </c>
      <c r="CN322" s="41">
        <v>57</v>
      </c>
      <c r="CO322" s="41">
        <v>22</v>
      </c>
      <c r="CP322" s="41"/>
      <c r="CQ322" s="41">
        <v>31</v>
      </c>
      <c r="CR322" s="41">
        <v>25</v>
      </c>
      <c r="CS322" s="41">
        <v>12</v>
      </c>
      <c r="CT322" s="41">
        <v>23</v>
      </c>
      <c r="CU322" s="41">
        <v>17</v>
      </c>
      <c r="CV322" s="41">
        <v>11</v>
      </c>
      <c r="CW322" s="41">
        <v>42</v>
      </c>
      <c r="CX322" s="41">
        <v>22</v>
      </c>
      <c r="CY322" s="41">
        <v>41</v>
      </c>
      <c r="CZ322" s="41">
        <v>41</v>
      </c>
      <c r="DA322" s="41">
        <v>6</v>
      </c>
      <c r="DB322" s="41">
        <v>38</v>
      </c>
      <c r="DC322" s="41">
        <v>14</v>
      </c>
      <c r="DD322" s="41">
        <v>42</v>
      </c>
      <c r="DE322" s="41">
        <v>29</v>
      </c>
      <c r="DF322" s="41">
        <v>0</v>
      </c>
      <c r="DG322" s="41">
        <v>31</v>
      </c>
      <c r="DH322" s="41">
        <v>10</v>
      </c>
      <c r="DI322" s="41">
        <v>33</v>
      </c>
      <c r="DJ322" s="41">
        <v>18</v>
      </c>
      <c r="DK322" s="41"/>
      <c r="DL322" s="41">
        <v>0</v>
      </c>
      <c r="DM322" s="41">
        <v>65</v>
      </c>
      <c r="DN322" s="41">
        <v>7</v>
      </c>
      <c r="DO322" s="41">
        <v>4</v>
      </c>
      <c r="DP322" s="41">
        <v>1</v>
      </c>
      <c r="DQ322" s="41">
        <v>6</v>
      </c>
      <c r="DR322" s="41">
        <v>5</v>
      </c>
      <c r="DS322" s="41">
        <v>52</v>
      </c>
      <c r="DT322" s="41">
        <v>6</v>
      </c>
      <c r="DU322" s="41">
        <v>2</v>
      </c>
      <c r="DV322" s="41"/>
      <c r="DW322" s="41">
        <v>7</v>
      </c>
      <c r="DX322" s="41">
        <v>3</v>
      </c>
      <c r="DY322" s="41">
        <v>4</v>
      </c>
      <c r="DZ322" s="41">
        <v>4</v>
      </c>
      <c r="EA322" s="41">
        <v>6</v>
      </c>
      <c r="EB322" s="41">
        <v>4</v>
      </c>
      <c r="EC322" s="41">
        <v>17</v>
      </c>
      <c r="ED322" s="41">
        <v>2</v>
      </c>
      <c r="EE322" s="41">
        <v>8</v>
      </c>
      <c r="EF322" s="41">
        <v>16</v>
      </c>
      <c r="EG322" s="41">
        <v>21</v>
      </c>
      <c r="EH322" s="41">
        <v>12</v>
      </c>
      <c r="EI322" s="41">
        <v>2</v>
      </c>
      <c r="EJ322" s="41">
        <v>40</v>
      </c>
      <c r="EK322" s="41">
        <v>0</v>
      </c>
      <c r="EL322" s="41">
        <v>15</v>
      </c>
      <c r="EM322" s="41">
        <v>12</v>
      </c>
      <c r="EN322" s="41">
        <v>50</v>
      </c>
      <c r="EO322" s="41">
        <v>2</v>
      </c>
      <c r="EP322" s="41">
        <v>4</v>
      </c>
      <c r="EQ322" s="41">
        <v>0</v>
      </c>
      <c r="ER322" s="41">
        <v>15</v>
      </c>
      <c r="ES322" s="41">
        <v>22</v>
      </c>
      <c r="ET322" s="41">
        <v>11</v>
      </c>
      <c r="EU322" s="41">
        <v>28</v>
      </c>
      <c r="EV322" s="41">
        <v>12</v>
      </c>
      <c r="EW322" s="41">
        <v>21</v>
      </c>
      <c r="EX322" s="41">
        <v>49</v>
      </c>
      <c r="EY322" s="41">
        <v>20</v>
      </c>
      <c r="EZ322" s="41">
        <v>41</v>
      </c>
      <c r="FA322" s="41">
        <v>2</v>
      </c>
      <c r="FB322" s="41">
        <v>16</v>
      </c>
      <c r="FC322" s="41">
        <v>21</v>
      </c>
      <c r="FD322" s="41">
        <v>15</v>
      </c>
      <c r="FE322" s="41">
        <v>35</v>
      </c>
      <c r="FF322" s="41">
        <v>25</v>
      </c>
      <c r="FG322" s="41">
        <v>30</v>
      </c>
      <c r="FH322" s="41">
        <v>108</v>
      </c>
      <c r="FI322" s="41">
        <v>31</v>
      </c>
      <c r="FJ322" s="41">
        <v>48</v>
      </c>
      <c r="FK322" s="41">
        <v>15</v>
      </c>
      <c r="FL322" s="41">
        <v>21</v>
      </c>
      <c r="FM322" s="41">
        <v>0</v>
      </c>
      <c r="FN322" s="41">
        <v>1</v>
      </c>
      <c r="FO322" s="41">
        <v>24</v>
      </c>
      <c r="FP322" s="41">
        <v>148</v>
      </c>
      <c r="FQ322" s="41">
        <v>13</v>
      </c>
      <c r="FR322" s="41">
        <v>6</v>
      </c>
      <c r="FS322" s="41">
        <v>0</v>
      </c>
      <c r="FT322" s="41">
        <v>3</v>
      </c>
      <c r="FU322" s="41">
        <v>38</v>
      </c>
      <c r="FV322" s="41">
        <v>18</v>
      </c>
      <c r="FW322" s="41">
        <v>11</v>
      </c>
      <c r="FX322" s="41">
        <v>62</v>
      </c>
      <c r="FY322" s="41">
        <v>17</v>
      </c>
      <c r="FZ322" s="41">
        <v>19</v>
      </c>
      <c r="GA322" s="41">
        <v>66</v>
      </c>
      <c r="GB322" s="41">
        <v>34</v>
      </c>
      <c r="GC322" s="41">
        <v>45</v>
      </c>
      <c r="GD322" s="41">
        <v>46</v>
      </c>
      <c r="GE322" s="41">
        <v>7</v>
      </c>
      <c r="GF322" s="41">
        <v>64</v>
      </c>
      <c r="GG322" s="41">
        <v>20</v>
      </c>
      <c r="GH322" s="41">
        <v>13</v>
      </c>
      <c r="GI322" s="41">
        <v>20</v>
      </c>
      <c r="GJ322" s="41">
        <v>2</v>
      </c>
      <c r="GK322" s="41">
        <v>10</v>
      </c>
      <c r="GL322" s="41">
        <v>14</v>
      </c>
      <c r="GM322" s="41">
        <v>85</v>
      </c>
      <c r="GN322" s="41">
        <v>43</v>
      </c>
      <c r="GO322" s="41">
        <v>17</v>
      </c>
      <c r="GP322" s="41">
        <v>45</v>
      </c>
      <c r="GQ322" s="41">
        <v>14</v>
      </c>
      <c r="GR322" s="41">
        <v>21</v>
      </c>
      <c r="GS322" s="41">
        <v>5</v>
      </c>
      <c r="GT322" s="41">
        <v>18</v>
      </c>
      <c r="GU322" s="41">
        <v>181</v>
      </c>
      <c r="GV322" s="41">
        <v>23</v>
      </c>
      <c r="GW322" s="41">
        <v>24</v>
      </c>
      <c r="GX322" s="41">
        <v>13</v>
      </c>
      <c r="GY322" s="41">
        <v>41</v>
      </c>
      <c r="GZ322" s="41">
        <v>57</v>
      </c>
      <c r="HA322" s="41">
        <v>10</v>
      </c>
      <c r="HB322" s="41">
        <v>44</v>
      </c>
      <c r="HC322" s="41">
        <v>68</v>
      </c>
      <c r="HD322" s="41">
        <v>21</v>
      </c>
      <c r="HE322" s="41">
        <v>115</v>
      </c>
      <c r="HF322" s="41">
        <v>50</v>
      </c>
      <c r="HG322" s="41">
        <v>84</v>
      </c>
      <c r="HH322" s="41">
        <v>26</v>
      </c>
      <c r="HI322" s="41">
        <v>81</v>
      </c>
      <c r="HJ322" s="41">
        <v>36</v>
      </c>
      <c r="HK322" s="41">
        <v>59</v>
      </c>
      <c r="HL322" s="41">
        <v>49</v>
      </c>
      <c r="HM322" s="41">
        <v>121</v>
      </c>
      <c r="HN322" s="41">
        <v>64</v>
      </c>
      <c r="HO322" s="41">
        <v>29</v>
      </c>
      <c r="HP322" s="41">
        <v>116</v>
      </c>
      <c r="HQ322" s="41">
        <v>4</v>
      </c>
      <c r="HR322" s="41">
        <v>37</v>
      </c>
      <c r="HS322" s="41">
        <v>21</v>
      </c>
      <c r="HT322" s="41">
        <v>12</v>
      </c>
      <c r="HU322" s="41">
        <v>8</v>
      </c>
      <c r="HV322" s="41">
        <v>32</v>
      </c>
      <c r="HW322" s="41">
        <v>31</v>
      </c>
      <c r="HX322" s="41">
        <v>43</v>
      </c>
      <c r="HY322" s="41">
        <v>10</v>
      </c>
      <c r="HZ322" s="41">
        <v>53</v>
      </c>
      <c r="IA322" s="41">
        <v>17</v>
      </c>
      <c r="IB322" s="41">
        <v>111</v>
      </c>
      <c r="IC322" s="41">
        <v>32</v>
      </c>
      <c r="ID322" s="41">
        <v>27</v>
      </c>
      <c r="IE322" s="41">
        <v>40</v>
      </c>
      <c r="IF322" s="41">
        <v>12</v>
      </c>
      <c r="IG322" s="41">
        <v>312</v>
      </c>
      <c r="IH322" s="41">
        <v>6</v>
      </c>
      <c r="II322" s="41">
        <v>291</v>
      </c>
      <c r="IJ322" s="41">
        <v>14</v>
      </c>
      <c r="IK322" s="41">
        <v>33</v>
      </c>
      <c r="IL322" s="41">
        <v>25</v>
      </c>
      <c r="IM322" s="41">
        <v>0</v>
      </c>
      <c r="IN322" s="41">
        <v>13</v>
      </c>
      <c r="IO322" s="41">
        <v>6</v>
      </c>
      <c r="IP322" s="41">
        <v>42</v>
      </c>
      <c r="IQ322" s="41">
        <v>49</v>
      </c>
      <c r="IR322" s="41">
        <v>47</v>
      </c>
      <c r="IS322" s="41">
        <v>26</v>
      </c>
      <c r="IT322" s="41">
        <v>68</v>
      </c>
      <c r="IU322" s="41">
        <v>23</v>
      </c>
      <c r="IV322" s="41">
        <v>25</v>
      </c>
      <c r="IW322" s="41">
        <v>22</v>
      </c>
      <c r="IX322" s="41">
        <v>41</v>
      </c>
      <c r="IY322" s="41">
        <v>23</v>
      </c>
      <c r="IZ322" s="41">
        <v>21</v>
      </c>
      <c r="JA322" s="41">
        <v>17</v>
      </c>
      <c r="JB322" s="41">
        <v>31</v>
      </c>
      <c r="JC322" s="41">
        <v>34</v>
      </c>
      <c r="JD322" s="41">
        <v>34</v>
      </c>
      <c r="JE322" s="41">
        <v>68</v>
      </c>
      <c r="JF322" s="41">
        <v>70</v>
      </c>
      <c r="JG322" s="41">
        <v>18</v>
      </c>
      <c r="JH322" s="41">
        <v>4</v>
      </c>
      <c r="JI322" s="41">
        <v>22</v>
      </c>
      <c r="JJ322" s="41">
        <v>27</v>
      </c>
      <c r="JK322" s="41">
        <v>19</v>
      </c>
      <c r="JL322" s="41">
        <v>167</v>
      </c>
      <c r="JM322" s="41">
        <v>30</v>
      </c>
      <c r="JN322" s="41">
        <v>8</v>
      </c>
      <c r="JO322" s="41">
        <v>26</v>
      </c>
      <c r="JP322" s="41">
        <v>1786</v>
      </c>
      <c r="JQ322" s="41">
        <v>1923</v>
      </c>
      <c r="JR322" s="41">
        <v>1699</v>
      </c>
      <c r="JS322" s="41">
        <v>2204</v>
      </c>
      <c r="JT322" s="41">
        <v>3601</v>
      </c>
      <c r="JU322" s="41">
        <v>518</v>
      </c>
      <c r="JV322" s="41">
        <v>1281</v>
      </c>
      <c r="JW322" s="41">
        <v>587</v>
      </c>
      <c r="JX322" s="41">
        <v>3355</v>
      </c>
      <c r="JY322" s="41">
        <v>195</v>
      </c>
      <c r="JZ322" s="41"/>
      <c r="KA322" s="41">
        <v>1253</v>
      </c>
      <c r="KB322" s="41">
        <v>2214</v>
      </c>
      <c r="KC322" s="41">
        <v>1262</v>
      </c>
      <c r="KD322" s="41">
        <v>391</v>
      </c>
      <c r="KE322" s="41">
        <v>1214</v>
      </c>
      <c r="KF322" s="41">
        <v>1320</v>
      </c>
      <c r="KG322" s="41">
        <v>2954</v>
      </c>
      <c r="KH322" s="41">
        <v>671</v>
      </c>
      <c r="KI322" s="41">
        <v>2141</v>
      </c>
      <c r="KJ322" s="41">
        <v>238</v>
      </c>
      <c r="KK322" s="41">
        <v>5782</v>
      </c>
      <c r="KL322" s="41">
        <v>141</v>
      </c>
      <c r="KM322" s="41">
        <v>123</v>
      </c>
      <c r="KN322" s="41">
        <v>1520</v>
      </c>
      <c r="KO322" s="41">
        <v>12</v>
      </c>
      <c r="KP322" s="41">
        <v>296</v>
      </c>
      <c r="KQ322" s="41">
        <v>24</v>
      </c>
      <c r="KR322" s="41">
        <v>255</v>
      </c>
      <c r="KS322" s="41">
        <v>21</v>
      </c>
      <c r="KT322" s="41">
        <v>26</v>
      </c>
      <c r="KU322" s="41">
        <v>48</v>
      </c>
      <c r="KV322" s="41">
        <v>19</v>
      </c>
      <c r="KW322" s="41">
        <v>56</v>
      </c>
      <c r="KX322" s="41">
        <v>197</v>
      </c>
      <c r="KY322" s="41">
        <v>7</v>
      </c>
      <c r="KZ322" s="41">
        <v>1</v>
      </c>
      <c r="LA322" s="41">
        <v>0</v>
      </c>
      <c r="LB322" s="41">
        <v>53</v>
      </c>
      <c r="LC322" s="41">
        <v>233</v>
      </c>
      <c r="LD322" s="41">
        <v>235</v>
      </c>
      <c r="LE322" s="41">
        <v>137</v>
      </c>
      <c r="LF322" s="41">
        <v>31</v>
      </c>
      <c r="LG322" s="41">
        <v>3</v>
      </c>
      <c r="LH322" s="41">
        <v>8647</v>
      </c>
      <c r="LI322" s="41">
        <v>9808</v>
      </c>
      <c r="LJ322" s="41">
        <v>8751</v>
      </c>
      <c r="LK322" s="41">
        <v>9377</v>
      </c>
      <c r="LL322" s="41">
        <v>105</v>
      </c>
      <c r="LM322" s="41">
        <v>496</v>
      </c>
      <c r="LN322" s="41">
        <v>66</v>
      </c>
      <c r="LO322" s="41">
        <v>174</v>
      </c>
      <c r="LP322" s="41">
        <v>79162</v>
      </c>
      <c r="LQ322" s="41">
        <v>4737</v>
      </c>
      <c r="LR322" s="41">
        <v>5326</v>
      </c>
      <c r="LS322" s="41">
        <v>1025</v>
      </c>
      <c r="LT322" s="41">
        <v>267</v>
      </c>
      <c r="LU322" s="41">
        <v>280</v>
      </c>
      <c r="LV322" s="41">
        <v>4455</v>
      </c>
      <c r="LW322" s="41">
        <v>1044</v>
      </c>
      <c r="LX322" s="41">
        <v>66</v>
      </c>
      <c r="LY322" s="41">
        <v>62</v>
      </c>
      <c r="LZ322" s="41">
        <v>348</v>
      </c>
      <c r="MA322" s="41">
        <v>1254</v>
      </c>
      <c r="MB322" s="41">
        <v>188</v>
      </c>
      <c r="MC322" s="41">
        <v>1117</v>
      </c>
      <c r="MD322" s="41">
        <v>189</v>
      </c>
      <c r="ME322" s="41">
        <v>96</v>
      </c>
      <c r="MF322" s="41">
        <v>399</v>
      </c>
      <c r="MG322" s="41">
        <v>10</v>
      </c>
      <c r="MH322" s="41">
        <v>7</v>
      </c>
      <c r="MI322" s="41">
        <v>8</v>
      </c>
      <c r="MJ322" s="41">
        <v>326</v>
      </c>
      <c r="MK322" s="41">
        <v>7990</v>
      </c>
      <c r="ML322" s="41">
        <v>283</v>
      </c>
      <c r="MM322" s="41">
        <v>161</v>
      </c>
      <c r="MN322" s="41">
        <v>920</v>
      </c>
      <c r="MO322" s="41">
        <v>26</v>
      </c>
      <c r="MP322" s="41">
        <v>255</v>
      </c>
      <c r="MQ322" s="41">
        <v>568</v>
      </c>
      <c r="MR322" s="41">
        <v>55</v>
      </c>
      <c r="MS322" s="41">
        <v>294</v>
      </c>
      <c r="MT322" s="41">
        <v>24</v>
      </c>
      <c r="MU322" s="41">
        <v>41</v>
      </c>
      <c r="MV322" s="41">
        <v>993</v>
      </c>
      <c r="MW322" s="41">
        <v>233</v>
      </c>
      <c r="MX322" s="41">
        <v>726</v>
      </c>
      <c r="MY322" s="41">
        <v>135</v>
      </c>
      <c r="MZ322" s="41">
        <v>39</v>
      </c>
      <c r="NA322" s="41">
        <v>87</v>
      </c>
      <c r="NB322" s="41">
        <v>24</v>
      </c>
      <c r="NC322" s="41">
        <v>73</v>
      </c>
      <c r="ND322" s="41">
        <v>49</v>
      </c>
      <c r="NE322" s="41">
        <v>1151</v>
      </c>
      <c r="NF322" s="41">
        <v>267</v>
      </c>
      <c r="NG322" s="41">
        <v>116</v>
      </c>
      <c r="NH322" s="41">
        <v>132</v>
      </c>
      <c r="NI322" s="41">
        <v>7</v>
      </c>
      <c r="NJ322" s="41">
        <v>86</v>
      </c>
      <c r="NK322" s="41">
        <v>19</v>
      </c>
      <c r="NL322" s="41">
        <v>119</v>
      </c>
      <c r="NM322" s="41">
        <v>1</v>
      </c>
      <c r="NN322" s="41">
        <v>68</v>
      </c>
      <c r="NO322" s="41">
        <v>26</v>
      </c>
      <c r="NP322" s="41">
        <v>19</v>
      </c>
      <c r="NQ322" s="41">
        <v>687</v>
      </c>
      <c r="NR322" s="41">
        <v>316</v>
      </c>
      <c r="NS322" s="41">
        <v>1824</v>
      </c>
      <c r="NT322" s="41">
        <v>735</v>
      </c>
      <c r="NU322" s="41">
        <v>1029</v>
      </c>
      <c r="NV322" s="41">
        <v>1129</v>
      </c>
      <c r="NW322" s="41">
        <v>234</v>
      </c>
      <c r="NX322" s="41">
        <v>8</v>
      </c>
      <c r="NY322" s="41">
        <v>159</v>
      </c>
      <c r="NZ322" s="41">
        <v>8</v>
      </c>
      <c r="OA322" s="41">
        <v>227</v>
      </c>
      <c r="OB322" s="41">
        <v>0</v>
      </c>
      <c r="OC322" s="41">
        <v>147</v>
      </c>
      <c r="OD322" s="41">
        <v>182</v>
      </c>
      <c r="OE322" s="41">
        <v>5431</v>
      </c>
      <c r="OF322" s="41">
        <v>2712</v>
      </c>
      <c r="OG322" s="41">
        <v>3853</v>
      </c>
      <c r="OH322" s="41"/>
      <c r="OI322" s="41">
        <v>1</v>
      </c>
      <c r="OJ322" s="41">
        <v>0</v>
      </c>
      <c r="OK322" s="41">
        <v>2812</v>
      </c>
      <c r="OL322" s="41">
        <v>55</v>
      </c>
      <c r="OM322" s="41">
        <v>419</v>
      </c>
      <c r="ON322" s="41">
        <v>1472</v>
      </c>
      <c r="OO322" s="41">
        <v>527</v>
      </c>
      <c r="OP322" s="41">
        <v>3288</v>
      </c>
      <c r="OQ322" s="41">
        <v>0</v>
      </c>
      <c r="OR322" s="41">
        <v>17</v>
      </c>
      <c r="OS322" s="42">
        <v>1907</v>
      </c>
      <c r="OT322" s="43">
        <v>232611</v>
      </c>
      <c r="OU322" s="40">
        <v>33909</v>
      </c>
      <c r="OV322" s="41"/>
      <c r="OW322" s="41"/>
      <c r="OX322" s="41"/>
      <c r="OY322" s="41"/>
      <c r="OZ322" s="41"/>
      <c r="PA322" s="41">
        <v>20813</v>
      </c>
      <c r="PB322" s="41"/>
      <c r="PC322" s="41"/>
      <c r="PD322" s="41"/>
      <c r="PE322" s="41"/>
      <c r="PF322" s="41"/>
      <c r="PG322" s="41"/>
      <c r="PH322" s="41"/>
      <c r="PI322" s="41"/>
      <c r="PJ322" s="41"/>
      <c r="PK322" s="41"/>
      <c r="PL322" s="41"/>
      <c r="PM322" s="42"/>
      <c r="PN322" s="43">
        <v>287333</v>
      </c>
    </row>
    <row r="323" spans="1:430" ht="12.75" customHeight="1" x14ac:dyDescent="0.2">
      <c r="A323" s="39" t="s">
        <v>534</v>
      </c>
      <c r="B323" s="76" t="s">
        <v>25</v>
      </c>
      <c r="C323" s="76" t="str">
        <f>IFERROR(INDEX('Industry Category ISIC Code Map'!$B$2:$B$26,MATCH($B323,'Industry Category ISIC Code Map'!$A$2:$A$26,0)),"")</f>
        <v/>
      </c>
      <c r="D323" s="65" t="s">
        <v>380</v>
      </c>
      <c r="E323" s="40">
        <v>148</v>
      </c>
      <c r="F323" s="41">
        <v>445</v>
      </c>
      <c r="G323" s="41">
        <v>33</v>
      </c>
      <c r="H323" s="41">
        <v>70</v>
      </c>
      <c r="I323" s="41">
        <v>30</v>
      </c>
      <c r="J323" s="41">
        <v>77</v>
      </c>
      <c r="K323" s="41">
        <v>76</v>
      </c>
      <c r="L323" s="41">
        <v>208</v>
      </c>
      <c r="M323" s="41">
        <v>23</v>
      </c>
      <c r="N323" s="41">
        <v>51</v>
      </c>
      <c r="O323" s="41">
        <v>8</v>
      </c>
      <c r="P323" s="41">
        <v>19</v>
      </c>
      <c r="Q323" s="41">
        <v>36</v>
      </c>
      <c r="R323" s="41">
        <v>1965</v>
      </c>
      <c r="S323" s="41">
        <v>195</v>
      </c>
      <c r="T323" s="41">
        <v>23</v>
      </c>
      <c r="U323" s="41">
        <v>147</v>
      </c>
      <c r="V323" s="41">
        <v>127</v>
      </c>
      <c r="W323" s="41">
        <v>129</v>
      </c>
      <c r="X323" s="41">
        <v>367</v>
      </c>
      <c r="Y323" s="41">
        <v>1370</v>
      </c>
      <c r="Z323" s="41">
        <v>3882</v>
      </c>
      <c r="AA323" s="41">
        <v>2653</v>
      </c>
      <c r="AB323" s="41">
        <v>116</v>
      </c>
      <c r="AC323" s="41">
        <v>186</v>
      </c>
      <c r="AD323" s="41">
        <v>293</v>
      </c>
      <c r="AE323" s="41">
        <v>846</v>
      </c>
      <c r="AF323" s="41">
        <v>200</v>
      </c>
      <c r="AG323" s="41">
        <v>365</v>
      </c>
      <c r="AH323" s="41">
        <v>44</v>
      </c>
      <c r="AI323" s="41">
        <v>765</v>
      </c>
      <c r="AJ323" s="41">
        <v>95</v>
      </c>
      <c r="AK323" s="41">
        <v>402</v>
      </c>
      <c r="AL323" s="41">
        <v>213</v>
      </c>
      <c r="AM323" s="41">
        <v>463</v>
      </c>
      <c r="AN323" s="41">
        <v>498</v>
      </c>
      <c r="AO323" s="41">
        <v>23</v>
      </c>
      <c r="AP323" s="41">
        <v>11</v>
      </c>
      <c r="AQ323" s="41">
        <v>18</v>
      </c>
      <c r="AR323" s="41">
        <v>38</v>
      </c>
      <c r="AS323" s="41">
        <v>95</v>
      </c>
      <c r="AT323" s="41">
        <v>159</v>
      </c>
      <c r="AU323" s="41">
        <v>18</v>
      </c>
      <c r="AV323" s="41">
        <v>138</v>
      </c>
      <c r="AW323" s="41">
        <v>22</v>
      </c>
      <c r="AX323" s="41">
        <v>68</v>
      </c>
      <c r="AY323" s="41">
        <v>16</v>
      </c>
      <c r="AZ323" s="41">
        <v>34</v>
      </c>
      <c r="BA323" s="41">
        <v>19</v>
      </c>
      <c r="BB323" s="41">
        <v>16</v>
      </c>
      <c r="BC323" s="41">
        <v>18</v>
      </c>
      <c r="BD323" s="41">
        <v>15</v>
      </c>
      <c r="BE323" s="41">
        <v>302</v>
      </c>
      <c r="BF323" s="41">
        <v>82</v>
      </c>
      <c r="BG323" s="41">
        <v>19</v>
      </c>
      <c r="BH323" s="41">
        <v>43</v>
      </c>
      <c r="BI323" s="41">
        <v>50</v>
      </c>
      <c r="BJ323" s="41">
        <v>34</v>
      </c>
      <c r="BK323" s="41">
        <v>45</v>
      </c>
      <c r="BL323" s="41">
        <v>49</v>
      </c>
      <c r="BM323" s="41">
        <v>36</v>
      </c>
      <c r="BN323" s="41">
        <v>125</v>
      </c>
      <c r="BO323" s="41">
        <v>12</v>
      </c>
      <c r="BP323" s="41">
        <v>46</v>
      </c>
      <c r="BQ323" s="41">
        <v>21</v>
      </c>
      <c r="BR323" s="41">
        <v>31</v>
      </c>
      <c r="BS323" s="41">
        <v>118</v>
      </c>
      <c r="BT323" s="41">
        <v>133</v>
      </c>
      <c r="BU323" s="41">
        <v>32</v>
      </c>
      <c r="BV323" s="41">
        <v>46</v>
      </c>
      <c r="BW323" s="41">
        <v>26</v>
      </c>
      <c r="BX323" s="41">
        <v>36</v>
      </c>
      <c r="BY323" s="41">
        <v>27</v>
      </c>
      <c r="BZ323" s="41">
        <v>135</v>
      </c>
      <c r="CA323" s="41">
        <v>129</v>
      </c>
      <c r="CB323" s="41">
        <v>65</v>
      </c>
      <c r="CC323" s="41">
        <v>3</v>
      </c>
      <c r="CD323" s="41">
        <v>102</v>
      </c>
      <c r="CE323" s="41">
        <v>23</v>
      </c>
      <c r="CF323" s="41">
        <v>37</v>
      </c>
      <c r="CG323" s="41">
        <v>30</v>
      </c>
      <c r="CH323" s="41">
        <v>52</v>
      </c>
      <c r="CI323" s="41">
        <v>95</v>
      </c>
      <c r="CJ323" s="41">
        <v>8</v>
      </c>
      <c r="CK323" s="41">
        <v>34</v>
      </c>
      <c r="CL323" s="41">
        <v>20</v>
      </c>
      <c r="CM323" s="41">
        <v>16</v>
      </c>
      <c r="CN323" s="41">
        <v>79</v>
      </c>
      <c r="CO323" s="41">
        <v>43</v>
      </c>
      <c r="CP323" s="41">
        <v>6</v>
      </c>
      <c r="CQ323" s="41">
        <v>66</v>
      </c>
      <c r="CR323" s="41">
        <v>21</v>
      </c>
      <c r="CS323" s="41">
        <v>36</v>
      </c>
      <c r="CT323" s="41">
        <v>37</v>
      </c>
      <c r="CU323" s="41">
        <v>32</v>
      </c>
      <c r="CV323" s="41">
        <v>14</v>
      </c>
      <c r="CW323" s="41">
        <v>56</v>
      </c>
      <c r="CX323" s="41">
        <v>31</v>
      </c>
      <c r="CY323" s="41">
        <v>45</v>
      </c>
      <c r="CZ323" s="41">
        <v>39</v>
      </c>
      <c r="DA323" s="41">
        <v>9</v>
      </c>
      <c r="DB323" s="41">
        <v>73</v>
      </c>
      <c r="DC323" s="41">
        <v>17</v>
      </c>
      <c r="DD323" s="41">
        <v>62</v>
      </c>
      <c r="DE323" s="41">
        <v>50</v>
      </c>
      <c r="DF323" s="41">
        <v>0</v>
      </c>
      <c r="DG323" s="41">
        <v>27</v>
      </c>
      <c r="DH323" s="41">
        <v>14</v>
      </c>
      <c r="DI323" s="41">
        <v>76</v>
      </c>
      <c r="DJ323" s="41">
        <v>37</v>
      </c>
      <c r="DK323" s="41">
        <v>23</v>
      </c>
      <c r="DL323" s="41">
        <v>6</v>
      </c>
      <c r="DM323" s="41">
        <v>88</v>
      </c>
      <c r="DN323" s="41">
        <v>26</v>
      </c>
      <c r="DO323" s="41">
        <v>47</v>
      </c>
      <c r="DP323" s="41">
        <v>14</v>
      </c>
      <c r="DQ323" s="41">
        <v>80</v>
      </c>
      <c r="DR323" s="41">
        <v>19</v>
      </c>
      <c r="DS323" s="41">
        <v>98</v>
      </c>
      <c r="DT323" s="41">
        <v>24</v>
      </c>
      <c r="DU323" s="41">
        <v>45</v>
      </c>
      <c r="DV323" s="41">
        <v>3</v>
      </c>
      <c r="DW323" s="41">
        <v>23</v>
      </c>
      <c r="DX323" s="41">
        <v>6</v>
      </c>
      <c r="DY323" s="41">
        <v>14</v>
      </c>
      <c r="DZ323" s="41">
        <v>15</v>
      </c>
      <c r="EA323" s="41">
        <v>10</v>
      </c>
      <c r="EB323" s="41">
        <v>16</v>
      </c>
      <c r="EC323" s="41">
        <v>16</v>
      </c>
      <c r="ED323" s="41">
        <v>2</v>
      </c>
      <c r="EE323" s="41">
        <v>2</v>
      </c>
      <c r="EF323" s="41">
        <v>31</v>
      </c>
      <c r="EG323" s="41">
        <v>34</v>
      </c>
      <c r="EH323" s="41">
        <v>19</v>
      </c>
      <c r="EI323" s="41">
        <v>0</v>
      </c>
      <c r="EJ323" s="41">
        <v>37</v>
      </c>
      <c r="EK323" s="41">
        <v>1</v>
      </c>
      <c r="EL323" s="41">
        <v>14</v>
      </c>
      <c r="EM323" s="41">
        <v>13</v>
      </c>
      <c r="EN323" s="41">
        <v>67</v>
      </c>
      <c r="EO323" s="41">
        <v>3</v>
      </c>
      <c r="EP323" s="41">
        <v>6</v>
      </c>
      <c r="EQ323" s="41">
        <v>2</v>
      </c>
      <c r="ER323" s="41">
        <v>13</v>
      </c>
      <c r="ES323" s="41">
        <v>34</v>
      </c>
      <c r="ET323" s="41">
        <v>12</v>
      </c>
      <c r="EU323" s="41">
        <v>61</v>
      </c>
      <c r="EV323" s="41">
        <v>24</v>
      </c>
      <c r="EW323" s="41">
        <v>49</v>
      </c>
      <c r="EX323" s="41">
        <v>45</v>
      </c>
      <c r="EY323" s="41">
        <v>25</v>
      </c>
      <c r="EZ323" s="41">
        <v>55</v>
      </c>
      <c r="FA323" s="41">
        <v>1</v>
      </c>
      <c r="FB323" s="41">
        <v>44</v>
      </c>
      <c r="FC323" s="41">
        <v>61</v>
      </c>
      <c r="FD323" s="41">
        <v>25</v>
      </c>
      <c r="FE323" s="41">
        <v>38</v>
      </c>
      <c r="FF323" s="41">
        <v>31</v>
      </c>
      <c r="FG323" s="41">
        <v>41</v>
      </c>
      <c r="FH323" s="41">
        <v>258</v>
      </c>
      <c r="FI323" s="41">
        <v>64</v>
      </c>
      <c r="FJ323" s="41">
        <v>31</v>
      </c>
      <c r="FK323" s="41">
        <v>53</v>
      </c>
      <c r="FL323" s="41">
        <v>59</v>
      </c>
      <c r="FM323" s="41">
        <v>31</v>
      </c>
      <c r="FN323" s="41">
        <v>0</v>
      </c>
      <c r="FO323" s="41">
        <v>17</v>
      </c>
      <c r="FP323" s="41">
        <v>133</v>
      </c>
      <c r="FQ323" s="41">
        <v>30</v>
      </c>
      <c r="FR323" s="41">
        <v>6</v>
      </c>
      <c r="FS323" s="41">
        <v>5</v>
      </c>
      <c r="FT323" s="41">
        <v>6</v>
      </c>
      <c r="FU323" s="41">
        <v>22</v>
      </c>
      <c r="FV323" s="41">
        <v>37</v>
      </c>
      <c r="FW323" s="41">
        <v>13</v>
      </c>
      <c r="FX323" s="41">
        <v>63</v>
      </c>
      <c r="FY323" s="41">
        <v>28</v>
      </c>
      <c r="FZ323" s="41">
        <v>15</v>
      </c>
      <c r="GA323" s="41">
        <v>113</v>
      </c>
      <c r="GB323" s="41">
        <v>74</v>
      </c>
      <c r="GC323" s="41">
        <v>145</v>
      </c>
      <c r="GD323" s="41">
        <v>138</v>
      </c>
      <c r="GE323" s="41">
        <v>18</v>
      </c>
      <c r="GF323" s="41">
        <v>44</v>
      </c>
      <c r="GG323" s="41">
        <v>45</v>
      </c>
      <c r="GH323" s="41">
        <v>22</v>
      </c>
      <c r="GI323" s="41">
        <v>11</v>
      </c>
      <c r="GJ323" s="41">
        <v>6</v>
      </c>
      <c r="GK323" s="41">
        <v>9</v>
      </c>
      <c r="GL323" s="41">
        <v>18</v>
      </c>
      <c r="GM323" s="41">
        <v>201</v>
      </c>
      <c r="GN323" s="41">
        <v>41</v>
      </c>
      <c r="GO323" s="41">
        <v>21</v>
      </c>
      <c r="GP323" s="41">
        <v>63</v>
      </c>
      <c r="GQ323" s="41">
        <v>30</v>
      </c>
      <c r="GR323" s="41">
        <v>30</v>
      </c>
      <c r="GS323" s="41">
        <v>4</v>
      </c>
      <c r="GT323" s="41">
        <v>25</v>
      </c>
      <c r="GU323" s="41">
        <v>223</v>
      </c>
      <c r="GV323" s="41">
        <v>45</v>
      </c>
      <c r="GW323" s="41">
        <v>62</v>
      </c>
      <c r="GX323" s="41">
        <v>18</v>
      </c>
      <c r="GY323" s="41">
        <v>75</v>
      </c>
      <c r="GZ323" s="41">
        <v>116</v>
      </c>
      <c r="HA323" s="41">
        <v>19</v>
      </c>
      <c r="HB323" s="41">
        <v>132</v>
      </c>
      <c r="HC323" s="41">
        <v>134</v>
      </c>
      <c r="HD323" s="41">
        <v>50</v>
      </c>
      <c r="HE323" s="41">
        <v>225</v>
      </c>
      <c r="HF323" s="41">
        <v>88</v>
      </c>
      <c r="HG323" s="41">
        <v>76</v>
      </c>
      <c r="HH323" s="41">
        <v>46</v>
      </c>
      <c r="HI323" s="41">
        <v>105</v>
      </c>
      <c r="HJ323" s="41">
        <v>71</v>
      </c>
      <c r="HK323" s="41">
        <v>94</v>
      </c>
      <c r="HL323" s="41">
        <v>119</v>
      </c>
      <c r="HM323" s="41">
        <v>164</v>
      </c>
      <c r="HN323" s="41">
        <v>100</v>
      </c>
      <c r="HO323" s="41">
        <v>41</v>
      </c>
      <c r="HP323" s="41">
        <v>154</v>
      </c>
      <c r="HQ323" s="41">
        <v>11</v>
      </c>
      <c r="HR323" s="41">
        <v>44</v>
      </c>
      <c r="HS323" s="41">
        <v>26</v>
      </c>
      <c r="HT323" s="41">
        <v>5</v>
      </c>
      <c r="HU323" s="41">
        <v>5</v>
      </c>
      <c r="HV323" s="41">
        <v>51</v>
      </c>
      <c r="HW323" s="41">
        <v>27</v>
      </c>
      <c r="HX323" s="41">
        <v>32</v>
      </c>
      <c r="HY323" s="41">
        <v>3</v>
      </c>
      <c r="HZ323" s="41">
        <v>19</v>
      </c>
      <c r="IA323" s="41">
        <v>8</v>
      </c>
      <c r="IB323" s="41">
        <v>40</v>
      </c>
      <c r="IC323" s="41">
        <v>25</v>
      </c>
      <c r="ID323" s="41">
        <v>6</v>
      </c>
      <c r="IE323" s="41">
        <v>32</v>
      </c>
      <c r="IF323" s="41">
        <v>4</v>
      </c>
      <c r="IG323" s="41">
        <v>137</v>
      </c>
      <c r="IH323" s="41">
        <v>1</v>
      </c>
      <c r="II323" s="41">
        <v>140</v>
      </c>
      <c r="IJ323" s="41">
        <v>7</v>
      </c>
      <c r="IK323" s="41">
        <v>32</v>
      </c>
      <c r="IL323" s="41">
        <v>25</v>
      </c>
      <c r="IM323" s="41">
        <v>6</v>
      </c>
      <c r="IN323" s="41">
        <v>18</v>
      </c>
      <c r="IO323" s="41">
        <v>12</v>
      </c>
      <c r="IP323" s="41">
        <v>97</v>
      </c>
      <c r="IQ323" s="41">
        <v>64</v>
      </c>
      <c r="IR323" s="41">
        <v>121</v>
      </c>
      <c r="IS323" s="41">
        <v>46</v>
      </c>
      <c r="IT323" s="41">
        <v>95</v>
      </c>
      <c r="IU323" s="41">
        <v>333</v>
      </c>
      <c r="IV323" s="41">
        <v>82</v>
      </c>
      <c r="IW323" s="41">
        <v>57</v>
      </c>
      <c r="IX323" s="41">
        <v>55</v>
      </c>
      <c r="IY323" s="41">
        <v>28</v>
      </c>
      <c r="IZ323" s="41">
        <v>45</v>
      </c>
      <c r="JA323" s="41">
        <v>32</v>
      </c>
      <c r="JB323" s="41">
        <v>38</v>
      </c>
      <c r="JC323" s="41">
        <v>62</v>
      </c>
      <c r="JD323" s="41">
        <v>38</v>
      </c>
      <c r="JE323" s="41">
        <v>107</v>
      </c>
      <c r="JF323" s="41">
        <v>184</v>
      </c>
      <c r="JG323" s="41">
        <v>37</v>
      </c>
      <c r="JH323" s="41">
        <v>5</v>
      </c>
      <c r="JI323" s="41">
        <v>20</v>
      </c>
      <c r="JJ323" s="41">
        <v>66</v>
      </c>
      <c r="JK323" s="41">
        <v>9</v>
      </c>
      <c r="JL323" s="41">
        <v>456</v>
      </c>
      <c r="JM323" s="41">
        <v>56</v>
      </c>
      <c r="JN323" s="41">
        <v>18</v>
      </c>
      <c r="JO323" s="41">
        <v>67</v>
      </c>
      <c r="JP323" s="41">
        <v>897</v>
      </c>
      <c r="JQ323" s="41">
        <v>435</v>
      </c>
      <c r="JR323" s="41">
        <v>614</v>
      </c>
      <c r="JS323" s="41">
        <v>874</v>
      </c>
      <c r="JT323" s="41">
        <v>1260</v>
      </c>
      <c r="JU323" s="41">
        <v>324</v>
      </c>
      <c r="JV323" s="41">
        <v>1224</v>
      </c>
      <c r="JW323" s="41">
        <v>522</v>
      </c>
      <c r="JX323" s="41">
        <v>991</v>
      </c>
      <c r="JY323" s="41">
        <v>265</v>
      </c>
      <c r="JZ323" s="41"/>
      <c r="KA323" s="41">
        <v>606</v>
      </c>
      <c r="KB323" s="41">
        <v>1051</v>
      </c>
      <c r="KC323" s="41">
        <v>1592</v>
      </c>
      <c r="KD323" s="41">
        <v>730</v>
      </c>
      <c r="KE323" s="41">
        <v>374</v>
      </c>
      <c r="KF323" s="41">
        <v>1158</v>
      </c>
      <c r="KG323" s="41">
        <v>648</v>
      </c>
      <c r="KH323" s="41">
        <v>873</v>
      </c>
      <c r="KI323" s="41">
        <v>1376</v>
      </c>
      <c r="KJ323" s="41">
        <v>1015</v>
      </c>
      <c r="KK323" s="41">
        <v>2434</v>
      </c>
      <c r="KL323" s="41">
        <v>306</v>
      </c>
      <c r="KM323" s="41">
        <v>1261</v>
      </c>
      <c r="KN323" s="41">
        <v>2087</v>
      </c>
      <c r="KO323" s="41">
        <v>114</v>
      </c>
      <c r="KP323" s="41">
        <v>489</v>
      </c>
      <c r="KQ323" s="41">
        <v>114</v>
      </c>
      <c r="KR323" s="41">
        <v>756</v>
      </c>
      <c r="KS323" s="41">
        <v>258</v>
      </c>
      <c r="KT323" s="41">
        <v>206</v>
      </c>
      <c r="KU323" s="41">
        <v>413</v>
      </c>
      <c r="KV323" s="41">
        <v>152</v>
      </c>
      <c r="KW323" s="41">
        <v>571</v>
      </c>
      <c r="KX323" s="41">
        <v>791</v>
      </c>
      <c r="KY323" s="41">
        <v>35</v>
      </c>
      <c r="KZ323" s="41">
        <v>13</v>
      </c>
      <c r="LA323" s="41">
        <v>44</v>
      </c>
      <c r="LB323" s="41">
        <v>607</v>
      </c>
      <c r="LC323" s="41">
        <v>2113</v>
      </c>
      <c r="LD323" s="41">
        <v>381</v>
      </c>
      <c r="LE323" s="41">
        <v>1162</v>
      </c>
      <c r="LF323" s="41">
        <v>262</v>
      </c>
      <c r="LG323" s="41">
        <v>22</v>
      </c>
      <c r="LH323" s="41">
        <v>6934</v>
      </c>
      <c r="LI323" s="41">
        <v>12800</v>
      </c>
      <c r="LJ323" s="41">
        <v>11706</v>
      </c>
      <c r="LK323" s="41">
        <v>2238</v>
      </c>
      <c r="LL323" s="41">
        <v>3136</v>
      </c>
      <c r="LM323" s="41">
        <v>1359</v>
      </c>
      <c r="LN323" s="41">
        <v>1100</v>
      </c>
      <c r="LO323" s="41">
        <v>2918</v>
      </c>
      <c r="LP323" s="41">
        <v>12947</v>
      </c>
      <c r="LQ323" s="41">
        <v>266</v>
      </c>
      <c r="LR323" s="41">
        <v>31222</v>
      </c>
      <c r="LS323" s="41">
        <v>1656</v>
      </c>
      <c r="LT323" s="41">
        <v>662</v>
      </c>
      <c r="LU323" s="41">
        <v>568</v>
      </c>
      <c r="LV323" s="41">
        <v>14333</v>
      </c>
      <c r="LW323" s="41">
        <v>2869</v>
      </c>
      <c r="LX323" s="41">
        <v>378</v>
      </c>
      <c r="LY323" s="41">
        <v>1259</v>
      </c>
      <c r="LZ323" s="41">
        <v>763</v>
      </c>
      <c r="MA323" s="41">
        <v>1354</v>
      </c>
      <c r="MB323" s="41">
        <v>1994</v>
      </c>
      <c r="MC323" s="41">
        <v>5802</v>
      </c>
      <c r="MD323" s="41">
        <v>358</v>
      </c>
      <c r="ME323" s="41">
        <v>1636</v>
      </c>
      <c r="MF323" s="41">
        <v>532</v>
      </c>
      <c r="MG323" s="41">
        <v>69</v>
      </c>
      <c r="MH323" s="41">
        <v>35</v>
      </c>
      <c r="MI323" s="41">
        <v>29</v>
      </c>
      <c r="MJ323" s="41">
        <v>532</v>
      </c>
      <c r="MK323" s="41">
        <v>7761</v>
      </c>
      <c r="ML323" s="41">
        <v>1183</v>
      </c>
      <c r="MM323" s="41">
        <v>499</v>
      </c>
      <c r="MN323" s="41">
        <v>751</v>
      </c>
      <c r="MO323" s="41">
        <v>108</v>
      </c>
      <c r="MP323" s="41">
        <v>425</v>
      </c>
      <c r="MQ323" s="41">
        <v>643</v>
      </c>
      <c r="MR323" s="41">
        <v>293</v>
      </c>
      <c r="MS323" s="41">
        <v>423</v>
      </c>
      <c r="MT323" s="41">
        <v>197</v>
      </c>
      <c r="MU323" s="41">
        <v>17</v>
      </c>
      <c r="MV323" s="41">
        <v>260</v>
      </c>
      <c r="MW323" s="41">
        <v>2538</v>
      </c>
      <c r="MX323" s="41">
        <v>3868</v>
      </c>
      <c r="MY323" s="41">
        <v>743</v>
      </c>
      <c r="MZ323" s="41">
        <v>263</v>
      </c>
      <c r="NA323" s="41">
        <v>653</v>
      </c>
      <c r="NB323" s="41">
        <v>130</v>
      </c>
      <c r="NC323" s="41">
        <v>408</v>
      </c>
      <c r="ND323" s="41">
        <v>202</v>
      </c>
      <c r="NE323" s="41">
        <v>1231</v>
      </c>
      <c r="NF323" s="41">
        <v>1471</v>
      </c>
      <c r="NG323" s="41">
        <v>354</v>
      </c>
      <c r="NH323" s="41">
        <v>344</v>
      </c>
      <c r="NI323" s="41">
        <v>15</v>
      </c>
      <c r="NJ323" s="41">
        <v>685</v>
      </c>
      <c r="NK323" s="41">
        <v>22</v>
      </c>
      <c r="NL323" s="41">
        <v>38</v>
      </c>
      <c r="NM323" s="41">
        <v>5</v>
      </c>
      <c r="NN323" s="41">
        <v>103</v>
      </c>
      <c r="NO323" s="41">
        <v>40</v>
      </c>
      <c r="NP323" s="41">
        <v>10</v>
      </c>
      <c r="NQ323" s="41">
        <v>181</v>
      </c>
      <c r="NR323" s="41">
        <v>73</v>
      </c>
      <c r="NS323" s="41">
        <v>185</v>
      </c>
      <c r="NT323" s="41">
        <v>196</v>
      </c>
      <c r="NU323" s="41">
        <v>279</v>
      </c>
      <c r="NV323" s="41">
        <v>73</v>
      </c>
      <c r="NW323" s="41">
        <v>146</v>
      </c>
      <c r="NX323" s="41">
        <v>49</v>
      </c>
      <c r="NY323" s="41">
        <v>198</v>
      </c>
      <c r="NZ323" s="41">
        <v>8</v>
      </c>
      <c r="OA323" s="41">
        <v>185</v>
      </c>
      <c r="OB323" s="41">
        <v>0</v>
      </c>
      <c r="OC323" s="41">
        <v>170</v>
      </c>
      <c r="OD323" s="41">
        <v>183</v>
      </c>
      <c r="OE323" s="41">
        <v>295</v>
      </c>
      <c r="OF323" s="41">
        <v>145</v>
      </c>
      <c r="OG323" s="41">
        <v>2825</v>
      </c>
      <c r="OH323" s="41"/>
      <c r="OI323" s="41">
        <v>191</v>
      </c>
      <c r="OJ323" s="41">
        <v>154</v>
      </c>
      <c r="OK323" s="41">
        <v>1959</v>
      </c>
      <c r="OL323" s="41">
        <v>319</v>
      </c>
      <c r="OM323" s="41">
        <v>105</v>
      </c>
      <c r="ON323" s="41">
        <v>393</v>
      </c>
      <c r="OO323" s="41">
        <v>5</v>
      </c>
      <c r="OP323" s="41">
        <v>1542</v>
      </c>
      <c r="OQ323" s="41">
        <v>184</v>
      </c>
      <c r="OR323" s="41">
        <v>34</v>
      </c>
      <c r="OS323" s="42">
        <v>6214</v>
      </c>
      <c r="OT323" s="43">
        <v>223435</v>
      </c>
      <c r="OU323" s="40">
        <v>154915</v>
      </c>
      <c r="OV323" s="41"/>
      <c r="OW323" s="41"/>
      <c r="OX323" s="41"/>
      <c r="OY323" s="41"/>
      <c r="OZ323" s="41"/>
      <c r="PA323" s="41">
        <v>21310</v>
      </c>
      <c r="PB323" s="41"/>
      <c r="PC323" s="41"/>
      <c r="PD323" s="41"/>
      <c r="PE323" s="41"/>
      <c r="PF323" s="41"/>
      <c r="PG323" s="41"/>
      <c r="PH323" s="41"/>
      <c r="PI323" s="41"/>
      <c r="PJ323" s="41"/>
      <c r="PK323" s="41"/>
      <c r="PL323" s="41"/>
      <c r="PM323" s="42"/>
      <c r="PN323" s="43">
        <v>399660</v>
      </c>
    </row>
    <row r="324" spans="1:430" ht="12.75" customHeight="1" x14ac:dyDescent="0.2">
      <c r="A324" s="39">
        <v>523900</v>
      </c>
      <c r="B324" s="76" t="s">
        <v>25</v>
      </c>
      <c r="C324" s="76" t="str">
        <f>IFERROR(INDEX('Industry Category ISIC Code Map'!$B$2:$B$26,MATCH($B324,'Industry Category ISIC Code Map'!$A$2:$A$26,0)),"")</f>
        <v/>
      </c>
      <c r="D324" s="65" t="s">
        <v>381</v>
      </c>
      <c r="E324" s="40">
        <v>16</v>
      </c>
      <c r="F324" s="41">
        <v>24</v>
      </c>
      <c r="G324" s="41">
        <v>3</v>
      </c>
      <c r="H324" s="41">
        <v>5</v>
      </c>
      <c r="I324" s="41">
        <v>3</v>
      </c>
      <c r="J324" s="41">
        <v>4</v>
      </c>
      <c r="K324" s="41">
        <v>4</v>
      </c>
      <c r="L324" s="41">
        <v>4</v>
      </c>
      <c r="M324" s="41">
        <v>6</v>
      </c>
      <c r="N324" s="41">
        <v>4</v>
      </c>
      <c r="O324" s="41">
        <v>1</v>
      </c>
      <c r="P324" s="41">
        <v>1</v>
      </c>
      <c r="Q324" s="41">
        <v>4</v>
      </c>
      <c r="R324" s="41">
        <v>2507</v>
      </c>
      <c r="S324" s="41">
        <v>471</v>
      </c>
      <c r="T324" s="41">
        <v>26</v>
      </c>
      <c r="U324" s="41">
        <v>67</v>
      </c>
      <c r="V324" s="41">
        <v>191</v>
      </c>
      <c r="W324" s="41">
        <v>135</v>
      </c>
      <c r="X324" s="41">
        <v>350</v>
      </c>
      <c r="Y324" s="41">
        <v>3198</v>
      </c>
      <c r="Z324" s="41">
        <v>89</v>
      </c>
      <c r="AA324" s="41">
        <v>51</v>
      </c>
      <c r="AB324" s="41">
        <v>3</v>
      </c>
      <c r="AC324" s="41">
        <v>12</v>
      </c>
      <c r="AD324" s="41">
        <v>14</v>
      </c>
      <c r="AE324" s="41">
        <v>42</v>
      </c>
      <c r="AF324" s="41">
        <v>11</v>
      </c>
      <c r="AG324" s="41">
        <v>18</v>
      </c>
      <c r="AH324" s="41">
        <v>2</v>
      </c>
      <c r="AI324" s="41">
        <v>25</v>
      </c>
      <c r="AJ324" s="41">
        <v>16</v>
      </c>
      <c r="AK324" s="41">
        <v>39</v>
      </c>
      <c r="AL324" s="41">
        <v>8</v>
      </c>
      <c r="AM324" s="41">
        <v>20</v>
      </c>
      <c r="AN324" s="41">
        <v>30</v>
      </c>
      <c r="AO324" s="41">
        <v>12</v>
      </c>
      <c r="AP324" s="41">
        <v>4</v>
      </c>
      <c r="AQ324" s="41">
        <v>7</v>
      </c>
      <c r="AR324" s="41">
        <v>6</v>
      </c>
      <c r="AS324" s="41">
        <v>2</v>
      </c>
      <c r="AT324" s="41">
        <v>10</v>
      </c>
      <c r="AU324" s="41">
        <v>1</v>
      </c>
      <c r="AV324" s="41">
        <v>10</v>
      </c>
      <c r="AW324" s="41">
        <v>1</v>
      </c>
      <c r="AX324" s="41">
        <v>4</v>
      </c>
      <c r="AY324" s="41">
        <v>1</v>
      </c>
      <c r="AZ324" s="41">
        <v>2</v>
      </c>
      <c r="BA324" s="41">
        <v>0</v>
      </c>
      <c r="BB324" s="41">
        <v>2</v>
      </c>
      <c r="BC324" s="41">
        <v>1</v>
      </c>
      <c r="BD324" s="41">
        <v>1</v>
      </c>
      <c r="BE324" s="41">
        <v>29</v>
      </c>
      <c r="BF324" s="41">
        <v>7</v>
      </c>
      <c r="BG324" s="41">
        <v>2</v>
      </c>
      <c r="BH324" s="41">
        <v>1</v>
      </c>
      <c r="BI324" s="41">
        <v>5</v>
      </c>
      <c r="BJ324" s="41">
        <v>2</v>
      </c>
      <c r="BK324" s="41">
        <v>3</v>
      </c>
      <c r="BL324" s="41">
        <v>5</v>
      </c>
      <c r="BM324" s="41">
        <v>3</v>
      </c>
      <c r="BN324" s="41">
        <v>7</v>
      </c>
      <c r="BO324" s="41">
        <v>1</v>
      </c>
      <c r="BP324" s="41">
        <v>3</v>
      </c>
      <c r="BQ324" s="41">
        <v>1</v>
      </c>
      <c r="BR324" s="41">
        <v>2</v>
      </c>
      <c r="BS324" s="41">
        <v>8</v>
      </c>
      <c r="BT324" s="41">
        <v>11</v>
      </c>
      <c r="BU324" s="41">
        <v>2</v>
      </c>
      <c r="BV324" s="41">
        <v>3</v>
      </c>
      <c r="BW324" s="41">
        <v>2</v>
      </c>
      <c r="BX324" s="41">
        <v>3</v>
      </c>
      <c r="BY324" s="41">
        <v>2</v>
      </c>
      <c r="BZ324" s="41">
        <v>11</v>
      </c>
      <c r="CA324" s="41">
        <v>9</v>
      </c>
      <c r="CB324" s="41">
        <v>5</v>
      </c>
      <c r="CC324" s="41">
        <v>0</v>
      </c>
      <c r="CD324" s="41">
        <v>7</v>
      </c>
      <c r="CE324" s="41">
        <v>1</v>
      </c>
      <c r="CF324" s="41">
        <v>2</v>
      </c>
      <c r="CG324" s="41">
        <v>0</v>
      </c>
      <c r="CH324" s="41">
        <v>4</v>
      </c>
      <c r="CI324" s="41">
        <v>7</v>
      </c>
      <c r="CJ324" s="41">
        <v>1</v>
      </c>
      <c r="CK324" s="41">
        <v>3</v>
      </c>
      <c r="CL324" s="41">
        <v>5</v>
      </c>
      <c r="CM324" s="41">
        <v>1</v>
      </c>
      <c r="CN324" s="41">
        <v>7</v>
      </c>
      <c r="CO324" s="41">
        <v>2</v>
      </c>
      <c r="CP324" s="41"/>
      <c r="CQ324" s="41">
        <v>4</v>
      </c>
      <c r="CR324" s="41">
        <v>2</v>
      </c>
      <c r="CS324" s="41">
        <v>3</v>
      </c>
      <c r="CT324" s="41">
        <v>1</v>
      </c>
      <c r="CU324" s="41">
        <v>1</v>
      </c>
      <c r="CV324" s="41">
        <v>1</v>
      </c>
      <c r="CW324" s="41">
        <v>4</v>
      </c>
      <c r="CX324" s="41">
        <v>1</v>
      </c>
      <c r="CY324" s="41">
        <v>1</v>
      </c>
      <c r="CZ324" s="41">
        <v>0</v>
      </c>
      <c r="DA324" s="41">
        <v>1</v>
      </c>
      <c r="DB324" s="41">
        <v>4</v>
      </c>
      <c r="DC324" s="41">
        <v>2</v>
      </c>
      <c r="DD324" s="41">
        <v>3</v>
      </c>
      <c r="DE324" s="41">
        <v>4</v>
      </c>
      <c r="DF324" s="41"/>
      <c r="DG324" s="41">
        <v>1</v>
      </c>
      <c r="DH324" s="41">
        <v>0</v>
      </c>
      <c r="DI324" s="41">
        <v>5</v>
      </c>
      <c r="DJ324" s="41">
        <v>2</v>
      </c>
      <c r="DK324" s="41"/>
      <c r="DL324" s="41"/>
      <c r="DM324" s="41">
        <v>0</v>
      </c>
      <c r="DN324" s="41"/>
      <c r="DO324" s="41">
        <v>0</v>
      </c>
      <c r="DP324" s="41"/>
      <c r="DQ324" s="41">
        <v>1</v>
      </c>
      <c r="DR324" s="41"/>
      <c r="DS324" s="41"/>
      <c r="DT324" s="41">
        <v>1</v>
      </c>
      <c r="DU324" s="41">
        <v>0</v>
      </c>
      <c r="DV324" s="41"/>
      <c r="DW324" s="41">
        <v>1</v>
      </c>
      <c r="DX324" s="41">
        <v>0</v>
      </c>
      <c r="DY324" s="41">
        <v>1</v>
      </c>
      <c r="DZ324" s="41">
        <v>0</v>
      </c>
      <c r="EA324" s="41">
        <v>0</v>
      </c>
      <c r="EB324" s="41">
        <v>0</v>
      </c>
      <c r="EC324" s="41"/>
      <c r="ED324" s="41"/>
      <c r="EE324" s="41">
        <v>0</v>
      </c>
      <c r="EF324" s="41">
        <v>2</v>
      </c>
      <c r="EG324" s="41"/>
      <c r="EH324" s="41"/>
      <c r="EI324" s="41"/>
      <c r="EJ324" s="41"/>
      <c r="EK324" s="41"/>
      <c r="EL324" s="41"/>
      <c r="EM324" s="41">
        <v>0</v>
      </c>
      <c r="EN324" s="41">
        <v>0</v>
      </c>
      <c r="EO324" s="41"/>
      <c r="EP324" s="41">
        <v>0</v>
      </c>
      <c r="EQ324" s="41"/>
      <c r="ER324" s="41">
        <v>2</v>
      </c>
      <c r="ES324" s="41">
        <v>1</v>
      </c>
      <c r="ET324" s="41"/>
      <c r="EU324" s="41">
        <v>4</v>
      </c>
      <c r="EV324" s="41">
        <v>1</v>
      </c>
      <c r="EW324" s="41">
        <v>0</v>
      </c>
      <c r="EX324" s="41">
        <v>0</v>
      </c>
      <c r="EY324" s="41">
        <v>2</v>
      </c>
      <c r="EZ324" s="41">
        <v>3</v>
      </c>
      <c r="FA324" s="41"/>
      <c r="FB324" s="41">
        <v>2</v>
      </c>
      <c r="FC324" s="41">
        <v>2</v>
      </c>
      <c r="FD324" s="41">
        <v>3</v>
      </c>
      <c r="FE324" s="41">
        <v>3</v>
      </c>
      <c r="FF324" s="41">
        <v>2</v>
      </c>
      <c r="FG324" s="41">
        <v>3</v>
      </c>
      <c r="FH324" s="41">
        <v>13</v>
      </c>
      <c r="FI324" s="41">
        <v>3</v>
      </c>
      <c r="FJ324" s="41">
        <v>5</v>
      </c>
      <c r="FK324" s="41">
        <v>2</v>
      </c>
      <c r="FL324" s="41">
        <v>2</v>
      </c>
      <c r="FM324" s="41">
        <v>0</v>
      </c>
      <c r="FN324" s="41"/>
      <c r="FO324" s="41">
        <v>4</v>
      </c>
      <c r="FP324" s="41">
        <v>8</v>
      </c>
      <c r="FQ324" s="41">
        <v>2</v>
      </c>
      <c r="FR324" s="41">
        <v>1</v>
      </c>
      <c r="FS324" s="41"/>
      <c r="FT324" s="41"/>
      <c r="FU324" s="41">
        <v>2</v>
      </c>
      <c r="FV324" s="41">
        <v>2</v>
      </c>
      <c r="FW324" s="41">
        <v>1</v>
      </c>
      <c r="FX324" s="41">
        <v>3</v>
      </c>
      <c r="FY324" s="41">
        <v>1</v>
      </c>
      <c r="FZ324" s="41">
        <v>1</v>
      </c>
      <c r="GA324" s="41">
        <v>7</v>
      </c>
      <c r="GB324" s="41">
        <v>2</v>
      </c>
      <c r="GC324" s="41">
        <v>8</v>
      </c>
      <c r="GD324" s="41">
        <v>6</v>
      </c>
      <c r="GE324" s="41">
        <v>1</v>
      </c>
      <c r="GF324" s="41">
        <v>0</v>
      </c>
      <c r="GG324" s="41">
        <v>2</v>
      </c>
      <c r="GH324" s="41">
        <v>2</v>
      </c>
      <c r="GI324" s="41">
        <v>4</v>
      </c>
      <c r="GJ324" s="41">
        <v>0</v>
      </c>
      <c r="GK324" s="41">
        <v>0</v>
      </c>
      <c r="GL324" s="41">
        <v>1</v>
      </c>
      <c r="GM324" s="41">
        <v>8</v>
      </c>
      <c r="GN324" s="41">
        <v>3</v>
      </c>
      <c r="GO324" s="41">
        <v>2</v>
      </c>
      <c r="GP324" s="41">
        <v>6</v>
      </c>
      <c r="GQ324" s="41">
        <v>2</v>
      </c>
      <c r="GR324" s="41">
        <v>1</v>
      </c>
      <c r="GS324" s="41">
        <v>0</v>
      </c>
      <c r="GT324" s="41">
        <v>1</v>
      </c>
      <c r="GU324" s="41">
        <v>6</v>
      </c>
      <c r="GV324" s="41">
        <v>3</v>
      </c>
      <c r="GW324" s="41">
        <v>5</v>
      </c>
      <c r="GX324" s="41">
        <v>2</v>
      </c>
      <c r="GY324" s="41">
        <v>4</v>
      </c>
      <c r="GZ324" s="41">
        <v>8</v>
      </c>
      <c r="HA324" s="41">
        <v>0</v>
      </c>
      <c r="HB324" s="41">
        <v>8</v>
      </c>
      <c r="HC324" s="41">
        <v>11</v>
      </c>
      <c r="HD324" s="41">
        <v>3</v>
      </c>
      <c r="HE324" s="41">
        <v>15</v>
      </c>
      <c r="HF324" s="41">
        <v>3</v>
      </c>
      <c r="HG324" s="41">
        <v>1</v>
      </c>
      <c r="HH324" s="41">
        <v>4</v>
      </c>
      <c r="HI324" s="41">
        <v>0</v>
      </c>
      <c r="HJ324" s="41">
        <v>5</v>
      </c>
      <c r="HK324" s="41">
        <v>5</v>
      </c>
      <c r="HL324" s="41">
        <v>7</v>
      </c>
      <c r="HM324" s="41">
        <v>5</v>
      </c>
      <c r="HN324" s="41">
        <v>2</v>
      </c>
      <c r="HO324" s="41"/>
      <c r="HP324" s="41">
        <v>2</v>
      </c>
      <c r="HQ324" s="41">
        <v>1</v>
      </c>
      <c r="HR324" s="41">
        <v>4</v>
      </c>
      <c r="HS324" s="41">
        <v>2</v>
      </c>
      <c r="HT324" s="41">
        <v>2</v>
      </c>
      <c r="HU324" s="41">
        <v>1</v>
      </c>
      <c r="HV324" s="41">
        <v>4</v>
      </c>
      <c r="HW324" s="41">
        <v>1</v>
      </c>
      <c r="HX324" s="41">
        <v>3</v>
      </c>
      <c r="HY324" s="41">
        <v>1</v>
      </c>
      <c r="HZ324" s="41">
        <v>8</v>
      </c>
      <c r="IA324" s="41">
        <v>3</v>
      </c>
      <c r="IB324" s="41">
        <v>17</v>
      </c>
      <c r="IC324" s="41">
        <v>5</v>
      </c>
      <c r="ID324" s="41">
        <v>2</v>
      </c>
      <c r="IE324" s="41">
        <v>4</v>
      </c>
      <c r="IF324" s="41">
        <v>1</v>
      </c>
      <c r="IG324" s="41">
        <v>31</v>
      </c>
      <c r="IH324" s="41">
        <v>0</v>
      </c>
      <c r="II324" s="41">
        <v>59</v>
      </c>
      <c r="IJ324" s="41">
        <v>2</v>
      </c>
      <c r="IK324" s="41">
        <v>3</v>
      </c>
      <c r="IL324" s="41">
        <v>1</v>
      </c>
      <c r="IM324" s="41">
        <v>0</v>
      </c>
      <c r="IN324" s="41"/>
      <c r="IO324" s="41">
        <v>0</v>
      </c>
      <c r="IP324" s="41">
        <v>6</v>
      </c>
      <c r="IQ324" s="41">
        <v>6</v>
      </c>
      <c r="IR324" s="41">
        <v>6</v>
      </c>
      <c r="IS324" s="41">
        <v>2</v>
      </c>
      <c r="IT324" s="41"/>
      <c r="IU324" s="41"/>
      <c r="IV324" s="41">
        <v>4</v>
      </c>
      <c r="IW324" s="41">
        <v>0</v>
      </c>
      <c r="IX324" s="41">
        <v>1</v>
      </c>
      <c r="IY324" s="41">
        <v>0</v>
      </c>
      <c r="IZ324" s="41">
        <v>2</v>
      </c>
      <c r="JA324" s="41">
        <v>1</v>
      </c>
      <c r="JB324" s="41">
        <v>2</v>
      </c>
      <c r="JC324" s="41">
        <v>0</v>
      </c>
      <c r="JD324" s="41">
        <v>0</v>
      </c>
      <c r="JE324" s="41">
        <v>3</v>
      </c>
      <c r="JF324" s="41">
        <v>11</v>
      </c>
      <c r="JG324" s="41">
        <v>3</v>
      </c>
      <c r="JH324" s="41">
        <v>0</v>
      </c>
      <c r="JI324" s="41">
        <v>0</v>
      </c>
      <c r="JJ324" s="41">
        <v>4</v>
      </c>
      <c r="JK324" s="41">
        <v>3</v>
      </c>
      <c r="JL324" s="41">
        <v>32</v>
      </c>
      <c r="JM324" s="41">
        <v>4</v>
      </c>
      <c r="JN324" s="41">
        <v>1</v>
      </c>
      <c r="JO324" s="41">
        <v>4</v>
      </c>
      <c r="JP324" s="41">
        <v>156</v>
      </c>
      <c r="JQ324" s="41">
        <v>168</v>
      </c>
      <c r="JR324" s="41">
        <v>99</v>
      </c>
      <c r="JS324" s="41">
        <v>109</v>
      </c>
      <c r="JT324" s="41">
        <v>118</v>
      </c>
      <c r="JU324" s="41">
        <v>18</v>
      </c>
      <c r="JV324" s="41">
        <v>37</v>
      </c>
      <c r="JW324" s="41">
        <v>6</v>
      </c>
      <c r="JX324" s="41">
        <v>134</v>
      </c>
      <c r="JY324" s="41">
        <v>10</v>
      </c>
      <c r="JZ324" s="41"/>
      <c r="KA324" s="41">
        <v>21</v>
      </c>
      <c r="KB324" s="41">
        <v>55</v>
      </c>
      <c r="KC324" s="41">
        <v>34</v>
      </c>
      <c r="KD324" s="41">
        <v>11</v>
      </c>
      <c r="KE324" s="41">
        <v>21</v>
      </c>
      <c r="KF324" s="41">
        <v>31</v>
      </c>
      <c r="KG324" s="41">
        <v>37</v>
      </c>
      <c r="KH324" s="41">
        <v>20</v>
      </c>
      <c r="KI324" s="41">
        <v>35</v>
      </c>
      <c r="KJ324" s="41">
        <v>560</v>
      </c>
      <c r="KK324" s="41">
        <v>394</v>
      </c>
      <c r="KL324" s="41">
        <v>0</v>
      </c>
      <c r="KM324" s="41">
        <v>81</v>
      </c>
      <c r="KN324" s="41">
        <v>40</v>
      </c>
      <c r="KO324" s="41">
        <v>9</v>
      </c>
      <c r="KP324" s="41">
        <v>20</v>
      </c>
      <c r="KQ324" s="41">
        <v>6</v>
      </c>
      <c r="KR324" s="41">
        <v>9</v>
      </c>
      <c r="KS324" s="41">
        <v>8</v>
      </c>
      <c r="KT324" s="41">
        <v>9</v>
      </c>
      <c r="KU324" s="41">
        <v>17</v>
      </c>
      <c r="KV324" s="41">
        <v>7</v>
      </c>
      <c r="KW324" s="41">
        <v>14</v>
      </c>
      <c r="KX324" s="41">
        <v>21</v>
      </c>
      <c r="KY324" s="41">
        <v>0</v>
      </c>
      <c r="KZ324" s="41">
        <v>0</v>
      </c>
      <c r="LA324" s="41">
        <v>1</v>
      </c>
      <c r="LB324" s="41">
        <v>22</v>
      </c>
      <c r="LC324" s="41">
        <v>94</v>
      </c>
      <c r="LD324" s="41">
        <v>2</v>
      </c>
      <c r="LE324" s="41">
        <v>35</v>
      </c>
      <c r="LF324" s="41">
        <v>12</v>
      </c>
      <c r="LG324" s="41">
        <v>0</v>
      </c>
      <c r="LH324" s="41">
        <v>8904</v>
      </c>
      <c r="LI324" s="41">
        <v>6257</v>
      </c>
      <c r="LJ324" s="41">
        <v>5852</v>
      </c>
      <c r="LK324" s="41">
        <v>8496</v>
      </c>
      <c r="LL324" s="41">
        <v>25</v>
      </c>
      <c r="LM324" s="41">
        <v>1054</v>
      </c>
      <c r="LN324" s="41">
        <v>55</v>
      </c>
      <c r="LO324" s="41">
        <v>49315</v>
      </c>
      <c r="LP324" s="41"/>
      <c r="LQ324" s="41">
        <v>4</v>
      </c>
      <c r="LR324" s="41">
        <v>1087</v>
      </c>
      <c r="LS324" s="41">
        <v>25</v>
      </c>
      <c r="LT324" s="41">
        <v>11</v>
      </c>
      <c r="LU324" s="41">
        <v>7</v>
      </c>
      <c r="LV324" s="41">
        <v>651</v>
      </c>
      <c r="LW324" s="41">
        <v>140</v>
      </c>
      <c r="LX324" s="41">
        <v>16</v>
      </c>
      <c r="LY324" s="41">
        <v>67</v>
      </c>
      <c r="LZ324" s="41">
        <v>26</v>
      </c>
      <c r="MA324" s="41">
        <v>250</v>
      </c>
      <c r="MB324" s="41">
        <v>107</v>
      </c>
      <c r="MC324" s="41">
        <v>57</v>
      </c>
      <c r="MD324" s="41">
        <v>18</v>
      </c>
      <c r="ME324" s="41">
        <v>167</v>
      </c>
      <c r="MF324" s="41">
        <v>35</v>
      </c>
      <c r="MG324" s="41">
        <v>5</v>
      </c>
      <c r="MH324" s="41">
        <v>2</v>
      </c>
      <c r="MI324" s="41">
        <v>2</v>
      </c>
      <c r="MJ324" s="41">
        <v>25</v>
      </c>
      <c r="MK324" s="41">
        <v>283</v>
      </c>
      <c r="ML324" s="41">
        <v>65</v>
      </c>
      <c r="MM324" s="41">
        <v>23</v>
      </c>
      <c r="MN324" s="41">
        <v>24</v>
      </c>
      <c r="MO324" s="41">
        <v>7</v>
      </c>
      <c r="MP324" s="41">
        <v>22</v>
      </c>
      <c r="MQ324" s="41">
        <v>22</v>
      </c>
      <c r="MR324" s="41">
        <v>15</v>
      </c>
      <c r="MS324" s="41">
        <v>18</v>
      </c>
      <c r="MT324" s="41">
        <v>17</v>
      </c>
      <c r="MU324" s="41">
        <v>6</v>
      </c>
      <c r="MV324" s="41">
        <v>20</v>
      </c>
      <c r="MW324" s="41">
        <v>26</v>
      </c>
      <c r="MX324" s="41">
        <v>219</v>
      </c>
      <c r="MY324" s="41">
        <v>39</v>
      </c>
      <c r="MZ324" s="41">
        <v>15</v>
      </c>
      <c r="NA324" s="41">
        <v>37</v>
      </c>
      <c r="NB324" s="41">
        <v>11</v>
      </c>
      <c r="NC324" s="41">
        <v>60</v>
      </c>
      <c r="ND324" s="41">
        <v>20</v>
      </c>
      <c r="NE324" s="41">
        <v>4202</v>
      </c>
      <c r="NF324" s="41">
        <v>103</v>
      </c>
      <c r="NG324" s="41">
        <v>22</v>
      </c>
      <c r="NH324" s="41">
        <v>296</v>
      </c>
      <c r="NI324" s="41">
        <v>142</v>
      </c>
      <c r="NJ324" s="41">
        <v>788</v>
      </c>
      <c r="NK324" s="41">
        <v>5</v>
      </c>
      <c r="NL324" s="41">
        <v>4</v>
      </c>
      <c r="NM324" s="41">
        <v>0</v>
      </c>
      <c r="NN324" s="41">
        <v>3</v>
      </c>
      <c r="NO324" s="41">
        <v>7</v>
      </c>
      <c r="NP324" s="41">
        <v>1</v>
      </c>
      <c r="NQ324" s="41">
        <v>3</v>
      </c>
      <c r="NR324" s="41">
        <v>20</v>
      </c>
      <c r="NS324" s="41">
        <v>57</v>
      </c>
      <c r="NT324" s="41">
        <v>185</v>
      </c>
      <c r="NU324" s="41">
        <v>96</v>
      </c>
      <c r="NV324" s="41">
        <v>14</v>
      </c>
      <c r="NW324" s="41">
        <v>14</v>
      </c>
      <c r="NX324" s="41">
        <v>4</v>
      </c>
      <c r="NY324" s="41">
        <v>15</v>
      </c>
      <c r="NZ324" s="41">
        <v>1</v>
      </c>
      <c r="OA324" s="41">
        <v>24</v>
      </c>
      <c r="OB324" s="41">
        <v>0</v>
      </c>
      <c r="OC324" s="41">
        <v>12</v>
      </c>
      <c r="OD324" s="41">
        <v>11</v>
      </c>
      <c r="OE324" s="41">
        <v>5551</v>
      </c>
      <c r="OF324" s="41">
        <v>350</v>
      </c>
      <c r="OG324" s="41">
        <v>187</v>
      </c>
      <c r="OH324" s="41"/>
      <c r="OI324" s="41">
        <v>0</v>
      </c>
      <c r="OJ324" s="41">
        <v>54</v>
      </c>
      <c r="OK324" s="41">
        <v>141</v>
      </c>
      <c r="OL324" s="41"/>
      <c r="OM324" s="41"/>
      <c r="ON324" s="41">
        <v>0</v>
      </c>
      <c r="OO324" s="41">
        <v>0</v>
      </c>
      <c r="OP324" s="41">
        <v>20161</v>
      </c>
      <c r="OQ324" s="41"/>
      <c r="OR324" s="41"/>
      <c r="OS324" s="42">
        <v>1095</v>
      </c>
      <c r="OT324" s="43">
        <v>127833</v>
      </c>
      <c r="OU324" s="40">
        <v>174241</v>
      </c>
      <c r="OV324" s="41"/>
      <c r="OW324" s="41"/>
      <c r="OX324" s="41"/>
      <c r="OY324" s="41"/>
      <c r="OZ324" s="41"/>
      <c r="PA324" s="41">
        <v>28588</v>
      </c>
      <c r="PB324" s="41"/>
      <c r="PC324" s="41"/>
      <c r="PD324" s="41"/>
      <c r="PE324" s="41"/>
      <c r="PF324" s="41"/>
      <c r="PG324" s="41"/>
      <c r="PH324" s="41"/>
      <c r="PI324" s="41"/>
      <c r="PJ324" s="41"/>
      <c r="PK324" s="41"/>
      <c r="PL324" s="41"/>
      <c r="PM324" s="42"/>
      <c r="PN324" s="43">
        <v>330662</v>
      </c>
    </row>
    <row r="325" spans="1:430" ht="12.75" customHeight="1" x14ac:dyDescent="0.2">
      <c r="A325" s="39" t="s">
        <v>535</v>
      </c>
      <c r="B325" s="76" t="s">
        <v>25</v>
      </c>
      <c r="C325" s="76" t="str">
        <f>IFERROR(INDEX('Industry Category ISIC Code Map'!$B$2:$B$26,MATCH($B325,'Industry Category ISIC Code Map'!$A$2:$A$26,0)),"")</f>
        <v/>
      </c>
      <c r="D325" s="65" t="s">
        <v>382</v>
      </c>
      <c r="E325" s="40">
        <v>0</v>
      </c>
      <c r="F325" s="41">
        <v>33</v>
      </c>
      <c r="G325" s="41">
        <v>2</v>
      </c>
      <c r="H325" s="41">
        <v>2</v>
      </c>
      <c r="I325" s="41">
        <v>0</v>
      </c>
      <c r="J325" s="41">
        <v>6</v>
      </c>
      <c r="K325" s="41">
        <v>3</v>
      </c>
      <c r="L325" s="41">
        <v>164</v>
      </c>
      <c r="M325" s="41">
        <v>2</v>
      </c>
      <c r="N325" s="41">
        <v>1</v>
      </c>
      <c r="O325" s="41">
        <v>0</v>
      </c>
      <c r="P325" s="41">
        <v>21</v>
      </c>
      <c r="Q325" s="41">
        <v>12</v>
      </c>
      <c r="R325" s="41">
        <v>187</v>
      </c>
      <c r="S325" s="41">
        <v>26</v>
      </c>
      <c r="T325" s="41">
        <v>2</v>
      </c>
      <c r="U325" s="41">
        <v>9</v>
      </c>
      <c r="V325" s="41">
        <v>6</v>
      </c>
      <c r="W325" s="41">
        <v>8</v>
      </c>
      <c r="X325" s="41">
        <v>43</v>
      </c>
      <c r="Y325" s="41">
        <v>61</v>
      </c>
      <c r="Z325" s="41">
        <v>322</v>
      </c>
      <c r="AA325" s="41">
        <v>156</v>
      </c>
      <c r="AB325" s="41">
        <v>6</v>
      </c>
      <c r="AC325" s="41">
        <v>53</v>
      </c>
      <c r="AD325" s="41">
        <v>79</v>
      </c>
      <c r="AE325" s="41">
        <v>152</v>
      </c>
      <c r="AF325" s="41">
        <v>100</v>
      </c>
      <c r="AG325" s="41">
        <v>108</v>
      </c>
      <c r="AH325" s="41">
        <v>7</v>
      </c>
      <c r="AI325" s="41">
        <v>218</v>
      </c>
      <c r="AJ325" s="41">
        <v>24</v>
      </c>
      <c r="AK325" s="41">
        <v>123</v>
      </c>
      <c r="AL325" s="41">
        <v>36</v>
      </c>
      <c r="AM325" s="41">
        <v>216</v>
      </c>
      <c r="AN325" s="41">
        <v>103</v>
      </c>
      <c r="AO325" s="41">
        <v>2</v>
      </c>
      <c r="AP325" s="41">
        <v>1</v>
      </c>
      <c r="AQ325" s="41">
        <v>1</v>
      </c>
      <c r="AR325" s="41">
        <v>16</v>
      </c>
      <c r="AS325" s="41">
        <v>1</v>
      </c>
      <c r="AT325" s="41">
        <v>15</v>
      </c>
      <c r="AU325" s="41">
        <v>2</v>
      </c>
      <c r="AV325" s="41">
        <v>16</v>
      </c>
      <c r="AW325" s="41">
        <v>2</v>
      </c>
      <c r="AX325" s="41">
        <v>8</v>
      </c>
      <c r="AY325" s="41">
        <v>0</v>
      </c>
      <c r="AZ325" s="41">
        <v>2</v>
      </c>
      <c r="BA325" s="41">
        <v>2</v>
      </c>
      <c r="BB325" s="41">
        <v>2</v>
      </c>
      <c r="BC325" s="41">
        <v>2</v>
      </c>
      <c r="BD325" s="41">
        <v>1</v>
      </c>
      <c r="BE325" s="41">
        <v>621</v>
      </c>
      <c r="BF325" s="41">
        <v>169</v>
      </c>
      <c r="BG325" s="41">
        <v>59</v>
      </c>
      <c r="BH325" s="41">
        <v>43</v>
      </c>
      <c r="BI325" s="41">
        <v>155</v>
      </c>
      <c r="BJ325" s="41">
        <v>42</v>
      </c>
      <c r="BK325" s="41">
        <v>78</v>
      </c>
      <c r="BL325" s="41">
        <v>109</v>
      </c>
      <c r="BM325" s="41">
        <v>82</v>
      </c>
      <c r="BN325" s="41">
        <v>180</v>
      </c>
      <c r="BO325" s="41">
        <v>23</v>
      </c>
      <c r="BP325" s="41">
        <v>81</v>
      </c>
      <c r="BQ325" s="41">
        <v>34</v>
      </c>
      <c r="BR325" s="41">
        <v>58</v>
      </c>
      <c r="BS325" s="41">
        <v>213</v>
      </c>
      <c r="BT325" s="41">
        <v>277</v>
      </c>
      <c r="BU325" s="41">
        <v>42</v>
      </c>
      <c r="BV325" s="41">
        <v>70</v>
      </c>
      <c r="BW325" s="41">
        <v>51</v>
      </c>
      <c r="BX325" s="41">
        <v>72</v>
      </c>
      <c r="BY325" s="41">
        <v>53</v>
      </c>
      <c r="BZ325" s="41">
        <v>259</v>
      </c>
      <c r="CA325" s="41">
        <v>221</v>
      </c>
      <c r="CB325" s="41">
        <v>123</v>
      </c>
      <c r="CC325" s="41">
        <v>7</v>
      </c>
      <c r="CD325" s="41">
        <v>191</v>
      </c>
      <c r="CE325" s="41">
        <v>36</v>
      </c>
      <c r="CF325" s="41">
        <v>55</v>
      </c>
      <c r="CG325" s="41">
        <v>17</v>
      </c>
      <c r="CH325" s="41">
        <v>104</v>
      </c>
      <c r="CI325" s="41">
        <v>158</v>
      </c>
      <c r="CJ325" s="41">
        <v>17</v>
      </c>
      <c r="CK325" s="41">
        <v>75</v>
      </c>
      <c r="CL325" s="41">
        <v>133</v>
      </c>
      <c r="CM325" s="41">
        <v>26</v>
      </c>
      <c r="CN325" s="41">
        <v>167</v>
      </c>
      <c r="CO325" s="41">
        <v>40</v>
      </c>
      <c r="CP325" s="41"/>
      <c r="CQ325" s="41">
        <v>111</v>
      </c>
      <c r="CR325" s="41">
        <v>38</v>
      </c>
      <c r="CS325" s="41">
        <v>62</v>
      </c>
      <c r="CT325" s="41">
        <v>40</v>
      </c>
      <c r="CU325" s="41">
        <v>41</v>
      </c>
      <c r="CV325" s="41">
        <v>32</v>
      </c>
      <c r="CW325" s="41">
        <v>80</v>
      </c>
      <c r="CX325" s="41">
        <v>43</v>
      </c>
      <c r="CY325" s="41">
        <v>63</v>
      </c>
      <c r="CZ325" s="41">
        <v>23</v>
      </c>
      <c r="DA325" s="41">
        <v>20</v>
      </c>
      <c r="DB325" s="41">
        <v>94</v>
      </c>
      <c r="DC325" s="41">
        <v>38</v>
      </c>
      <c r="DD325" s="41">
        <v>115</v>
      </c>
      <c r="DE325" s="41">
        <v>126</v>
      </c>
      <c r="DF325" s="41"/>
      <c r="DG325" s="41">
        <v>33</v>
      </c>
      <c r="DH325" s="41">
        <v>12</v>
      </c>
      <c r="DI325" s="41">
        <v>141</v>
      </c>
      <c r="DJ325" s="41">
        <v>63</v>
      </c>
      <c r="DK325" s="41"/>
      <c r="DL325" s="41"/>
      <c r="DM325" s="41">
        <v>6</v>
      </c>
      <c r="DN325" s="41">
        <v>1</v>
      </c>
      <c r="DO325" s="41">
        <v>8</v>
      </c>
      <c r="DP325" s="41">
        <v>2</v>
      </c>
      <c r="DQ325" s="41">
        <v>15</v>
      </c>
      <c r="DR325" s="41">
        <v>2</v>
      </c>
      <c r="DS325" s="41">
        <v>33</v>
      </c>
      <c r="DT325" s="41">
        <v>19</v>
      </c>
      <c r="DU325" s="41">
        <v>11</v>
      </c>
      <c r="DV325" s="41"/>
      <c r="DW325" s="41">
        <v>16</v>
      </c>
      <c r="DX325" s="41">
        <v>2</v>
      </c>
      <c r="DY325" s="41">
        <v>18</v>
      </c>
      <c r="DZ325" s="41">
        <v>11</v>
      </c>
      <c r="EA325" s="41">
        <v>12</v>
      </c>
      <c r="EB325" s="41">
        <v>8</v>
      </c>
      <c r="EC325" s="41">
        <v>0</v>
      </c>
      <c r="ED325" s="41">
        <v>1</v>
      </c>
      <c r="EE325" s="41">
        <v>12</v>
      </c>
      <c r="EF325" s="41">
        <v>53</v>
      </c>
      <c r="EG325" s="41">
        <v>12</v>
      </c>
      <c r="EH325" s="41">
        <v>14</v>
      </c>
      <c r="EI325" s="41">
        <v>1</v>
      </c>
      <c r="EJ325" s="41">
        <v>2</v>
      </c>
      <c r="EK325" s="41">
        <v>1</v>
      </c>
      <c r="EL325" s="41">
        <v>13</v>
      </c>
      <c r="EM325" s="41">
        <v>8</v>
      </c>
      <c r="EN325" s="41">
        <v>34</v>
      </c>
      <c r="EO325" s="41">
        <v>4</v>
      </c>
      <c r="EP325" s="41">
        <v>12</v>
      </c>
      <c r="EQ325" s="41"/>
      <c r="ER325" s="41">
        <v>39</v>
      </c>
      <c r="ES325" s="41">
        <v>55</v>
      </c>
      <c r="ET325" s="41">
        <v>12</v>
      </c>
      <c r="EU325" s="41">
        <v>102</v>
      </c>
      <c r="EV325" s="41">
        <v>22</v>
      </c>
      <c r="EW325" s="41">
        <v>14</v>
      </c>
      <c r="EX325" s="41">
        <v>53</v>
      </c>
      <c r="EY325" s="41">
        <v>53</v>
      </c>
      <c r="EZ325" s="41">
        <v>97</v>
      </c>
      <c r="FA325" s="41">
        <v>7</v>
      </c>
      <c r="FB325" s="41">
        <v>61</v>
      </c>
      <c r="FC325" s="41">
        <v>47</v>
      </c>
      <c r="FD325" s="41">
        <v>90</v>
      </c>
      <c r="FE325" s="41">
        <v>117</v>
      </c>
      <c r="FF325" s="41">
        <v>77</v>
      </c>
      <c r="FG325" s="41">
        <v>91</v>
      </c>
      <c r="FH325" s="41">
        <v>323</v>
      </c>
      <c r="FI325" s="41">
        <v>86</v>
      </c>
      <c r="FJ325" s="41">
        <v>179</v>
      </c>
      <c r="FK325" s="41">
        <v>58</v>
      </c>
      <c r="FL325" s="41">
        <v>55</v>
      </c>
      <c r="FM325" s="41">
        <v>2</v>
      </c>
      <c r="FN325" s="41">
        <v>2</v>
      </c>
      <c r="FO325" s="41">
        <v>87</v>
      </c>
      <c r="FP325" s="41">
        <v>224</v>
      </c>
      <c r="FQ325" s="41">
        <v>54</v>
      </c>
      <c r="FR325" s="41">
        <v>28</v>
      </c>
      <c r="FS325" s="41">
        <v>0</v>
      </c>
      <c r="FT325" s="41">
        <v>5</v>
      </c>
      <c r="FU325" s="41">
        <v>69</v>
      </c>
      <c r="FV325" s="41">
        <v>57</v>
      </c>
      <c r="FW325" s="41">
        <v>23</v>
      </c>
      <c r="FX325" s="41">
        <v>71</v>
      </c>
      <c r="FY325" s="41">
        <v>42</v>
      </c>
      <c r="FZ325" s="41">
        <v>28</v>
      </c>
      <c r="GA325" s="41">
        <v>195</v>
      </c>
      <c r="GB325" s="41">
        <v>81</v>
      </c>
      <c r="GC325" s="41">
        <v>217</v>
      </c>
      <c r="GD325" s="41">
        <v>209</v>
      </c>
      <c r="GE325" s="41">
        <v>30</v>
      </c>
      <c r="GF325" s="41">
        <v>39</v>
      </c>
      <c r="GG325" s="41">
        <v>48</v>
      </c>
      <c r="GH325" s="41">
        <v>33</v>
      </c>
      <c r="GI325" s="41">
        <v>85</v>
      </c>
      <c r="GJ325" s="41">
        <v>11</v>
      </c>
      <c r="GK325" s="41">
        <v>18</v>
      </c>
      <c r="GL325" s="41">
        <v>30</v>
      </c>
      <c r="GM325" s="41">
        <v>294</v>
      </c>
      <c r="GN325" s="41">
        <v>2</v>
      </c>
      <c r="GO325" s="41">
        <v>1</v>
      </c>
      <c r="GP325" s="41">
        <v>4</v>
      </c>
      <c r="GQ325" s="41">
        <v>2</v>
      </c>
      <c r="GR325" s="41">
        <v>0</v>
      </c>
      <c r="GS325" s="41">
        <v>0</v>
      </c>
      <c r="GT325" s="41">
        <v>1</v>
      </c>
      <c r="GU325" s="41">
        <v>5</v>
      </c>
      <c r="GV325" s="41">
        <v>2</v>
      </c>
      <c r="GW325" s="41">
        <v>2</v>
      </c>
      <c r="GX325" s="41">
        <v>2</v>
      </c>
      <c r="GY325" s="41">
        <v>5</v>
      </c>
      <c r="GZ325" s="41">
        <v>12</v>
      </c>
      <c r="HA325" s="41">
        <v>1</v>
      </c>
      <c r="HB325" s="41">
        <v>15</v>
      </c>
      <c r="HC325" s="41">
        <v>10</v>
      </c>
      <c r="HD325" s="41">
        <v>3</v>
      </c>
      <c r="HE325" s="41">
        <v>27</v>
      </c>
      <c r="HF325" s="41">
        <v>5</v>
      </c>
      <c r="HG325" s="41">
        <v>0</v>
      </c>
      <c r="HH325" s="41">
        <v>1</v>
      </c>
      <c r="HI325" s="41"/>
      <c r="HJ325" s="41">
        <v>1</v>
      </c>
      <c r="HK325" s="41">
        <v>5</v>
      </c>
      <c r="HL325" s="41">
        <v>10</v>
      </c>
      <c r="HM325" s="41">
        <v>5</v>
      </c>
      <c r="HN325" s="41">
        <v>2</v>
      </c>
      <c r="HO325" s="41"/>
      <c r="HP325" s="41">
        <v>1</v>
      </c>
      <c r="HQ325" s="41">
        <v>1</v>
      </c>
      <c r="HR325" s="41">
        <v>3</v>
      </c>
      <c r="HS325" s="41">
        <v>1</v>
      </c>
      <c r="HT325" s="41">
        <v>0</v>
      </c>
      <c r="HU325" s="41">
        <v>0</v>
      </c>
      <c r="HV325" s="41">
        <v>2</v>
      </c>
      <c r="HW325" s="41">
        <v>1</v>
      </c>
      <c r="HX325" s="41">
        <v>2</v>
      </c>
      <c r="HY325" s="41">
        <v>0</v>
      </c>
      <c r="HZ325" s="41">
        <v>1</v>
      </c>
      <c r="IA325" s="41">
        <v>1</v>
      </c>
      <c r="IB325" s="41">
        <v>3</v>
      </c>
      <c r="IC325" s="41">
        <v>1</v>
      </c>
      <c r="ID325" s="41">
        <v>0</v>
      </c>
      <c r="IE325" s="41">
        <v>1</v>
      </c>
      <c r="IF325" s="41">
        <v>0</v>
      </c>
      <c r="IG325" s="41">
        <v>44</v>
      </c>
      <c r="IH325" s="41">
        <v>0</v>
      </c>
      <c r="II325" s="41">
        <v>16</v>
      </c>
      <c r="IJ325" s="41">
        <v>4</v>
      </c>
      <c r="IK325" s="41">
        <v>6</v>
      </c>
      <c r="IL325" s="41">
        <v>1</v>
      </c>
      <c r="IM325" s="41">
        <v>0</v>
      </c>
      <c r="IN325" s="41">
        <v>0</v>
      </c>
      <c r="IO325" s="41">
        <v>0</v>
      </c>
      <c r="IP325" s="41">
        <v>4</v>
      </c>
      <c r="IQ325" s="41">
        <v>1</v>
      </c>
      <c r="IR325" s="41">
        <v>10</v>
      </c>
      <c r="IS325" s="41">
        <v>0</v>
      </c>
      <c r="IT325" s="41"/>
      <c r="IU325" s="41"/>
      <c r="IV325" s="41">
        <v>2</v>
      </c>
      <c r="IW325" s="41">
        <v>0</v>
      </c>
      <c r="IX325" s="41">
        <v>2</v>
      </c>
      <c r="IY325" s="41">
        <v>0</v>
      </c>
      <c r="IZ325" s="41">
        <v>2</v>
      </c>
      <c r="JA325" s="41">
        <v>2</v>
      </c>
      <c r="JB325" s="41">
        <v>0</v>
      </c>
      <c r="JC325" s="41"/>
      <c r="JD325" s="41">
        <v>0</v>
      </c>
      <c r="JE325" s="41">
        <v>3</v>
      </c>
      <c r="JF325" s="41">
        <v>20</v>
      </c>
      <c r="JG325" s="41">
        <v>3</v>
      </c>
      <c r="JH325" s="41">
        <v>1</v>
      </c>
      <c r="JI325" s="41">
        <v>0</v>
      </c>
      <c r="JJ325" s="41">
        <v>7</v>
      </c>
      <c r="JK325" s="41">
        <v>1</v>
      </c>
      <c r="JL325" s="41">
        <v>31</v>
      </c>
      <c r="JM325" s="41">
        <v>3</v>
      </c>
      <c r="JN325" s="41">
        <v>2</v>
      </c>
      <c r="JO325" s="41">
        <v>4</v>
      </c>
      <c r="JP325" s="41">
        <v>355</v>
      </c>
      <c r="JQ325" s="41">
        <v>178</v>
      </c>
      <c r="JR325" s="41">
        <v>182</v>
      </c>
      <c r="JS325" s="41">
        <v>35</v>
      </c>
      <c r="JT325" s="41">
        <v>193</v>
      </c>
      <c r="JU325" s="41">
        <v>16</v>
      </c>
      <c r="JV325" s="41">
        <v>131</v>
      </c>
      <c r="JW325" s="41">
        <v>3</v>
      </c>
      <c r="JX325" s="41">
        <v>344</v>
      </c>
      <c r="JY325" s="41">
        <v>6</v>
      </c>
      <c r="JZ325" s="41"/>
      <c r="KA325" s="41">
        <v>89</v>
      </c>
      <c r="KB325" s="41">
        <v>184</v>
      </c>
      <c r="KC325" s="41">
        <v>320</v>
      </c>
      <c r="KD325" s="41">
        <v>29</v>
      </c>
      <c r="KE325" s="41">
        <v>86</v>
      </c>
      <c r="KF325" s="41">
        <v>112</v>
      </c>
      <c r="KG325" s="41">
        <v>211</v>
      </c>
      <c r="KH325" s="41">
        <v>38</v>
      </c>
      <c r="KI325" s="41">
        <v>131</v>
      </c>
      <c r="KJ325" s="41">
        <v>2067</v>
      </c>
      <c r="KK325" s="41">
        <v>223</v>
      </c>
      <c r="KL325" s="41">
        <v>4260</v>
      </c>
      <c r="KM325" s="41">
        <v>210</v>
      </c>
      <c r="KN325" s="41">
        <v>354</v>
      </c>
      <c r="KO325" s="41">
        <v>60</v>
      </c>
      <c r="KP325" s="41">
        <v>1085</v>
      </c>
      <c r="KQ325" s="41">
        <v>12</v>
      </c>
      <c r="KR325" s="41">
        <v>36</v>
      </c>
      <c r="KS325" s="41">
        <v>25</v>
      </c>
      <c r="KT325" s="41">
        <v>38</v>
      </c>
      <c r="KU325" s="41">
        <v>195</v>
      </c>
      <c r="KV325" s="41">
        <v>15</v>
      </c>
      <c r="KW325" s="41">
        <v>58</v>
      </c>
      <c r="KX325" s="41">
        <v>50</v>
      </c>
      <c r="KY325" s="41">
        <v>74</v>
      </c>
      <c r="KZ325" s="41">
        <v>1</v>
      </c>
      <c r="LA325" s="41">
        <v>44</v>
      </c>
      <c r="LB325" s="41">
        <v>49</v>
      </c>
      <c r="LC325" s="41">
        <v>126</v>
      </c>
      <c r="LD325" s="41">
        <v>4</v>
      </c>
      <c r="LE325" s="41">
        <v>83</v>
      </c>
      <c r="LF325" s="41">
        <v>18</v>
      </c>
      <c r="LG325" s="41">
        <v>2</v>
      </c>
      <c r="LH325" s="41">
        <v>3363</v>
      </c>
      <c r="LI325" s="41">
        <v>5166</v>
      </c>
      <c r="LJ325" s="41">
        <v>13194</v>
      </c>
      <c r="LK325" s="41">
        <v>7954</v>
      </c>
      <c r="LL325" s="41">
        <v>586</v>
      </c>
      <c r="LM325" s="41">
        <v>21</v>
      </c>
      <c r="LN325" s="41">
        <v>109</v>
      </c>
      <c r="LO325" s="41">
        <v>23439</v>
      </c>
      <c r="LP325" s="41">
        <v>1</v>
      </c>
      <c r="LQ325" s="41">
        <v>0</v>
      </c>
      <c r="LR325" s="41">
        <v>2569</v>
      </c>
      <c r="LS325" s="41">
        <v>79</v>
      </c>
      <c r="LT325" s="41">
        <v>75</v>
      </c>
      <c r="LU325" s="41">
        <v>11</v>
      </c>
      <c r="LV325" s="41">
        <v>46</v>
      </c>
      <c r="LW325" s="41">
        <v>829</v>
      </c>
      <c r="LX325" s="41">
        <v>76</v>
      </c>
      <c r="LY325" s="41">
        <v>48</v>
      </c>
      <c r="LZ325" s="41">
        <v>192</v>
      </c>
      <c r="MA325" s="41">
        <v>483</v>
      </c>
      <c r="MB325" s="41">
        <v>135</v>
      </c>
      <c r="MC325" s="41">
        <v>562</v>
      </c>
      <c r="MD325" s="41">
        <v>104</v>
      </c>
      <c r="ME325" s="41">
        <v>29</v>
      </c>
      <c r="MF325" s="41">
        <v>171</v>
      </c>
      <c r="MG325" s="41">
        <v>4</v>
      </c>
      <c r="MH325" s="41">
        <v>3</v>
      </c>
      <c r="MI325" s="41">
        <v>3</v>
      </c>
      <c r="MJ325" s="41">
        <v>211</v>
      </c>
      <c r="MK325" s="41">
        <v>6470</v>
      </c>
      <c r="ML325" s="41">
        <v>110</v>
      </c>
      <c r="MM325" s="41">
        <v>119</v>
      </c>
      <c r="MN325" s="41">
        <v>394</v>
      </c>
      <c r="MO325" s="41">
        <v>30</v>
      </c>
      <c r="MP325" s="41">
        <v>129</v>
      </c>
      <c r="MQ325" s="41">
        <v>255</v>
      </c>
      <c r="MR325" s="41">
        <v>51</v>
      </c>
      <c r="MS325" s="41">
        <v>135</v>
      </c>
      <c r="MT325" s="41">
        <v>28</v>
      </c>
      <c r="MU325" s="41">
        <v>14</v>
      </c>
      <c r="MV325" s="41">
        <v>509</v>
      </c>
      <c r="MW325" s="41">
        <v>129</v>
      </c>
      <c r="MX325" s="41">
        <v>448</v>
      </c>
      <c r="MY325" s="41">
        <v>156</v>
      </c>
      <c r="MZ325" s="41">
        <v>57</v>
      </c>
      <c r="NA325" s="41">
        <v>131</v>
      </c>
      <c r="NB325" s="41">
        <v>51</v>
      </c>
      <c r="NC325" s="41">
        <v>90</v>
      </c>
      <c r="ND325" s="41">
        <v>43</v>
      </c>
      <c r="NE325" s="41">
        <v>788</v>
      </c>
      <c r="NF325" s="41">
        <v>320</v>
      </c>
      <c r="NG325" s="41">
        <v>42</v>
      </c>
      <c r="NH325" s="41">
        <v>123</v>
      </c>
      <c r="NI325" s="41">
        <v>5</v>
      </c>
      <c r="NJ325" s="41">
        <v>21</v>
      </c>
      <c r="NK325" s="41">
        <v>1</v>
      </c>
      <c r="NL325" s="41">
        <v>16</v>
      </c>
      <c r="NM325" s="41">
        <v>0</v>
      </c>
      <c r="NN325" s="41">
        <v>224</v>
      </c>
      <c r="NO325" s="41">
        <v>0</v>
      </c>
      <c r="NP325" s="41">
        <v>5</v>
      </c>
      <c r="NQ325" s="41">
        <v>27</v>
      </c>
      <c r="NR325" s="41">
        <v>25</v>
      </c>
      <c r="NS325" s="41">
        <v>2082</v>
      </c>
      <c r="NT325" s="41">
        <v>171</v>
      </c>
      <c r="NU325" s="41">
        <v>207</v>
      </c>
      <c r="NV325" s="41">
        <v>1934</v>
      </c>
      <c r="NW325" s="41">
        <v>24</v>
      </c>
      <c r="NX325" s="41">
        <v>4</v>
      </c>
      <c r="NY325" s="41">
        <v>29</v>
      </c>
      <c r="NZ325" s="41">
        <v>2</v>
      </c>
      <c r="OA325" s="41">
        <v>3</v>
      </c>
      <c r="OB325" s="41">
        <v>0</v>
      </c>
      <c r="OC325" s="41">
        <v>21</v>
      </c>
      <c r="OD325" s="41">
        <v>19</v>
      </c>
      <c r="OE325" s="41">
        <v>4995</v>
      </c>
      <c r="OF325" s="41">
        <v>17</v>
      </c>
      <c r="OG325" s="41">
        <v>339</v>
      </c>
      <c r="OH325" s="41"/>
      <c r="OI325" s="41">
        <v>1</v>
      </c>
      <c r="OJ325" s="41">
        <v>0</v>
      </c>
      <c r="OK325" s="41">
        <v>29</v>
      </c>
      <c r="OL325" s="41">
        <v>9</v>
      </c>
      <c r="OM325" s="41">
        <v>4</v>
      </c>
      <c r="ON325" s="41">
        <v>1771</v>
      </c>
      <c r="OO325" s="41"/>
      <c r="OP325" s="41">
        <v>857</v>
      </c>
      <c r="OQ325" s="41">
        <v>4</v>
      </c>
      <c r="OR325" s="41"/>
      <c r="OS325" s="42">
        <v>192</v>
      </c>
      <c r="OT325" s="43">
        <v>106798</v>
      </c>
      <c r="OU325" s="40">
        <v>31727</v>
      </c>
      <c r="OV325" s="41"/>
      <c r="OW325" s="41"/>
      <c r="OX325" s="41"/>
      <c r="OY325" s="41"/>
      <c r="OZ325" s="41"/>
      <c r="PA325" s="41">
        <v>16156</v>
      </c>
      <c r="PB325" s="41"/>
      <c r="PC325" s="41"/>
      <c r="PD325" s="41"/>
      <c r="PE325" s="41"/>
      <c r="PF325" s="41"/>
      <c r="PG325" s="41"/>
      <c r="PH325" s="41"/>
      <c r="PI325" s="41"/>
      <c r="PJ325" s="41"/>
      <c r="PK325" s="41"/>
      <c r="PL325" s="41"/>
      <c r="PM325" s="42"/>
      <c r="PN325" s="43">
        <v>154681</v>
      </c>
    </row>
    <row r="326" spans="1:430" ht="12.75" customHeight="1" x14ac:dyDescent="0.2">
      <c r="A326" s="39">
        <v>524113</v>
      </c>
      <c r="B326" s="76" t="s">
        <v>25</v>
      </c>
      <c r="C326" s="76" t="str">
        <f>IFERROR(INDEX('Industry Category ISIC Code Map'!$B$2:$B$26,MATCH($B326,'Industry Category ISIC Code Map'!$A$2:$A$26,0)),"")</f>
        <v/>
      </c>
      <c r="D326" s="65" t="s">
        <v>383</v>
      </c>
      <c r="E326" s="40">
        <v>0</v>
      </c>
      <c r="F326" s="41">
        <v>0</v>
      </c>
      <c r="G326" s="41">
        <v>0</v>
      </c>
      <c r="H326" s="41">
        <v>0</v>
      </c>
      <c r="I326" s="41">
        <v>0</v>
      </c>
      <c r="J326" s="41">
        <v>0</v>
      </c>
      <c r="K326" s="41">
        <v>0</v>
      </c>
      <c r="L326" s="41">
        <v>0</v>
      </c>
      <c r="M326" s="41">
        <v>0</v>
      </c>
      <c r="N326" s="41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  <c r="T326" s="41">
        <v>0</v>
      </c>
      <c r="U326" s="41">
        <v>0</v>
      </c>
      <c r="V326" s="41">
        <v>0</v>
      </c>
      <c r="W326" s="41">
        <v>0</v>
      </c>
      <c r="X326" s="41">
        <v>0</v>
      </c>
      <c r="Y326" s="41">
        <v>0</v>
      </c>
      <c r="Z326" s="41">
        <v>0</v>
      </c>
      <c r="AA326" s="41">
        <v>0</v>
      </c>
      <c r="AB326" s="41">
        <v>0</v>
      </c>
      <c r="AC326" s="41">
        <v>0</v>
      </c>
      <c r="AD326" s="41">
        <v>0</v>
      </c>
      <c r="AE326" s="41">
        <v>0</v>
      </c>
      <c r="AF326" s="41">
        <v>0</v>
      </c>
      <c r="AG326" s="41"/>
      <c r="AH326" s="41">
        <v>0</v>
      </c>
      <c r="AI326" s="41">
        <v>0</v>
      </c>
      <c r="AJ326" s="41">
        <v>0</v>
      </c>
      <c r="AK326" s="41">
        <v>0</v>
      </c>
      <c r="AL326" s="41">
        <v>0</v>
      </c>
      <c r="AM326" s="41">
        <v>0</v>
      </c>
      <c r="AN326" s="41">
        <v>0</v>
      </c>
      <c r="AO326" s="41">
        <v>0</v>
      </c>
      <c r="AP326" s="41">
        <v>0</v>
      </c>
      <c r="AQ326" s="41">
        <v>0</v>
      </c>
      <c r="AR326" s="41">
        <v>0</v>
      </c>
      <c r="AS326" s="41">
        <v>0</v>
      </c>
      <c r="AT326" s="41">
        <v>0</v>
      </c>
      <c r="AU326" s="41">
        <v>0</v>
      </c>
      <c r="AV326" s="41">
        <v>0</v>
      </c>
      <c r="AW326" s="41">
        <v>0</v>
      </c>
      <c r="AX326" s="41">
        <v>0</v>
      </c>
      <c r="AY326" s="41">
        <v>0</v>
      </c>
      <c r="AZ326" s="41">
        <v>0</v>
      </c>
      <c r="BA326" s="41">
        <v>0</v>
      </c>
      <c r="BB326" s="41">
        <v>0</v>
      </c>
      <c r="BC326" s="41">
        <v>0</v>
      </c>
      <c r="BD326" s="41">
        <v>0</v>
      </c>
      <c r="BE326" s="41">
        <v>0</v>
      </c>
      <c r="BF326" s="41">
        <v>0</v>
      </c>
      <c r="BG326" s="41">
        <v>0</v>
      </c>
      <c r="BH326" s="41">
        <v>0</v>
      </c>
      <c r="BI326" s="41">
        <v>0</v>
      </c>
      <c r="BJ326" s="41">
        <v>0</v>
      </c>
      <c r="BK326" s="41">
        <v>0</v>
      </c>
      <c r="BL326" s="41">
        <v>0</v>
      </c>
      <c r="BM326" s="41">
        <v>0</v>
      </c>
      <c r="BN326" s="41">
        <v>0</v>
      </c>
      <c r="BO326" s="41">
        <v>0</v>
      </c>
      <c r="BP326" s="41">
        <v>0</v>
      </c>
      <c r="BQ326" s="41">
        <v>0</v>
      </c>
      <c r="BR326" s="41">
        <v>0</v>
      </c>
      <c r="BS326" s="41">
        <v>0</v>
      </c>
      <c r="BT326" s="41">
        <v>0</v>
      </c>
      <c r="BU326" s="41">
        <v>0</v>
      </c>
      <c r="BV326" s="41">
        <v>0</v>
      </c>
      <c r="BW326" s="41">
        <v>0</v>
      </c>
      <c r="BX326" s="41">
        <v>0</v>
      </c>
      <c r="BY326" s="41">
        <v>0</v>
      </c>
      <c r="BZ326" s="41">
        <v>0</v>
      </c>
      <c r="CA326" s="41">
        <v>0</v>
      </c>
      <c r="CB326" s="41">
        <v>0</v>
      </c>
      <c r="CC326" s="41">
        <v>0</v>
      </c>
      <c r="CD326" s="41">
        <v>0</v>
      </c>
      <c r="CE326" s="41">
        <v>0</v>
      </c>
      <c r="CF326" s="41">
        <v>0</v>
      </c>
      <c r="CG326" s="41">
        <v>0</v>
      </c>
      <c r="CH326" s="41">
        <v>0</v>
      </c>
      <c r="CI326" s="41">
        <v>0</v>
      </c>
      <c r="CJ326" s="41">
        <v>0</v>
      </c>
      <c r="CK326" s="41">
        <v>0</v>
      </c>
      <c r="CL326" s="41">
        <v>0</v>
      </c>
      <c r="CM326" s="41">
        <v>0</v>
      </c>
      <c r="CN326" s="41">
        <v>0</v>
      </c>
      <c r="CO326" s="41">
        <v>0</v>
      </c>
      <c r="CP326" s="41">
        <v>0</v>
      </c>
      <c r="CQ326" s="41">
        <v>0</v>
      </c>
      <c r="CR326" s="41">
        <v>0</v>
      </c>
      <c r="CS326" s="41">
        <v>0</v>
      </c>
      <c r="CT326" s="41">
        <v>0</v>
      </c>
      <c r="CU326" s="41">
        <v>0</v>
      </c>
      <c r="CV326" s="41">
        <v>0</v>
      </c>
      <c r="CW326" s="41">
        <v>0</v>
      </c>
      <c r="CX326" s="41">
        <v>0</v>
      </c>
      <c r="CY326" s="41">
        <v>0</v>
      </c>
      <c r="CZ326" s="41">
        <v>0</v>
      </c>
      <c r="DA326" s="41">
        <v>0</v>
      </c>
      <c r="DB326" s="41">
        <v>0</v>
      </c>
      <c r="DC326" s="41">
        <v>0</v>
      </c>
      <c r="DD326" s="41">
        <v>0</v>
      </c>
      <c r="DE326" s="41">
        <v>0</v>
      </c>
      <c r="DF326" s="41">
        <v>0</v>
      </c>
      <c r="DG326" s="41">
        <v>0</v>
      </c>
      <c r="DH326" s="41">
        <v>0</v>
      </c>
      <c r="DI326" s="41">
        <v>0</v>
      </c>
      <c r="DJ326" s="41">
        <v>0</v>
      </c>
      <c r="DK326" s="41"/>
      <c r="DL326" s="41">
        <v>0</v>
      </c>
      <c r="DM326" s="41">
        <v>0</v>
      </c>
      <c r="DN326" s="41">
        <v>0</v>
      </c>
      <c r="DO326" s="41">
        <v>0</v>
      </c>
      <c r="DP326" s="41">
        <v>0</v>
      </c>
      <c r="DQ326" s="41">
        <v>0</v>
      </c>
      <c r="DR326" s="41">
        <v>0</v>
      </c>
      <c r="DS326" s="41">
        <v>0</v>
      </c>
      <c r="DT326" s="41">
        <v>0</v>
      </c>
      <c r="DU326" s="41">
        <v>0</v>
      </c>
      <c r="DV326" s="41">
        <v>0</v>
      </c>
      <c r="DW326" s="41">
        <v>0</v>
      </c>
      <c r="DX326" s="41">
        <v>0</v>
      </c>
      <c r="DY326" s="41">
        <v>0</v>
      </c>
      <c r="DZ326" s="41">
        <v>0</v>
      </c>
      <c r="EA326" s="41">
        <v>0</v>
      </c>
      <c r="EB326" s="41">
        <v>0</v>
      </c>
      <c r="EC326" s="41">
        <v>0</v>
      </c>
      <c r="ED326" s="41">
        <v>0</v>
      </c>
      <c r="EE326" s="41">
        <v>0</v>
      </c>
      <c r="EF326" s="41">
        <v>0</v>
      </c>
      <c r="EG326" s="41">
        <v>0</v>
      </c>
      <c r="EH326" s="41">
        <v>0</v>
      </c>
      <c r="EI326" s="41">
        <v>0</v>
      </c>
      <c r="EJ326" s="41">
        <v>0</v>
      </c>
      <c r="EK326" s="41">
        <v>0</v>
      </c>
      <c r="EL326" s="41">
        <v>0</v>
      </c>
      <c r="EM326" s="41">
        <v>0</v>
      </c>
      <c r="EN326" s="41">
        <v>0</v>
      </c>
      <c r="EO326" s="41">
        <v>0</v>
      </c>
      <c r="EP326" s="41">
        <v>0</v>
      </c>
      <c r="EQ326" s="41">
        <v>0</v>
      </c>
      <c r="ER326" s="41">
        <v>0</v>
      </c>
      <c r="ES326" s="41">
        <v>0</v>
      </c>
      <c r="ET326" s="41">
        <v>0</v>
      </c>
      <c r="EU326" s="41">
        <v>0</v>
      </c>
      <c r="EV326" s="41">
        <v>0</v>
      </c>
      <c r="EW326" s="41">
        <v>0</v>
      </c>
      <c r="EX326" s="41">
        <v>0</v>
      </c>
      <c r="EY326" s="41">
        <v>0</v>
      </c>
      <c r="EZ326" s="41">
        <v>0</v>
      </c>
      <c r="FA326" s="41">
        <v>0</v>
      </c>
      <c r="FB326" s="41">
        <v>0</v>
      </c>
      <c r="FC326" s="41">
        <v>0</v>
      </c>
      <c r="FD326" s="41">
        <v>0</v>
      </c>
      <c r="FE326" s="41">
        <v>0</v>
      </c>
      <c r="FF326" s="41">
        <v>0</v>
      </c>
      <c r="FG326" s="41">
        <v>0</v>
      </c>
      <c r="FH326" s="41">
        <v>0</v>
      </c>
      <c r="FI326" s="41">
        <v>0</v>
      </c>
      <c r="FJ326" s="41">
        <v>0</v>
      </c>
      <c r="FK326" s="41">
        <v>0</v>
      </c>
      <c r="FL326" s="41">
        <v>0</v>
      </c>
      <c r="FM326" s="41">
        <v>0</v>
      </c>
      <c r="FN326" s="41">
        <v>0</v>
      </c>
      <c r="FO326" s="41">
        <v>0</v>
      </c>
      <c r="FP326" s="41">
        <v>0</v>
      </c>
      <c r="FQ326" s="41">
        <v>0</v>
      </c>
      <c r="FR326" s="41">
        <v>0</v>
      </c>
      <c r="FS326" s="41">
        <v>0</v>
      </c>
      <c r="FT326" s="41">
        <v>0</v>
      </c>
      <c r="FU326" s="41">
        <v>0</v>
      </c>
      <c r="FV326" s="41">
        <v>0</v>
      </c>
      <c r="FW326" s="41">
        <v>0</v>
      </c>
      <c r="FX326" s="41">
        <v>0</v>
      </c>
      <c r="FY326" s="41">
        <v>0</v>
      </c>
      <c r="FZ326" s="41">
        <v>0</v>
      </c>
      <c r="GA326" s="41">
        <v>0</v>
      </c>
      <c r="GB326" s="41">
        <v>0</v>
      </c>
      <c r="GC326" s="41">
        <v>0</v>
      </c>
      <c r="GD326" s="41">
        <v>0</v>
      </c>
      <c r="GE326" s="41">
        <v>0</v>
      </c>
      <c r="GF326" s="41">
        <v>0</v>
      </c>
      <c r="GG326" s="41">
        <v>0</v>
      </c>
      <c r="GH326" s="41">
        <v>0</v>
      </c>
      <c r="GI326" s="41">
        <v>0</v>
      </c>
      <c r="GJ326" s="41">
        <v>0</v>
      </c>
      <c r="GK326" s="41">
        <v>0</v>
      </c>
      <c r="GL326" s="41">
        <v>0</v>
      </c>
      <c r="GM326" s="41">
        <v>0</v>
      </c>
      <c r="GN326" s="41">
        <v>0</v>
      </c>
      <c r="GO326" s="41">
        <v>0</v>
      </c>
      <c r="GP326" s="41">
        <v>0</v>
      </c>
      <c r="GQ326" s="41">
        <v>0</v>
      </c>
      <c r="GR326" s="41">
        <v>0</v>
      </c>
      <c r="GS326" s="41">
        <v>0</v>
      </c>
      <c r="GT326" s="41">
        <v>0</v>
      </c>
      <c r="GU326" s="41">
        <v>0</v>
      </c>
      <c r="GV326" s="41">
        <v>0</v>
      </c>
      <c r="GW326" s="41">
        <v>0</v>
      </c>
      <c r="GX326" s="41">
        <v>0</v>
      </c>
      <c r="GY326" s="41">
        <v>0</v>
      </c>
      <c r="GZ326" s="41">
        <v>0</v>
      </c>
      <c r="HA326" s="41">
        <v>0</v>
      </c>
      <c r="HB326" s="41">
        <v>0</v>
      </c>
      <c r="HC326" s="41">
        <v>0</v>
      </c>
      <c r="HD326" s="41">
        <v>0</v>
      </c>
      <c r="HE326" s="41">
        <v>0</v>
      </c>
      <c r="HF326" s="41">
        <v>0</v>
      </c>
      <c r="HG326" s="41">
        <v>0</v>
      </c>
      <c r="HH326" s="41">
        <v>0</v>
      </c>
      <c r="HI326" s="41">
        <v>0</v>
      </c>
      <c r="HJ326" s="41">
        <v>0</v>
      </c>
      <c r="HK326" s="41">
        <v>0</v>
      </c>
      <c r="HL326" s="41">
        <v>0</v>
      </c>
      <c r="HM326" s="41">
        <v>0</v>
      </c>
      <c r="HN326" s="41">
        <v>0</v>
      </c>
      <c r="HO326" s="41">
        <v>0</v>
      </c>
      <c r="HP326" s="41">
        <v>0</v>
      </c>
      <c r="HQ326" s="41">
        <v>0</v>
      </c>
      <c r="HR326" s="41">
        <v>0</v>
      </c>
      <c r="HS326" s="41">
        <v>0</v>
      </c>
      <c r="HT326" s="41">
        <v>0</v>
      </c>
      <c r="HU326" s="41">
        <v>0</v>
      </c>
      <c r="HV326" s="41">
        <v>0</v>
      </c>
      <c r="HW326" s="41">
        <v>0</v>
      </c>
      <c r="HX326" s="41">
        <v>0</v>
      </c>
      <c r="HY326" s="41">
        <v>0</v>
      </c>
      <c r="HZ326" s="41">
        <v>0</v>
      </c>
      <c r="IA326" s="41">
        <v>0</v>
      </c>
      <c r="IB326" s="41">
        <v>0</v>
      </c>
      <c r="IC326" s="41">
        <v>0</v>
      </c>
      <c r="ID326" s="41">
        <v>0</v>
      </c>
      <c r="IE326" s="41">
        <v>0</v>
      </c>
      <c r="IF326" s="41">
        <v>0</v>
      </c>
      <c r="IG326" s="41">
        <v>0</v>
      </c>
      <c r="IH326" s="41">
        <v>0</v>
      </c>
      <c r="II326" s="41">
        <v>0</v>
      </c>
      <c r="IJ326" s="41">
        <v>0</v>
      </c>
      <c r="IK326" s="41">
        <v>0</v>
      </c>
      <c r="IL326" s="41">
        <v>0</v>
      </c>
      <c r="IM326" s="41">
        <v>0</v>
      </c>
      <c r="IN326" s="41">
        <v>0</v>
      </c>
      <c r="IO326" s="41">
        <v>0</v>
      </c>
      <c r="IP326" s="41">
        <v>0</v>
      </c>
      <c r="IQ326" s="41">
        <v>0</v>
      </c>
      <c r="IR326" s="41">
        <v>0</v>
      </c>
      <c r="IS326" s="41">
        <v>0</v>
      </c>
      <c r="IT326" s="41">
        <v>0</v>
      </c>
      <c r="IU326" s="41">
        <v>0</v>
      </c>
      <c r="IV326" s="41">
        <v>0</v>
      </c>
      <c r="IW326" s="41">
        <v>0</v>
      </c>
      <c r="IX326" s="41">
        <v>0</v>
      </c>
      <c r="IY326" s="41">
        <v>0</v>
      </c>
      <c r="IZ326" s="41">
        <v>0</v>
      </c>
      <c r="JA326" s="41">
        <v>0</v>
      </c>
      <c r="JB326" s="41">
        <v>0</v>
      </c>
      <c r="JC326" s="41">
        <v>0</v>
      </c>
      <c r="JD326" s="41">
        <v>0</v>
      </c>
      <c r="JE326" s="41">
        <v>0</v>
      </c>
      <c r="JF326" s="41">
        <v>0</v>
      </c>
      <c r="JG326" s="41">
        <v>0</v>
      </c>
      <c r="JH326" s="41">
        <v>0</v>
      </c>
      <c r="JI326" s="41">
        <v>0</v>
      </c>
      <c r="JJ326" s="41">
        <v>0</v>
      </c>
      <c r="JK326" s="41">
        <v>0</v>
      </c>
      <c r="JL326" s="41">
        <v>0</v>
      </c>
      <c r="JM326" s="41">
        <v>0</v>
      </c>
      <c r="JN326" s="41">
        <v>0</v>
      </c>
      <c r="JO326" s="41">
        <v>0</v>
      </c>
      <c r="JP326" s="41">
        <v>0</v>
      </c>
      <c r="JQ326" s="41">
        <v>0</v>
      </c>
      <c r="JR326" s="41">
        <v>0</v>
      </c>
      <c r="JS326" s="41">
        <v>0</v>
      </c>
      <c r="JT326" s="41">
        <v>0</v>
      </c>
      <c r="JU326" s="41">
        <v>0</v>
      </c>
      <c r="JV326" s="41">
        <v>0</v>
      </c>
      <c r="JW326" s="41">
        <v>0</v>
      </c>
      <c r="JX326" s="41">
        <v>0</v>
      </c>
      <c r="JY326" s="41">
        <v>0</v>
      </c>
      <c r="JZ326" s="41"/>
      <c r="KA326" s="41">
        <v>0</v>
      </c>
      <c r="KB326" s="41">
        <v>0</v>
      </c>
      <c r="KC326" s="41">
        <v>0</v>
      </c>
      <c r="KD326" s="41">
        <v>0</v>
      </c>
      <c r="KE326" s="41">
        <v>0</v>
      </c>
      <c r="KF326" s="41">
        <v>0</v>
      </c>
      <c r="KG326" s="41">
        <v>0</v>
      </c>
      <c r="KH326" s="41">
        <v>0</v>
      </c>
      <c r="KI326" s="41">
        <v>0</v>
      </c>
      <c r="KJ326" s="41">
        <v>0</v>
      </c>
      <c r="KK326" s="41">
        <v>0</v>
      </c>
      <c r="KL326" s="41">
        <v>0</v>
      </c>
      <c r="KM326" s="41">
        <v>0</v>
      </c>
      <c r="KN326" s="41">
        <v>0</v>
      </c>
      <c r="KO326" s="41">
        <v>0</v>
      </c>
      <c r="KP326" s="41">
        <v>0</v>
      </c>
      <c r="KQ326" s="41">
        <v>0</v>
      </c>
      <c r="KR326" s="41">
        <v>0</v>
      </c>
      <c r="KS326" s="41">
        <v>0</v>
      </c>
      <c r="KT326" s="41">
        <v>0</v>
      </c>
      <c r="KU326" s="41">
        <v>0</v>
      </c>
      <c r="KV326" s="41">
        <v>0</v>
      </c>
      <c r="KW326" s="41">
        <v>0</v>
      </c>
      <c r="KX326" s="41">
        <v>0</v>
      </c>
      <c r="KY326" s="41">
        <v>0</v>
      </c>
      <c r="KZ326" s="41">
        <v>0</v>
      </c>
      <c r="LA326" s="41">
        <v>0</v>
      </c>
      <c r="LB326" s="41">
        <v>0</v>
      </c>
      <c r="LC326" s="41">
        <v>0</v>
      </c>
      <c r="LD326" s="41">
        <v>0</v>
      </c>
      <c r="LE326" s="41">
        <v>0</v>
      </c>
      <c r="LF326" s="41">
        <v>0</v>
      </c>
      <c r="LG326" s="41">
        <v>0</v>
      </c>
      <c r="LH326" s="41">
        <v>0</v>
      </c>
      <c r="LI326" s="41">
        <v>0</v>
      </c>
      <c r="LJ326" s="41">
        <v>0</v>
      </c>
      <c r="LK326" s="41">
        <v>0</v>
      </c>
      <c r="LL326" s="41">
        <v>0</v>
      </c>
      <c r="LM326" s="41">
        <v>0</v>
      </c>
      <c r="LN326" s="41">
        <v>0</v>
      </c>
      <c r="LO326" s="41">
        <v>0</v>
      </c>
      <c r="LP326" s="41">
        <v>0</v>
      </c>
      <c r="LQ326" s="41">
        <v>0</v>
      </c>
      <c r="LR326" s="41">
        <v>0</v>
      </c>
      <c r="LS326" s="41">
        <v>0</v>
      </c>
      <c r="LT326" s="41">
        <v>0</v>
      </c>
      <c r="LU326" s="41">
        <v>0</v>
      </c>
      <c r="LV326" s="41">
        <v>0</v>
      </c>
      <c r="LW326" s="41">
        <v>0</v>
      </c>
      <c r="LX326" s="41">
        <v>0</v>
      </c>
      <c r="LY326" s="41">
        <v>0</v>
      </c>
      <c r="LZ326" s="41">
        <v>0</v>
      </c>
      <c r="MA326" s="41">
        <v>0</v>
      </c>
      <c r="MB326" s="41">
        <v>0</v>
      </c>
      <c r="MC326" s="41">
        <v>0</v>
      </c>
      <c r="MD326" s="41">
        <v>0</v>
      </c>
      <c r="ME326" s="41">
        <v>0</v>
      </c>
      <c r="MF326" s="41">
        <v>0</v>
      </c>
      <c r="MG326" s="41">
        <v>0</v>
      </c>
      <c r="MH326" s="41">
        <v>0</v>
      </c>
      <c r="MI326" s="41">
        <v>0</v>
      </c>
      <c r="MJ326" s="41">
        <v>0</v>
      </c>
      <c r="MK326" s="41">
        <v>0</v>
      </c>
      <c r="ML326" s="41">
        <v>0</v>
      </c>
      <c r="MM326" s="41">
        <v>0</v>
      </c>
      <c r="MN326" s="41">
        <v>0</v>
      </c>
      <c r="MO326" s="41">
        <v>0</v>
      </c>
      <c r="MP326" s="41">
        <v>0</v>
      </c>
      <c r="MQ326" s="41">
        <v>0</v>
      </c>
      <c r="MR326" s="41">
        <v>0</v>
      </c>
      <c r="MS326" s="41">
        <v>0</v>
      </c>
      <c r="MT326" s="41">
        <v>0</v>
      </c>
      <c r="MU326" s="41">
        <v>0</v>
      </c>
      <c r="MV326" s="41">
        <v>0</v>
      </c>
      <c r="MW326" s="41">
        <v>0</v>
      </c>
      <c r="MX326" s="41">
        <v>0</v>
      </c>
      <c r="MY326" s="41">
        <v>0</v>
      </c>
      <c r="MZ326" s="41">
        <v>0</v>
      </c>
      <c r="NA326" s="41">
        <v>0</v>
      </c>
      <c r="NB326" s="41">
        <v>0</v>
      </c>
      <c r="NC326" s="41">
        <v>0</v>
      </c>
      <c r="ND326" s="41">
        <v>0</v>
      </c>
      <c r="NE326" s="41">
        <v>0</v>
      </c>
      <c r="NF326" s="41">
        <v>0</v>
      </c>
      <c r="NG326" s="41">
        <v>0</v>
      </c>
      <c r="NH326" s="41">
        <v>0</v>
      </c>
      <c r="NI326" s="41">
        <v>0</v>
      </c>
      <c r="NJ326" s="41">
        <v>0</v>
      </c>
      <c r="NK326" s="41">
        <v>0</v>
      </c>
      <c r="NL326" s="41">
        <v>0</v>
      </c>
      <c r="NM326" s="41">
        <v>0</v>
      </c>
      <c r="NN326" s="41">
        <v>0</v>
      </c>
      <c r="NO326" s="41">
        <v>0</v>
      </c>
      <c r="NP326" s="41">
        <v>0</v>
      </c>
      <c r="NQ326" s="41">
        <v>0</v>
      </c>
      <c r="NR326" s="41">
        <v>0</v>
      </c>
      <c r="NS326" s="41">
        <v>0</v>
      </c>
      <c r="NT326" s="41">
        <v>0</v>
      </c>
      <c r="NU326" s="41">
        <v>0</v>
      </c>
      <c r="NV326" s="41">
        <v>0</v>
      </c>
      <c r="NW326" s="41">
        <v>0</v>
      </c>
      <c r="NX326" s="41">
        <v>0</v>
      </c>
      <c r="NY326" s="41">
        <v>0</v>
      </c>
      <c r="NZ326" s="41">
        <v>0</v>
      </c>
      <c r="OA326" s="41">
        <v>0</v>
      </c>
      <c r="OB326" s="41">
        <v>0</v>
      </c>
      <c r="OC326" s="41">
        <v>0</v>
      </c>
      <c r="OD326" s="41">
        <v>0</v>
      </c>
      <c r="OE326" s="41">
        <v>0</v>
      </c>
      <c r="OF326" s="41">
        <v>0</v>
      </c>
      <c r="OG326" s="41">
        <v>0</v>
      </c>
      <c r="OH326" s="41"/>
      <c r="OI326" s="41"/>
      <c r="OJ326" s="41"/>
      <c r="OK326" s="41"/>
      <c r="OL326" s="41"/>
      <c r="OM326" s="41"/>
      <c r="ON326" s="41"/>
      <c r="OO326" s="41"/>
      <c r="OP326" s="41"/>
      <c r="OQ326" s="41"/>
      <c r="OR326" s="41"/>
      <c r="OS326" s="42"/>
      <c r="OT326" s="43">
        <v>0</v>
      </c>
      <c r="OU326" s="40">
        <v>79206</v>
      </c>
      <c r="OV326" s="41"/>
      <c r="OW326" s="41"/>
      <c r="OX326" s="41"/>
      <c r="OY326" s="41"/>
      <c r="OZ326" s="41"/>
      <c r="PA326" s="41"/>
      <c r="PB326" s="41"/>
      <c r="PC326" s="41"/>
      <c r="PD326" s="41"/>
      <c r="PE326" s="41"/>
      <c r="PF326" s="41"/>
      <c r="PG326" s="41"/>
      <c r="PH326" s="41"/>
      <c r="PI326" s="41"/>
      <c r="PJ326" s="41"/>
      <c r="PK326" s="41"/>
      <c r="PL326" s="41"/>
      <c r="PM326" s="42"/>
      <c r="PN326" s="43">
        <v>79206</v>
      </c>
    </row>
    <row r="327" spans="1:430" ht="12.75" customHeight="1" x14ac:dyDescent="0.2">
      <c r="A327" s="39" t="s">
        <v>536</v>
      </c>
      <c r="B327" s="76" t="s">
        <v>25</v>
      </c>
      <c r="C327" s="76" t="str">
        <f>IFERROR(INDEX('Industry Category ISIC Code Map'!$B$2:$B$26,MATCH($B327,'Industry Category ISIC Code Map'!$A$2:$A$26,0)),"")</f>
        <v/>
      </c>
      <c r="D327" s="65" t="s">
        <v>384</v>
      </c>
      <c r="E327" s="40">
        <v>156</v>
      </c>
      <c r="F327" s="41">
        <v>248</v>
      </c>
      <c r="G327" s="41">
        <v>154</v>
      </c>
      <c r="H327" s="41">
        <v>310</v>
      </c>
      <c r="I327" s="41">
        <v>196</v>
      </c>
      <c r="J327" s="41">
        <v>549</v>
      </c>
      <c r="K327" s="41">
        <v>240</v>
      </c>
      <c r="L327" s="41">
        <v>67</v>
      </c>
      <c r="M327" s="41">
        <v>130</v>
      </c>
      <c r="N327" s="41">
        <v>119</v>
      </c>
      <c r="O327" s="41">
        <v>4</v>
      </c>
      <c r="P327" s="41">
        <v>340</v>
      </c>
      <c r="Q327" s="41">
        <v>37</v>
      </c>
      <c r="R327" s="41">
        <v>3551</v>
      </c>
      <c r="S327" s="41">
        <v>20</v>
      </c>
      <c r="T327" s="41">
        <v>95</v>
      </c>
      <c r="U327" s="41">
        <v>104</v>
      </c>
      <c r="V327" s="41">
        <v>20</v>
      </c>
      <c r="W327" s="41">
        <v>273</v>
      </c>
      <c r="X327" s="41">
        <v>660</v>
      </c>
      <c r="Y327" s="41">
        <v>884</v>
      </c>
      <c r="Z327" s="41">
        <v>168</v>
      </c>
      <c r="AA327" s="41">
        <v>25</v>
      </c>
      <c r="AB327" s="41">
        <v>29</v>
      </c>
      <c r="AC327" s="41">
        <v>5</v>
      </c>
      <c r="AD327" s="41">
        <v>11</v>
      </c>
      <c r="AE327" s="41">
        <v>263</v>
      </c>
      <c r="AF327" s="41">
        <v>7</v>
      </c>
      <c r="AG327" s="41">
        <v>11</v>
      </c>
      <c r="AH327" s="41">
        <v>3</v>
      </c>
      <c r="AI327" s="41">
        <v>24</v>
      </c>
      <c r="AJ327" s="41">
        <v>7</v>
      </c>
      <c r="AK327" s="41">
        <v>7</v>
      </c>
      <c r="AL327" s="41">
        <v>11</v>
      </c>
      <c r="AM327" s="41">
        <v>17</v>
      </c>
      <c r="AN327" s="41">
        <v>17</v>
      </c>
      <c r="AO327" s="41">
        <v>2</v>
      </c>
      <c r="AP327" s="41">
        <v>6</v>
      </c>
      <c r="AQ327" s="41">
        <v>2</v>
      </c>
      <c r="AR327" s="41">
        <v>19</v>
      </c>
      <c r="AS327" s="41">
        <v>59</v>
      </c>
      <c r="AT327" s="41">
        <v>46</v>
      </c>
      <c r="AU327" s="41">
        <v>16</v>
      </c>
      <c r="AV327" s="41">
        <v>43</v>
      </c>
      <c r="AW327" s="41">
        <v>15</v>
      </c>
      <c r="AX327" s="41">
        <v>8</v>
      </c>
      <c r="AY327" s="41">
        <v>11</v>
      </c>
      <c r="AZ327" s="41">
        <v>16</v>
      </c>
      <c r="BA327" s="41">
        <v>6</v>
      </c>
      <c r="BB327" s="41">
        <v>6</v>
      </c>
      <c r="BC327" s="41">
        <v>6</v>
      </c>
      <c r="BD327" s="41">
        <v>7</v>
      </c>
      <c r="BE327" s="41">
        <v>11</v>
      </c>
      <c r="BF327" s="41">
        <v>20</v>
      </c>
      <c r="BG327" s="41">
        <v>10</v>
      </c>
      <c r="BH327" s="41">
        <v>30</v>
      </c>
      <c r="BI327" s="41">
        <v>15</v>
      </c>
      <c r="BJ327" s="41">
        <v>20</v>
      </c>
      <c r="BK327" s="41">
        <v>5</v>
      </c>
      <c r="BL327" s="41">
        <v>11</v>
      </c>
      <c r="BM327" s="41">
        <v>2</v>
      </c>
      <c r="BN327" s="41">
        <v>33</v>
      </c>
      <c r="BO327" s="41">
        <v>8</v>
      </c>
      <c r="BP327" s="41">
        <v>13</v>
      </c>
      <c r="BQ327" s="41">
        <v>16</v>
      </c>
      <c r="BR327" s="41">
        <v>5</v>
      </c>
      <c r="BS327" s="41">
        <v>4</v>
      </c>
      <c r="BT327" s="41">
        <v>7</v>
      </c>
      <c r="BU327" s="41">
        <v>10</v>
      </c>
      <c r="BV327" s="41">
        <v>9</v>
      </c>
      <c r="BW327" s="41">
        <v>26</v>
      </c>
      <c r="BX327" s="41">
        <v>6</v>
      </c>
      <c r="BY327" s="41">
        <v>6</v>
      </c>
      <c r="BZ327" s="41">
        <v>8</v>
      </c>
      <c r="CA327" s="41">
        <v>29</v>
      </c>
      <c r="CB327" s="41">
        <v>6</v>
      </c>
      <c r="CC327" s="41">
        <v>1</v>
      </c>
      <c r="CD327" s="41">
        <v>10</v>
      </c>
      <c r="CE327" s="41">
        <v>7</v>
      </c>
      <c r="CF327" s="41">
        <v>9</v>
      </c>
      <c r="CG327" s="41">
        <v>29</v>
      </c>
      <c r="CH327" s="41">
        <v>24</v>
      </c>
      <c r="CI327" s="41">
        <v>22</v>
      </c>
      <c r="CJ327" s="41">
        <v>2</v>
      </c>
      <c r="CK327" s="41">
        <v>12</v>
      </c>
      <c r="CL327" s="41">
        <v>14</v>
      </c>
      <c r="CM327" s="41">
        <v>2</v>
      </c>
      <c r="CN327" s="41">
        <v>11</v>
      </c>
      <c r="CO327" s="41">
        <v>14</v>
      </c>
      <c r="CP327" s="41">
        <v>5</v>
      </c>
      <c r="CQ327" s="41">
        <v>24</v>
      </c>
      <c r="CR327" s="41">
        <v>3</v>
      </c>
      <c r="CS327" s="41">
        <v>8</v>
      </c>
      <c r="CT327" s="41">
        <v>13</v>
      </c>
      <c r="CU327" s="41">
        <v>3</v>
      </c>
      <c r="CV327" s="41">
        <v>2</v>
      </c>
      <c r="CW327" s="41">
        <v>20</v>
      </c>
      <c r="CX327" s="41">
        <v>17</v>
      </c>
      <c r="CY327" s="41">
        <v>29</v>
      </c>
      <c r="CZ327" s="41">
        <v>28</v>
      </c>
      <c r="DA327" s="41">
        <v>5</v>
      </c>
      <c r="DB327" s="41">
        <v>26</v>
      </c>
      <c r="DC327" s="41">
        <v>24</v>
      </c>
      <c r="DD327" s="41">
        <v>20</v>
      </c>
      <c r="DE327" s="41">
        <v>9</v>
      </c>
      <c r="DF327" s="41">
        <v>11</v>
      </c>
      <c r="DG327" s="41">
        <v>7</v>
      </c>
      <c r="DH327" s="41">
        <v>10</v>
      </c>
      <c r="DI327" s="41">
        <v>18</v>
      </c>
      <c r="DJ327" s="41">
        <v>8</v>
      </c>
      <c r="DK327" s="41">
        <v>-1</v>
      </c>
      <c r="DL327" s="41">
        <v>0</v>
      </c>
      <c r="DM327" s="41">
        <v>82</v>
      </c>
      <c r="DN327" s="41">
        <v>5</v>
      </c>
      <c r="DO327" s="41">
        <v>14</v>
      </c>
      <c r="DP327" s="41">
        <v>1</v>
      </c>
      <c r="DQ327" s="41">
        <v>27</v>
      </c>
      <c r="DR327" s="41">
        <v>22</v>
      </c>
      <c r="DS327" s="41">
        <v>53</v>
      </c>
      <c r="DT327" s="41">
        <v>3</v>
      </c>
      <c r="DU327" s="41">
        <v>1</v>
      </c>
      <c r="DV327" s="41">
        <v>3</v>
      </c>
      <c r="DW327" s="41">
        <v>11</v>
      </c>
      <c r="DX327" s="41">
        <v>5</v>
      </c>
      <c r="DY327" s="41">
        <v>1</v>
      </c>
      <c r="DZ327" s="41">
        <v>2</v>
      </c>
      <c r="EA327" s="41">
        <v>4</v>
      </c>
      <c r="EB327" s="41">
        <v>3</v>
      </c>
      <c r="EC327" s="41">
        <v>11</v>
      </c>
      <c r="ED327" s="41">
        <v>1</v>
      </c>
      <c r="EE327" s="41">
        <v>7</v>
      </c>
      <c r="EF327" s="41">
        <v>10</v>
      </c>
      <c r="EG327" s="41">
        <v>12</v>
      </c>
      <c r="EH327" s="41">
        <v>8</v>
      </c>
      <c r="EI327" s="41">
        <v>0</v>
      </c>
      <c r="EJ327" s="41">
        <v>17</v>
      </c>
      <c r="EK327" s="41">
        <v>11</v>
      </c>
      <c r="EL327" s="41">
        <v>12</v>
      </c>
      <c r="EM327" s="41">
        <v>6</v>
      </c>
      <c r="EN327" s="41">
        <v>44</v>
      </c>
      <c r="EO327" s="41">
        <v>18</v>
      </c>
      <c r="EP327" s="41">
        <v>7</v>
      </c>
      <c r="EQ327" s="41">
        <v>6</v>
      </c>
      <c r="ER327" s="41">
        <v>54</v>
      </c>
      <c r="ES327" s="41">
        <v>14</v>
      </c>
      <c r="ET327" s="41">
        <v>9</v>
      </c>
      <c r="EU327" s="41">
        <v>6</v>
      </c>
      <c r="EV327" s="41">
        <v>55</v>
      </c>
      <c r="EW327" s="41">
        <v>17</v>
      </c>
      <c r="EX327" s="41">
        <v>25</v>
      </c>
      <c r="EY327" s="41">
        <v>11</v>
      </c>
      <c r="EZ327" s="41">
        <v>23</v>
      </c>
      <c r="FA327" s="41">
        <v>1</v>
      </c>
      <c r="FB327" s="41">
        <v>7</v>
      </c>
      <c r="FC327" s="41">
        <v>18</v>
      </c>
      <c r="FD327" s="41">
        <v>5</v>
      </c>
      <c r="FE327" s="41">
        <v>17</v>
      </c>
      <c r="FF327" s="41">
        <v>15</v>
      </c>
      <c r="FG327" s="41">
        <v>19</v>
      </c>
      <c r="FH327" s="41">
        <v>43</v>
      </c>
      <c r="FI327" s="41">
        <v>38</v>
      </c>
      <c r="FJ327" s="41">
        <v>13</v>
      </c>
      <c r="FK327" s="41">
        <v>7</v>
      </c>
      <c r="FL327" s="41">
        <v>16</v>
      </c>
      <c r="FM327" s="41">
        <v>65</v>
      </c>
      <c r="FN327" s="41">
        <v>5</v>
      </c>
      <c r="FO327" s="41">
        <v>8</v>
      </c>
      <c r="FP327" s="41">
        <v>219</v>
      </c>
      <c r="FQ327" s="41">
        <v>158</v>
      </c>
      <c r="FR327" s="41">
        <v>2</v>
      </c>
      <c r="FS327" s="41">
        <v>0</v>
      </c>
      <c r="FT327" s="41">
        <v>5</v>
      </c>
      <c r="FU327" s="41">
        <v>2</v>
      </c>
      <c r="FV327" s="41">
        <v>8</v>
      </c>
      <c r="FW327" s="41">
        <v>8</v>
      </c>
      <c r="FX327" s="41">
        <v>12</v>
      </c>
      <c r="FY327" s="41">
        <v>12</v>
      </c>
      <c r="FZ327" s="41">
        <v>1</v>
      </c>
      <c r="GA327" s="41">
        <v>33</v>
      </c>
      <c r="GB327" s="41">
        <v>24</v>
      </c>
      <c r="GC327" s="41">
        <v>9</v>
      </c>
      <c r="GD327" s="41">
        <v>9</v>
      </c>
      <c r="GE327" s="41">
        <v>3</v>
      </c>
      <c r="GF327" s="41">
        <v>38</v>
      </c>
      <c r="GG327" s="41">
        <v>12</v>
      </c>
      <c r="GH327" s="41">
        <v>12</v>
      </c>
      <c r="GI327" s="41">
        <v>7</v>
      </c>
      <c r="GJ327" s="41">
        <v>2</v>
      </c>
      <c r="GK327" s="41">
        <v>6</v>
      </c>
      <c r="GL327" s="41">
        <v>2</v>
      </c>
      <c r="GM327" s="41">
        <v>49</v>
      </c>
      <c r="GN327" s="41">
        <v>21</v>
      </c>
      <c r="GO327" s="41">
        <v>7</v>
      </c>
      <c r="GP327" s="41">
        <v>21</v>
      </c>
      <c r="GQ327" s="41">
        <v>9</v>
      </c>
      <c r="GR327" s="41">
        <v>14</v>
      </c>
      <c r="GS327" s="41">
        <v>0</v>
      </c>
      <c r="GT327" s="41">
        <v>23</v>
      </c>
      <c r="GU327" s="41">
        <v>130</v>
      </c>
      <c r="GV327" s="41">
        <v>9</v>
      </c>
      <c r="GW327" s="41">
        <v>42</v>
      </c>
      <c r="GX327" s="41">
        <v>5</v>
      </c>
      <c r="GY327" s="41">
        <v>26</v>
      </c>
      <c r="GZ327" s="41">
        <v>14</v>
      </c>
      <c r="HA327" s="41">
        <v>7</v>
      </c>
      <c r="HB327" s="41">
        <v>8</v>
      </c>
      <c r="HC327" s="41">
        <v>5</v>
      </c>
      <c r="HD327" s="41">
        <v>6</v>
      </c>
      <c r="HE327" s="41">
        <v>13</v>
      </c>
      <c r="HF327" s="41">
        <v>24</v>
      </c>
      <c r="HG327" s="41">
        <v>54</v>
      </c>
      <c r="HH327" s="41">
        <v>10</v>
      </c>
      <c r="HI327" s="41">
        <v>61</v>
      </c>
      <c r="HJ327" s="41">
        <v>14</v>
      </c>
      <c r="HK327" s="41">
        <v>27</v>
      </c>
      <c r="HL327" s="41">
        <v>11</v>
      </c>
      <c r="HM327" s="41">
        <v>98</v>
      </c>
      <c r="HN327" s="41">
        <v>54</v>
      </c>
      <c r="HO327" s="41">
        <v>24</v>
      </c>
      <c r="HP327" s="41">
        <v>-254</v>
      </c>
      <c r="HQ327" s="41">
        <v>1</v>
      </c>
      <c r="HR327" s="41">
        <v>23</v>
      </c>
      <c r="HS327" s="41">
        <v>10</v>
      </c>
      <c r="HT327" s="41">
        <v>2</v>
      </c>
      <c r="HU327" s="41">
        <v>7</v>
      </c>
      <c r="HV327" s="41">
        <v>20</v>
      </c>
      <c r="HW327" s="41">
        <v>21</v>
      </c>
      <c r="HX327" s="41">
        <v>21</v>
      </c>
      <c r="HY327" s="41">
        <v>3</v>
      </c>
      <c r="HZ327" s="41">
        <v>8</v>
      </c>
      <c r="IA327" s="41">
        <v>3</v>
      </c>
      <c r="IB327" s="41">
        <v>3</v>
      </c>
      <c r="IC327" s="41">
        <v>12</v>
      </c>
      <c r="ID327" s="41">
        <v>8</v>
      </c>
      <c r="IE327" s="41">
        <v>19</v>
      </c>
      <c r="IF327" s="41">
        <v>7</v>
      </c>
      <c r="IG327" s="41">
        <v>81</v>
      </c>
      <c r="IH327" s="41">
        <v>1</v>
      </c>
      <c r="II327" s="41">
        <v>4</v>
      </c>
      <c r="IJ327" s="41">
        <v>5</v>
      </c>
      <c r="IK327" s="41">
        <v>21</v>
      </c>
      <c r="IL327" s="41">
        <v>25</v>
      </c>
      <c r="IM327" s="41">
        <v>21</v>
      </c>
      <c r="IN327" s="41">
        <v>12</v>
      </c>
      <c r="IO327" s="41">
        <v>9</v>
      </c>
      <c r="IP327" s="41">
        <v>22</v>
      </c>
      <c r="IQ327" s="41">
        <v>20</v>
      </c>
      <c r="IR327" s="41">
        <v>20</v>
      </c>
      <c r="IS327" s="41">
        <v>30</v>
      </c>
      <c r="IT327" s="41">
        <v>43</v>
      </c>
      <c r="IU327" s="41">
        <v>18</v>
      </c>
      <c r="IV327" s="41">
        <v>11</v>
      </c>
      <c r="IW327" s="41">
        <v>14</v>
      </c>
      <c r="IX327" s="41">
        <v>48</v>
      </c>
      <c r="IY327" s="41">
        <v>40</v>
      </c>
      <c r="IZ327" s="41">
        <v>12</v>
      </c>
      <c r="JA327" s="41">
        <v>13</v>
      </c>
      <c r="JB327" s="41">
        <v>33</v>
      </c>
      <c r="JC327" s="41">
        <v>38</v>
      </c>
      <c r="JD327" s="41">
        <v>22</v>
      </c>
      <c r="JE327" s="41">
        <v>53</v>
      </c>
      <c r="JF327" s="41">
        <v>26</v>
      </c>
      <c r="JG327" s="41">
        <v>6</v>
      </c>
      <c r="JH327" s="41">
        <v>1</v>
      </c>
      <c r="JI327" s="41">
        <v>10</v>
      </c>
      <c r="JJ327" s="41">
        <v>8</v>
      </c>
      <c r="JK327" s="41">
        <v>9</v>
      </c>
      <c r="JL327" s="41">
        <v>8</v>
      </c>
      <c r="JM327" s="41">
        <v>31</v>
      </c>
      <c r="JN327" s="41">
        <v>6</v>
      </c>
      <c r="JO327" s="41">
        <v>8</v>
      </c>
      <c r="JP327" s="41">
        <v>3003</v>
      </c>
      <c r="JQ327" s="41">
        <v>1901</v>
      </c>
      <c r="JR327" s="41">
        <v>1293</v>
      </c>
      <c r="JS327" s="41">
        <v>1324</v>
      </c>
      <c r="JT327" s="41">
        <v>1600</v>
      </c>
      <c r="JU327" s="41">
        <v>4045</v>
      </c>
      <c r="JV327" s="41">
        <v>902</v>
      </c>
      <c r="JW327" s="41">
        <v>1407</v>
      </c>
      <c r="JX327" s="41">
        <v>1796</v>
      </c>
      <c r="JY327" s="41">
        <v>807</v>
      </c>
      <c r="JZ327" s="41"/>
      <c r="KA327" s="41">
        <v>913</v>
      </c>
      <c r="KB327" s="41">
        <v>759</v>
      </c>
      <c r="KC327" s="41">
        <v>511</v>
      </c>
      <c r="KD327" s="41">
        <v>304</v>
      </c>
      <c r="KE327" s="41">
        <v>279</v>
      </c>
      <c r="KF327" s="41">
        <v>500</v>
      </c>
      <c r="KG327" s="41">
        <v>366</v>
      </c>
      <c r="KH327" s="41">
        <v>318</v>
      </c>
      <c r="KI327" s="41">
        <v>611</v>
      </c>
      <c r="KJ327" s="41">
        <v>393</v>
      </c>
      <c r="KK327" s="41">
        <v>6</v>
      </c>
      <c r="KL327" s="41">
        <v>342</v>
      </c>
      <c r="KM327" s="41">
        <v>6133</v>
      </c>
      <c r="KN327" s="41">
        <v>305</v>
      </c>
      <c r="KO327" s="41">
        <v>464</v>
      </c>
      <c r="KP327" s="41">
        <v>692</v>
      </c>
      <c r="KQ327" s="41">
        <v>246</v>
      </c>
      <c r="KR327" s="41">
        <v>639</v>
      </c>
      <c r="KS327" s="41">
        <v>88</v>
      </c>
      <c r="KT327" s="41">
        <v>58</v>
      </c>
      <c r="KU327" s="41">
        <v>66</v>
      </c>
      <c r="KV327" s="41">
        <v>25</v>
      </c>
      <c r="KW327" s="41">
        <v>109</v>
      </c>
      <c r="KX327" s="41">
        <v>474</v>
      </c>
      <c r="KY327" s="41">
        <v>9</v>
      </c>
      <c r="KZ327" s="41">
        <v>2</v>
      </c>
      <c r="LA327" s="41">
        <v>0</v>
      </c>
      <c r="LB327" s="41">
        <v>51</v>
      </c>
      <c r="LC327" s="41">
        <v>26</v>
      </c>
      <c r="LD327" s="41">
        <v>360</v>
      </c>
      <c r="LE327" s="41">
        <v>226</v>
      </c>
      <c r="LF327" s="41">
        <v>295</v>
      </c>
      <c r="LG327" s="41">
        <v>-6</v>
      </c>
      <c r="LH327" s="41">
        <v>-498</v>
      </c>
      <c r="LI327" s="41">
        <v>-291</v>
      </c>
      <c r="LJ327" s="41">
        <v>3206</v>
      </c>
      <c r="LK327" s="41">
        <v>1057</v>
      </c>
      <c r="LL327" s="41">
        <v>3714</v>
      </c>
      <c r="LM327" s="41">
        <v>52169</v>
      </c>
      <c r="LN327" s="41">
        <v>1169</v>
      </c>
      <c r="LO327" s="41">
        <v>79</v>
      </c>
      <c r="LP327" s="41">
        <v>2483</v>
      </c>
      <c r="LQ327" s="41">
        <v>131</v>
      </c>
      <c r="LR327" s="41">
        <v>26474</v>
      </c>
      <c r="LS327" s="41">
        <v>1121</v>
      </c>
      <c r="LT327" s="41">
        <v>389</v>
      </c>
      <c r="LU327" s="41">
        <v>348</v>
      </c>
      <c r="LV327" s="41">
        <v>1178</v>
      </c>
      <c r="LW327" s="41">
        <v>2881</v>
      </c>
      <c r="LX327" s="41">
        <v>289</v>
      </c>
      <c r="LY327" s="41">
        <v>209</v>
      </c>
      <c r="LZ327" s="41">
        <v>147</v>
      </c>
      <c r="MA327" s="41">
        <v>674</v>
      </c>
      <c r="MB327" s="41">
        <v>1707</v>
      </c>
      <c r="MC327" s="41">
        <v>771</v>
      </c>
      <c r="MD327" s="41">
        <v>280</v>
      </c>
      <c r="ME327" s="41">
        <v>398</v>
      </c>
      <c r="MF327" s="41">
        <v>232</v>
      </c>
      <c r="MG327" s="41">
        <v>30</v>
      </c>
      <c r="MH327" s="41">
        <v>37</v>
      </c>
      <c r="MI327" s="41">
        <v>0</v>
      </c>
      <c r="MJ327" s="41">
        <v>277</v>
      </c>
      <c r="MK327" s="41">
        <v>56</v>
      </c>
      <c r="ML327" s="41">
        <v>404</v>
      </c>
      <c r="MM327" s="41">
        <v>1159</v>
      </c>
      <c r="MN327" s="41">
        <v>320</v>
      </c>
      <c r="MO327" s="41">
        <v>100</v>
      </c>
      <c r="MP327" s="41">
        <v>242</v>
      </c>
      <c r="MQ327" s="41">
        <v>228</v>
      </c>
      <c r="MR327" s="41">
        <v>422</v>
      </c>
      <c r="MS327" s="41">
        <v>294</v>
      </c>
      <c r="MT327" s="41">
        <v>625</v>
      </c>
      <c r="MU327" s="41">
        <v>11</v>
      </c>
      <c r="MV327" s="41">
        <v>44</v>
      </c>
      <c r="MW327" s="41">
        <v>444</v>
      </c>
      <c r="MX327" s="41">
        <v>4928</v>
      </c>
      <c r="MY327" s="41">
        <v>500</v>
      </c>
      <c r="MZ327" s="41">
        <v>311</v>
      </c>
      <c r="NA327" s="41">
        <v>402</v>
      </c>
      <c r="NB327" s="41">
        <v>224</v>
      </c>
      <c r="NC327" s="41">
        <v>293</v>
      </c>
      <c r="ND327" s="41">
        <v>632</v>
      </c>
      <c r="NE327" s="41">
        <v>32538</v>
      </c>
      <c r="NF327" s="41">
        <v>1272</v>
      </c>
      <c r="NG327" s="41">
        <v>243</v>
      </c>
      <c r="NH327" s="41">
        <v>1265</v>
      </c>
      <c r="NI327" s="41">
        <v>186</v>
      </c>
      <c r="NJ327" s="41">
        <v>794</v>
      </c>
      <c r="NK327" s="41">
        <v>85</v>
      </c>
      <c r="NL327" s="41">
        <v>167</v>
      </c>
      <c r="NM327" s="41">
        <v>26</v>
      </c>
      <c r="NN327" s="41">
        <v>89</v>
      </c>
      <c r="NO327" s="41">
        <v>339</v>
      </c>
      <c r="NP327" s="41">
        <v>48</v>
      </c>
      <c r="NQ327" s="41">
        <v>201</v>
      </c>
      <c r="NR327" s="41">
        <v>477</v>
      </c>
      <c r="NS327" s="41">
        <v>1010</v>
      </c>
      <c r="NT327" s="41">
        <v>1106</v>
      </c>
      <c r="NU327" s="41">
        <v>1173</v>
      </c>
      <c r="NV327" s="41">
        <v>246</v>
      </c>
      <c r="NW327" s="41">
        <v>424</v>
      </c>
      <c r="NX327" s="41">
        <v>28</v>
      </c>
      <c r="NY327" s="41">
        <v>144</v>
      </c>
      <c r="NZ327" s="41">
        <v>18</v>
      </c>
      <c r="OA327" s="41">
        <v>282</v>
      </c>
      <c r="OB327" s="41">
        <v>1</v>
      </c>
      <c r="OC327" s="41">
        <v>88</v>
      </c>
      <c r="OD327" s="41">
        <v>302</v>
      </c>
      <c r="OE327" s="41">
        <v>17</v>
      </c>
      <c r="OF327" s="41">
        <v>129</v>
      </c>
      <c r="OG327" s="41">
        <v>347</v>
      </c>
      <c r="OH327" s="41"/>
      <c r="OI327" s="41">
        <v>0</v>
      </c>
      <c r="OJ327" s="41">
        <v>33090</v>
      </c>
      <c r="OK327" s="41">
        <v>70</v>
      </c>
      <c r="OL327" s="41">
        <v>26</v>
      </c>
      <c r="OM327" s="41">
        <v>61</v>
      </c>
      <c r="ON327" s="41">
        <v>179</v>
      </c>
      <c r="OO327" s="41">
        <v>778</v>
      </c>
      <c r="OP327" s="41">
        <v>439</v>
      </c>
      <c r="OQ327" s="41">
        <v>45</v>
      </c>
      <c r="OR327" s="41">
        <v>50</v>
      </c>
      <c r="OS327" s="42">
        <v>3274</v>
      </c>
      <c r="OT327" s="43">
        <v>239704</v>
      </c>
      <c r="OU327" s="40">
        <v>217464</v>
      </c>
      <c r="OV327" s="41"/>
      <c r="OW327" s="41"/>
      <c r="OX327" s="41">
        <v>5584</v>
      </c>
      <c r="OY327" s="41"/>
      <c r="OZ327" s="41"/>
      <c r="PA327" s="41">
        <v>17362</v>
      </c>
      <c r="PB327" s="41"/>
      <c r="PC327" s="41"/>
      <c r="PD327" s="41"/>
      <c r="PE327" s="41"/>
      <c r="PF327" s="41"/>
      <c r="PG327" s="41"/>
      <c r="PH327" s="41"/>
      <c r="PI327" s="41"/>
      <c r="PJ327" s="41"/>
      <c r="PK327" s="41"/>
      <c r="PL327" s="41"/>
      <c r="PM327" s="42"/>
      <c r="PN327" s="43">
        <v>480114</v>
      </c>
    </row>
    <row r="328" spans="1:430" ht="12.75" customHeight="1" x14ac:dyDescent="0.2">
      <c r="A328" s="39">
        <v>524200</v>
      </c>
      <c r="B328" s="76" t="s">
        <v>25</v>
      </c>
      <c r="C328" s="76" t="str">
        <f>IFERROR(INDEX('Industry Category ISIC Code Map'!$B$2:$B$26,MATCH($B328,'Industry Category ISIC Code Map'!$A$2:$A$26,0)),"")</f>
        <v/>
      </c>
      <c r="D328" s="65" t="s">
        <v>385</v>
      </c>
      <c r="E328" s="40">
        <v>38</v>
      </c>
      <c r="F328" s="41">
        <v>26</v>
      </c>
      <c r="G328" s="41">
        <v>11</v>
      </c>
      <c r="H328" s="41">
        <v>26</v>
      </c>
      <c r="I328" s="41">
        <v>7</v>
      </c>
      <c r="J328" s="41">
        <v>45</v>
      </c>
      <c r="K328" s="41">
        <v>12</v>
      </c>
      <c r="L328" s="41">
        <v>14</v>
      </c>
      <c r="M328" s="41">
        <v>20</v>
      </c>
      <c r="N328" s="41">
        <v>41</v>
      </c>
      <c r="O328" s="41">
        <v>22</v>
      </c>
      <c r="P328" s="41">
        <v>14</v>
      </c>
      <c r="Q328" s="41">
        <v>19</v>
      </c>
      <c r="R328" s="41">
        <v>268</v>
      </c>
      <c r="S328" s="41">
        <v>36</v>
      </c>
      <c r="T328" s="41">
        <v>30</v>
      </c>
      <c r="U328" s="41">
        <v>160</v>
      </c>
      <c r="V328" s="41">
        <v>38</v>
      </c>
      <c r="W328" s="41">
        <v>183</v>
      </c>
      <c r="X328" s="41">
        <v>50</v>
      </c>
      <c r="Y328" s="41">
        <v>131</v>
      </c>
      <c r="Z328" s="41">
        <v>232</v>
      </c>
      <c r="AA328" s="41">
        <v>45</v>
      </c>
      <c r="AB328" s="41">
        <v>69</v>
      </c>
      <c r="AC328" s="41">
        <v>0</v>
      </c>
      <c r="AD328" s="41">
        <v>0</v>
      </c>
      <c r="AE328" s="41">
        <v>22</v>
      </c>
      <c r="AF328" s="41">
        <v>17</v>
      </c>
      <c r="AG328" s="41"/>
      <c r="AH328" s="41"/>
      <c r="AI328" s="41">
        <v>0</v>
      </c>
      <c r="AJ328" s="41">
        <v>0</v>
      </c>
      <c r="AK328" s="41">
        <v>0</v>
      </c>
      <c r="AL328" s="41">
        <v>0</v>
      </c>
      <c r="AM328" s="41">
        <v>0</v>
      </c>
      <c r="AN328" s="41">
        <v>0</v>
      </c>
      <c r="AO328" s="41">
        <v>13</v>
      </c>
      <c r="AP328" s="41">
        <v>34</v>
      </c>
      <c r="AQ328" s="41">
        <v>12</v>
      </c>
      <c r="AR328" s="41">
        <v>57</v>
      </c>
      <c r="AS328" s="41">
        <v>127</v>
      </c>
      <c r="AT328" s="41">
        <v>103</v>
      </c>
      <c r="AU328" s="41">
        <v>17</v>
      </c>
      <c r="AV328" s="41">
        <v>17</v>
      </c>
      <c r="AW328" s="41">
        <v>17</v>
      </c>
      <c r="AX328" s="41">
        <v>19</v>
      </c>
      <c r="AY328" s="41">
        <v>32</v>
      </c>
      <c r="AZ328" s="41">
        <v>31</v>
      </c>
      <c r="BA328" s="41">
        <v>14</v>
      </c>
      <c r="BB328" s="41">
        <v>16</v>
      </c>
      <c r="BC328" s="41">
        <v>16</v>
      </c>
      <c r="BD328" s="41">
        <v>17</v>
      </c>
      <c r="BE328" s="41">
        <v>25</v>
      </c>
      <c r="BF328" s="41">
        <v>50</v>
      </c>
      <c r="BG328" s="41">
        <v>24</v>
      </c>
      <c r="BH328" s="41">
        <v>59</v>
      </c>
      <c r="BI328" s="41">
        <v>30</v>
      </c>
      <c r="BJ328" s="41">
        <v>46</v>
      </c>
      <c r="BK328" s="41">
        <v>19</v>
      </c>
      <c r="BL328" s="41">
        <v>21</v>
      </c>
      <c r="BM328" s="41">
        <v>12</v>
      </c>
      <c r="BN328" s="41">
        <v>76</v>
      </c>
      <c r="BO328" s="41">
        <v>17</v>
      </c>
      <c r="BP328" s="41">
        <v>38</v>
      </c>
      <c r="BQ328" s="41">
        <v>13</v>
      </c>
      <c r="BR328" s="41">
        <v>15</v>
      </c>
      <c r="BS328" s="41">
        <v>14</v>
      </c>
      <c r="BT328" s="41">
        <v>16</v>
      </c>
      <c r="BU328" s="41">
        <v>27</v>
      </c>
      <c r="BV328" s="41">
        <v>21</v>
      </c>
      <c r="BW328" s="41">
        <v>11</v>
      </c>
      <c r="BX328" s="41">
        <v>17</v>
      </c>
      <c r="BY328" s="41">
        <v>17</v>
      </c>
      <c r="BZ328" s="41">
        <v>25</v>
      </c>
      <c r="CA328" s="41">
        <v>46</v>
      </c>
      <c r="CB328" s="41">
        <v>20</v>
      </c>
      <c r="CC328" s="41">
        <v>9</v>
      </c>
      <c r="CD328" s="41">
        <v>29</v>
      </c>
      <c r="CE328" s="41">
        <v>19</v>
      </c>
      <c r="CF328" s="41">
        <v>22</v>
      </c>
      <c r="CG328" s="41">
        <v>66</v>
      </c>
      <c r="CH328" s="41">
        <v>19</v>
      </c>
      <c r="CI328" s="41">
        <v>27</v>
      </c>
      <c r="CJ328" s="41">
        <v>10</v>
      </c>
      <c r="CK328" s="41">
        <v>45</v>
      </c>
      <c r="CL328" s="41">
        <v>17</v>
      </c>
      <c r="CM328" s="41">
        <v>0</v>
      </c>
      <c r="CN328" s="41">
        <v>38</v>
      </c>
      <c r="CO328" s="41">
        <v>40</v>
      </c>
      <c r="CP328" s="41"/>
      <c r="CQ328" s="41">
        <v>33</v>
      </c>
      <c r="CR328" s="41">
        <v>13</v>
      </c>
      <c r="CS328" s="41">
        <v>8</v>
      </c>
      <c r="CT328" s="41">
        <v>41</v>
      </c>
      <c r="CU328" s="41">
        <v>28</v>
      </c>
      <c r="CV328" s="41">
        <v>16</v>
      </c>
      <c r="CW328" s="41">
        <v>51</v>
      </c>
      <c r="CX328" s="41">
        <v>41</v>
      </c>
      <c r="CY328" s="41">
        <v>57</v>
      </c>
      <c r="CZ328" s="41">
        <v>65</v>
      </c>
      <c r="DA328" s="41">
        <v>14</v>
      </c>
      <c r="DB328" s="41">
        <v>56</v>
      </c>
      <c r="DC328" s="41">
        <v>14</v>
      </c>
      <c r="DD328" s="41">
        <v>48</v>
      </c>
      <c r="DE328" s="41">
        <v>16</v>
      </c>
      <c r="DF328" s="41">
        <v>8</v>
      </c>
      <c r="DG328" s="41">
        <v>24</v>
      </c>
      <c r="DH328" s="41">
        <v>19</v>
      </c>
      <c r="DI328" s="41">
        <v>24</v>
      </c>
      <c r="DJ328" s="41">
        <v>20</v>
      </c>
      <c r="DK328" s="41"/>
      <c r="DL328" s="41">
        <v>0</v>
      </c>
      <c r="DM328" s="41">
        <v>152</v>
      </c>
      <c r="DN328" s="41">
        <v>10</v>
      </c>
      <c r="DO328" s="41">
        <v>7</v>
      </c>
      <c r="DP328" s="41">
        <v>6</v>
      </c>
      <c r="DQ328" s="41">
        <v>10</v>
      </c>
      <c r="DR328" s="41">
        <v>11</v>
      </c>
      <c r="DS328" s="41">
        <v>95</v>
      </c>
      <c r="DT328" s="41">
        <v>9</v>
      </c>
      <c r="DU328" s="41">
        <v>3</v>
      </c>
      <c r="DV328" s="41">
        <v>0</v>
      </c>
      <c r="DW328" s="41">
        <v>10</v>
      </c>
      <c r="DX328" s="41">
        <v>7</v>
      </c>
      <c r="DY328" s="41">
        <v>3</v>
      </c>
      <c r="DZ328" s="41">
        <v>7</v>
      </c>
      <c r="EA328" s="41">
        <v>10</v>
      </c>
      <c r="EB328" s="41">
        <v>8</v>
      </c>
      <c r="EC328" s="41">
        <v>21</v>
      </c>
      <c r="ED328" s="41">
        <v>5</v>
      </c>
      <c r="EE328" s="41">
        <v>13</v>
      </c>
      <c r="EF328" s="41">
        <v>20</v>
      </c>
      <c r="EG328" s="41">
        <v>41</v>
      </c>
      <c r="EH328" s="41">
        <v>26</v>
      </c>
      <c r="EI328" s="41">
        <v>12</v>
      </c>
      <c r="EJ328" s="41">
        <v>50</v>
      </c>
      <c r="EK328" s="41">
        <v>1</v>
      </c>
      <c r="EL328" s="41">
        <v>22</v>
      </c>
      <c r="EM328" s="41">
        <v>19</v>
      </c>
      <c r="EN328" s="41">
        <v>112</v>
      </c>
      <c r="EO328" s="41">
        <v>8</v>
      </c>
      <c r="EP328" s="41">
        <v>12</v>
      </c>
      <c r="EQ328" s="41">
        <v>4</v>
      </c>
      <c r="ER328" s="41">
        <v>19</v>
      </c>
      <c r="ES328" s="41">
        <v>33</v>
      </c>
      <c r="ET328" s="41">
        <v>16</v>
      </c>
      <c r="EU328" s="41">
        <v>27</v>
      </c>
      <c r="EV328" s="41">
        <v>13</v>
      </c>
      <c r="EW328" s="41">
        <v>38</v>
      </c>
      <c r="EX328" s="41">
        <v>56</v>
      </c>
      <c r="EY328" s="41">
        <v>28</v>
      </c>
      <c r="EZ328" s="41">
        <v>57</v>
      </c>
      <c r="FA328" s="41">
        <v>8</v>
      </c>
      <c r="FB328" s="41">
        <v>19</v>
      </c>
      <c r="FC328" s="41">
        <v>35</v>
      </c>
      <c r="FD328" s="41">
        <v>14</v>
      </c>
      <c r="FE328" s="41">
        <v>42</v>
      </c>
      <c r="FF328" s="41">
        <v>36</v>
      </c>
      <c r="FG328" s="41">
        <v>39</v>
      </c>
      <c r="FH328" s="41">
        <v>92</v>
      </c>
      <c r="FI328" s="41">
        <v>44</v>
      </c>
      <c r="FJ328" s="41">
        <v>27</v>
      </c>
      <c r="FK328" s="41">
        <v>14</v>
      </c>
      <c r="FL328" s="41">
        <v>30</v>
      </c>
      <c r="FM328" s="41">
        <v>0</v>
      </c>
      <c r="FN328" s="41">
        <v>3</v>
      </c>
      <c r="FO328" s="41">
        <v>19</v>
      </c>
      <c r="FP328" s="41">
        <v>23</v>
      </c>
      <c r="FQ328" s="41">
        <v>16</v>
      </c>
      <c r="FR328" s="41">
        <v>11</v>
      </c>
      <c r="FS328" s="41">
        <v>0</v>
      </c>
      <c r="FT328" s="41">
        <v>14</v>
      </c>
      <c r="FU328" s="41">
        <v>15</v>
      </c>
      <c r="FV328" s="41">
        <v>22</v>
      </c>
      <c r="FW328" s="41">
        <v>17</v>
      </c>
      <c r="FX328" s="41">
        <v>40</v>
      </c>
      <c r="FY328" s="41">
        <v>23</v>
      </c>
      <c r="FZ328" s="41">
        <v>11</v>
      </c>
      <c r="GA328" s="41">
        <v>54</v>
      </c>
      <c r="GB328" s="41">
        <v>56</v>
      </c>
      <c r="GC328" s="41">
        <v>24</v>
      </c>
      <c r="GD328" s="41">
        <v>19</v>
      </c>
      <c r="GE328" s="41">
        <v>14</v>
      </c>
      <c r="GF328" s="41">
        <v>76</v>
      </c>
      <c r="GG328" s="41">
        <v>30</v>
      </c>
      <c r="GH328" s="41">
        <v>12</v>
      </c>
      <c r="GI328" s="41">
        <v>20</v>
      </c>
      <c r="GJ328" s="41">
        <v>5</v>
      </c>
      <c r="GK328" s="41">
        <v>15</v>
      </c>
      <c r="GL328" s="41">
        <v>3</v>
      </c>
      <c r="GM328" s="41">
        <v>108</v>
      </c>
      <c r="GN328" s="41">
        <v>42</v>
      </c>
      <c r="GO328" s="41">
        <v>19</v>
      </c>
      <c r="GP328" s="41">
        <v>46</v>
      </c>
      <c r="GQ328" s="41">
        <v>20</v>
      </c>
      <c r="GR328" s="41">
        <v>31</v>
      </c>
      <c r="GS328" s="41">
        <v>0</v>
      </c>
      <c r="GT328" s="41">
        <v>31</v>
      </c>
      <c r="GU328" s="41">
        <v>252</v>
      </c>
      <c r="GV328" s="41">
        <v>24</v>
      </c>
      <c r="GW328" s="41">
        <v>15</v>
      </c>
      <c r="GX328" s="41">
        <v>13</v>
      </c>
      <c r="GY328" s="41">
        <v>60</v>
      </c>
      <c r="GZ328" s="41">
        <v>33</v>
      </c>
      <c r="HA328" s="41">
        <v>20</v>
      </c>
      <c r="HB328" s="41">
        <v>20</v>
      </c>
      <c r="HC328" s="41">
        <v>15</v>
      </c>
      <c r="HD328" s="41">
        <v>17</v>
      </c>
      <c r="HE328" s="41">
        <v>35</v>
      </c>
      <c r="HF328" s="41">
        <v>66</v>
      </c>
      <c r="HG328" s="41">
        <v>108</v>
      </c>
      <c r="HH328" s="41">
        <v>25</v>
      </c>
      <c r="HI328" s="41">
        <v>119</v>
      </c>
      <c r="HJ328" s="41">
        <v>40</v>
      </c>
      <c r="HK328" s="41">
        <v>42</v>
      </c>
      <c r="HL328" s="41">
        <v>27</v>
      </c>
      <c r="HM328" s="41">
        <v>229</v>
      </c>
      <c r="HN328" s="41">
        <v>128</v>
      </c>
      <c r="HO328" s="41">
        <v>53</v>
      </c>
      <c r="HP328" s="41">
        <v>206</v>
      </c>
      <c r="HQ328" s="41">
        <v>4</v>
      </c>
      <c r="HR328" s="41">
        <v>76</v>
      </c>
      <c r="HS328" s="41">
        <v>34</v>
      </c>
      <c r="HT328" s="41">
        <v>15</v>
      </c>
      <c r="HU328" s="41">
        <v>16</v>
      </c>
      <c r="HV328" s="41">
        <v>52</v>
      </c>
      <c r="HW328" s="41">
        <v>51</v>
      </c>
      <c r="HX328" s="41">
        <v>53</v>
      </c>
      <c r="HY328" s="41">
        <v>18</v>
      </c>
      <c r="HZ328" s="41">
        <v>20</v>
      </c>
      <c r="IA328" s="41">
        <v>16</v>
      </c>
      <c r="IB328" s="41">
        <v>15</v>
      </c>
      <c r="IC328" s="41">
        <v>32</v>
      </c>
      <c r="ID328" s="41">
        <v>24</v>
      </c>
      <c r="IE328" s="41">
        <v>43</v>
      </c>
      <c r="IF328" s="41">
        <v>19</v>
      </c>
      <c r="IG328" s="41">
        <v>21</v>
      </c>
      <c r="IH328" s="41">
        <v>9</v>
      </c>
      <c r="II328" s="41">
        <v>25</v>
      </c>
      <c r="IJ328" s="41">
        <v>14</v>
      </c>
      <c r="IK328" s="41">
        <v>41</v>
      </c>
      <c r="IL328" s="41">
        <v>63</v>
      </c>
      <c r="IM328" s="41">
        <v>0</v>
      </c>
      <c r="IN328" s="41">
        <v>29</v>
      </c>
      <c r="IO328" s="41">
        <v>21</v>
      </c>
      <c r="IP328" s="41">
        <v>50</v>
      </c>
      <c r="IQ328" s="41">
        <v>43</v>
      </c>
      <c r="IR328" s="41">
        <v>44</v>
      </c>
      <c r="IS328" s="41">
        <v>60</v>
      </c>
      <c r="IT328" s="41">
        <v>87</v>
      </c>
      <c r="IU328" s="41">
        <v>36</v>
      </c>
      <c r="IV328" s="41">
        <v>29</v>
      </c>
      <c r="IW328" s="41">
        <v>31</v>
      </c>
      <c r="IX328" s="41">
        <v>69</v>
      </c>
      <c r="IY328" s="41">
        <v>43</v>
      </c>
      <c r="IZ328" s="41">
        <v>32</v>
      </c>
      <c r="JA328" s="41">
        <v>31</v>
      </c>
      <c r="JB328" s="41">
        <v>58</v>
      </c>
      <c r="JC328" s="41">
        <v>78</v>
      </c>
      <c r="JD328" s="41">
        <v>51</v>
      </c>
      <c r="JE328" s="41">
        <v>135</v>
      </c>
      <c r="JF328" s="41">
        <v>64</v>
      </c>
      <c r="JG328" s="41">
        <v>29</v>
      </c>
      <c r="JH328" s="41">
        <v>11</v>
      </c>
      <c r="JI328" s="41">
        <v>25</v>
      </c>
      <c r="JJ328" s="41">
        <v>23</v>
      </c>
      <c r="JK328" s="41">
        <v>20</v>
      </c>
      <c r="JL328" s="41">
        <v>25</v>
      </c>
      <c r="JM328" s="41">
        <v>23</v>
      </c>
      <c r="JN328" s="41">
        <v>15</v>
      </c>
      <c r="JO328" s="41">
        <v>24</v>
      </c>
      <c r="JP328" s="41">
        <v>47</v>
      </c>
      <c r="JQ328" s="41">
        <v>87</v>
      </c>
      <c r="JR328" s="41">
        <v>58</v>
      </c>
      <c r="JS328" s="41">
        <v>46</v>
      </c>
      <c r="JT328" s="41">
        <v>202</v>
      </c>
      <c r="JU328" s="41">
        <v>52</v>
      </c>
      <c r="JV328" s="41">
        <v>75</v>
      </c>
      <c r="JW328" s="41">
        <v>594</v>
      </c>
      <c r="JX328" s="41">
        <v>271</v>
      </c>
      <c r="JY328" s="41">
        <v>73</v>
      </c>
      <c r="JZ328" s="41"/>
      <c r="KA328" s="41">
        <v>368</v>
      </c>
      <c r="KB328" s="41">
        <v>153</v>
      </c>
      <c r="KC328" s="41">
        <v>245</v>
      </c>
      <c r="KD328" s="41">
        <v>153</v>
      </c>
      <c r="KE328" s="41">
        <v>225</v>
      </c>
      <c r="KF328" s="41">
        <v>39</v>
      </c>
      <c r="KG328" s="41">
        <v>444</v>
      </c>
      <c r="KH328" s="41">
        <v>114</v>
      </c>
      <c r="KI328" s="41">
        <v>619</v>
      </c>
      <c r="KJ328" s="41">
        <v>21</v>
      </c>
      <c r="KK328" s="41">
        <v>17</v>
      </c>
      <c r="KL328" s="41">
        <v>23</v>
      </c>
      <c r="KM328" s="41">
        <v>18</v>
      </c>
      <c r="KN328" s="41">
        <v>905</v>
      </c>
      <c r="KO328" s="41">
        <v>26</v>
      </c>
      <c r="KP328" s="41">
        <v>521</v>
      </c>
      <c r="KQ328" s="41">
        <v>14</v>
      </c>
      <c r="KR328" s="41">
        <v>308</v>
      </c>
      <c r="KS328" s="41">
        <v>9</v>
      </c>
      <c r="KT328" s="41">
        <v>7</v>
      </c>
      <c r="KU328" s="41">
        <v>22</v>
      </c>
      <c r="KV328" s="41">
        <v>21</v>
      </c>
      <c r="KW328" s="41">
        <v>0</v>
      </c>
      <c r="KX328" s="41">
        <v>315</v>
      </c>
      <c r="KY328" s="41">
        <v>20</v>
      </c>
      <c r="KZ328" s="41">
        <v>6</v>
      </c>
      <c r="LA328" s="41">
        <v>0</v>
      </c>
      <c r="LB328" s="41">
        <v>0</v>
      </c>
      <c r="LC328" s="41">
        <v>53</v>
      </c>
      <c r="LD328" s="41">
        <v>599</v>
      </c>
      <c r="LE328" s="41">
        <v>48</v>
      </c>
      <c r="LF328" s="41">
        <v>58</v>
      </c>
      <c r="LG328" s="41">
        <v>6</v>
      </c>
      <c r="LH328" s="41">
        <v>5323</v>
      </c>
      <c r="LI328" s="41">
        <v>28</v>
      </c>
      <c r="LJ328" s="41">
        <v>7077</v>
      </c>
      <c r="LK328" s="41">
        <v>13</v>
      </c>
      <c r="LL328" s="41">
        <v>5996</v>
      </c>
      <c r="LM328" s="41">
        <v>107988</v>
      </c>
      <c r="LN328" s="41">
        <v>139904</v>
      </c>
      <c r="LO328" s="41">
        <v>5888</v>
      </c>
      <c r="LP328" s="41">
        <v>3</v>
      </c>
      <c r="LQ328" s="41">
        <v>1</v>
      </c>
      <c r="LR328" s="41">
        <v>157</v>
      </c>
      <c r="LS328" s="41">
        <v>31</v>
      </c>
      <c r="LT328" s="41">
        <v>48</v>
      </c>
      <c r="LU328" s="41">
        <v>195</v>
      </c>
      <c r="LV328" s="41">
        <v>68</v>
      </c>
      <c r="LW328" s="41">
        <v>139</v>
      </c>
      <c r="LX328" s="41">
        <v>57</v>
      </c>
      <c r="LY328" s="41">
        <v>47</v>
      </c>
      <c r="LZ328" s="41">
        <v>46</v>
      </c>
      <c r="MA328" s="41">
        <v>159</v>
      </c>
      <c r="MB328" s="41">
        <v>66</v>
      </c>
      <c r="MC328" s="41">
        <v>172</v>
      </c>
      <c r="MD328" s="41">
        <v>64</v>
      </c>
      <c r="ME328" s="41">
        <v>130</v>
      </c>
      <c r="MF328" s="41">
        <v>53</v>
      </c>
      <c r="MG328" s="41">
        <v>46</v>
      </c>
      <c r="MH328" s="41">
        <v>35</v>
      </c>
      <c r="MI328" s="41">
        <v>2</v>
      </c>
      <c r="MJ328" s="41">
        <v>54</v>
      </c>
      <c r="MK328" s="41">
        <v>193</v>
      </c>
      <c r="ML328" s="41">
        <v>58</v>
      </c>
      <c r="MM328" s="41">
        <v>81</v>
      </c>
      <c r="MN328" s="41">
        <v>77</v>
      </c>
      <c r="MO328" s="41">
        <v>12</v>
      </c>
      <c r="MP328" s="41">
        <v>228</v>
      </c>
      <c r="MQ328" s="41">
        <v>54</v>
      </c>
      <c r="MR328" s="41">
        <v>74</v>
      </c>
      <c r="MS328" s="41">
        <v>99</v>
      </c>
      <c r="MT328" s="41">
        <v>45</v>
      </c>
      <c r="MU328" s="41">
        <v>16</v>
      </c>
      <c r="MV328" s="41">
        <v>44</v>
      </c>
      <c r="MW328" s="41">
        <v>620</v>
      </c>
      <c r="MX328" s="41">
        <v>33</v>
      </c>
      <c r="MY328" s="41">
        <v>112</v>
      </c>
      <c r="MZ328" s="41">
        <v>105</v>
      </c>
      <c r="NA328" s="41">
        <v>91</v>
      </c>
      <c r="NB328" s="41">
        <v>21</v>
      </c>
      <c r="NC328" s="41">
        <v>20</v>
      </c>
      <c r="ND328" s="41">
        <v>241</v>
      </c>
      <c r="NE328" s="41">
        <v>241</v>
      </c>
      <c r="NF328" s="41">
        <v>19</v>
      </c>
      <c r="NG328" s="41">
        <v>18</v>
      </c>
      <c r="NH328" s="41">
        <v>113</v>
      </c>
      <c r="NI328" s="41">
        <v>19</v>
      </c>
      <c r="NJ328" s="41">
        <v>112</v>
      </c>
      <c r="NK328" s="41">
        <v>30</v>
      </c>
      <c r="NL328" s="41">
        <v>58</v>
      </c>
      <c r="NM328" s="41">
        <v>5</v>
      </c>
      <c r="NN328" s="41">
        <v>313</v>
      </c>
      <c r="NO328" s="41">
        <v>34</v>
      </c>
      <c r="NP328" s="41">
        <v>7</v>
      </c>
      <c r="NQ328" s="41">
        <v>51</v>
      </c>
      <c r="NR328" s="41">
        <v>112</v>
      </c>
      <c r="NS328" s="41">
        <v>75</v>
      </c>
      <c r="NT328" s="41">
        <v>15</v>
      </c>
      <c r="NU328" s="41">
        <v>23</v>
      </c>
      <c r="NV328" s="41">
        <v>3</v>
      </c>
      <c r="NW328" s="41">
        <v>27</v>
      </c>
      <c r="NX328" s="41">
        <v>11</v>
      </c>
      <c r="NY328" s="41">
        <v>24</v>
      </c>
      <c r="NZ328" s="41">
        <v>0</v>
      </c>
      <c r="OA328" s="41">
        <v>31</v>
      </c>
      <c r="OB328" s="41">
        <v>0</v>
      </c>
      <c r="OC328" s="41">
        <v>47</v>
      </c>
      <c r="OD328" s="41">
        <v>51</v>
      </c>
      <c r="OE328" s="41">
        <v>28</v>
      </c>
      <c r="OF328" s="41">
        <v>15</v>
      </c>
      <c r="OG328" s="41">
        <v>76</v>
      </c>
      <c r="OH328" s="41"/>
      <c r="OI328" s="41"/>
      <c r="OJ328" s="41"/>
      <c r="OK328" s="41"/>
      <c r="OL328" s="41">
        <v>0</v>
      </c>
      <c r="OM328" s="41">
        <v>1350</v>
      </c>
      <c r="ON328" s="41">
        <v>0</v>
      </c>
      <c r="OO328" s="41">
        <v>27</v>
      </c>
      <c r="OP328" s="41"/>
      <c r="OQ328" s="41"/>
      <c r="OR328" s="41"/>
      <c r="OS328" s="42">
        <v>2108</v>
      </c>
      <c r="OT328" s="43">
        <v>297292</v>
      </c>
      <c r="OU328" s="40"/>
      <c r="OV328" s="41"/>
      <c r="OW328" s="41"/>
      <c r="OX328" s="41"/>
      <c r="OY328" s="41"/>
      <c r="OZ328" s="41"/>
      <c r="PA328" s="41"/>
      <c r="PB328" s="41"/>
      <c r="PC328" s="41"/>
      <c r="PD328" s="41"/>
      <c r="PE328" s="41"/>
      <c r="PF328" s="41"/>
      <c r="PG328" s="41"/>
      <c r="PH328" s="41"/>
      <c r="PI328" s="41"/>
      <c r="PJ328" s="41"/>
      <c r="PK328" s="41"/>
      <c r="PL328" s="41"/>
      <c r="PM328" s="42"/>
      <c r="PN328" s="43">
        <v>297292</v>
      </c>
    </row>
    <row r="329" spans="1:430" ht="12.75" customHeight="1" x14ac:dyDescent="0.2">
      <c r="A329" s="39">
        <v>525000</v>
      </c>
      <c r="B329" s="76" t="s">
        <v>25</v>
      </c>
      <c r="C329" s="76" t="str">
        <f>IFERROR(INDEX('Industry Category ISIC Code Map'!$B$2:$B$26,MATCH($B329,'Industry Category ISIC Code Map'!$A$2:$A$26,0)),"")</f>
        <v/>
      </c>
      <c r="D329" s="65" t="s">
        <v>386</v>
      </c>
      <c r="E329" s="40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  <c r="BO329" s="41"/>
      <c r="BP329" s="41"/>
      <c r="BQ329" s="41"/>
      <c r="BR329" s="41"/>
      <c r="BS329" s="41"/>
      <c r="BT329" s="41"/>
      <c r="BU329" s="41"/>
      <c r="BV329" s="41"/>
      <c r="BW329" s="41"/>
      <c r="BX329" s="41"/>
      <c r="BY329" s="41"/>
      <c r="BZ329" s="41"/>
      <c r="CA329" s="41"/>
      <c r="CB329" s="41"/>
      <c r="CC329" s="41"/>
      <c r="CD329" s="41"/>
      <c r="CE329" s="41"/>
      <c r="CF329" s="41"/>
      <c r="CG329" s="41"/>
      <c r="CH329" s="41"/>
      <c r="CI329" s="41"/>
      <c r="CJ329" s="41"/>
      <c r="CK329" s="41"/>
      <c r="CL329" s="41"/>
      <c r="CM329" s="41"/>
      <c r="CN329" s="41"/>
      <c r="CO329" s="41"/>
      <c r="CP329" s="41"/>
      <c r="CQ329" s="41"/>
      <c r="CR329" s="41"/>
      <c r="CS329" s="41"/>
      <c r="CT329" s="41"/>
      <c r="CU329" s="41"/>
      <c r="CV329" s="41"/>
      <c r="CW329" s="41"/>
      <c r="CX329" s="41"/>
      <c r="CY329" s="41"/>
      <c r="CZ329" s="41"/>
      <c r="DA329" s="41"/>
      <c r="DB329" s="41"/>
      <c r="DC329" s="41"/>
      <c r="DD329" s="41"/>
      <c r="DE329" s="41"/>
      <c r="DF329" s="41"/>
      <c r="DG329" s="41"/>
      <c r="DH329" s="41"/>
      <c r="DI329" s="41"/>
      <c r="DJ329" s="41"/>
      <c r="DK329" s="41"/>
      <c r="DL329" s="41"/>
      <c r="DM329" s="41"/>
      <c r="DN329" s="41"/>
      <c r="DO329" s="41"/>
      <c r="DP329" s="41"/>
      <c r="DQ329" s="41"/>
      <c r="DR329" s="41"/>
      <c r="DS329" s="41"/>
      <c r="DT329" s="41"/>
      <c r="DU329" s="41"/>
      <c r="DV329" s="41"/>
      <c r="DW329" s="41"/>
      <c r="DX329" s="41"/>
      <c r="DY329" s="41"/>
      <c r="DZ329" s="41"/>
      <c r="EA329" s="41"/>
      <c r="EB329" s="41"/>
      <c r="EC329" s="41"/>
      <c r="ED329" s="41"/>
      <c r="EE329" s="41"/>
      <c r="EF329" s="41"/>
      <c r="EG329" s="41"/>
      <c r="EH329" s="41"/>
      <c r="EI329" s="41"/>
      <c r="EJ329" s="41"/>
      <c r="EK329" s="41"/>
      <c r="EL329" s="41"/>
      <c r="EM329" s="41"/>
      <c r="EN329" s="41"/>
      <c r="EO329" s="41"/>
      <c r="EP329" s="41"/>
      <c r="EQ329" s="41"/>
      <c r="ER329" s="41"/>
      <c r="ES329" s="41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  <c r="IW329" s="41"/>
      <c r="IX329" s="41"/>
      <c r="IY329" s="41"/>
      <c r="IZ329" s="41"/>
      <c r="JA329" s="41"/>
      <c r="JB329" s="41"/>
      <c r="JC329" s="41"/>
      <c r="JD329" s="41"/>
      <c r="JE329" s="41"/>
      <c r="JF329" s="41"/>
      <c r="JG329" s="41"/>
      <c r="JH329" s="41"/>
      <c r="JI329" s="41"/>
      <c r="JJ329" s="41"/>
      <c r="JK329" s="41"/>
      <c r="JL329" s="41"/>
      <c r="JM329" s="41"/>
      <c r="JN329" s="41"/>
      <c r="JO329" s="41"/>
      <c r="JP329" s="41"/>
      <c r="JQ329" s="41"/>
      <c r="JR329" s="41"/>
      <c r="JS329" s="41"/>
      <c r="JT329" s="41"/>
      <c r="JU329" s="41"/>
      <c r="JV329" s="41"/>
      <c r="JW329" s="41"/>
      <c r="JX329" s="41"/>
      <c r="JY329" s="41"/>
      <c r="JZ329" s="41"/>
      <c r="KA329" s="41"/>
      <c r="KB329" s="41"/>
      <c r="KC329" s="41"/>
      <c r="KD329" s="41"/>
      <c r="KE329" s="41"/>
      <c r="KF329" s="41"/>
      <c r="KG329" s="41"/>
      <c r="KH329" s="41"/>
      <c r="KI329" s="41"/>
      <c r="KJ329" s="41"/>
      <c r="KK329" s="41"/>
      <c r="KL329" s="41"/>
      <c r="KM329" s="41"/>
      <c r="KN329" s="41"/>
      <c r="KO329" s="41"/>
      <c r="KP329" s="41"/>
      <c r="KQ329" s="41"/>
      <c r="KR329" s="41"/>
      <c r="KS329" s="41"/>
      <c r="KT329" s="41"/>
      <c r="KU329" s="41"/>
      <c r="KV329" s="41"/>
      <c r="KW329" s="41"/>
      <c r="KX329" s="41"/>
      <c r="KY329" s="41"/>
      <c r="KZ329" s="41"/>
      <c r="LA329" s="41"/>
      <c r="LB329" s="41"/>
      <c r="LC329" s="41"/>
      <c r="LD329" s="41"/>
      <c r="LE329" s="41"/>
      <c r="LF329" s="41"/>
      <c r="LG329" s="41"/>
      <c r="LH329" s="41"/>
      <c r="LI329" s="41"/>
      <c r="LJ329" s="41">
        <v>0</v>
      </c>
      <c r="LK329" s="41"/>
      <c r="LL329" s="41">
        <v>179</v>
      </c>
      <c r="LM329" s="41">
        <v>0</v>
      </c>
      <c r="LN329" s="41">
        <v>4123</v>
      </c>
      <c r="LO329" s="41">
        <v>6904</v>
      </c>
      <c r="LP329" s="41"/>
      <c r="LQ329" s="41"/>
      <c r="LR329" s="41"/>
      <c r="LS329" s="41"/>
      <c r="LT329" s="41"/>
      <c r="LU329" s="41"/>
      <c r="LV329" s="41"/>
      <c r="LW329" s="41"/>
      <c r="LX329" s="41"/>
      <c r="LY329" s="41"/>
      <c r="LZ329" s="41"/>
      <c r="MA329" s="41"/>
      <c r="MB329" s="41"/>
      <c r="MC329" s="41"/>
      <c r="MD329" s="41"/>
      <c r="ME329" s="41"/>
      <c r="MF329" s="41"/>
      <c r="MG329" s="41"/>
      <c r="MH329" s="41"/>
      <c r="MI329" s="41"/>
      <c r="MJ329" s="41"/>
      <c r="MK329" s="41">
        <v>13</v>
      </c>
      <c r="ML329" s="41"/>
      <c r="MM329" s="41"/>
      <c r="MN329" s="41"/>
      <c r="MO329" s="41"/>
      <c r="MP329" s="41"/>
      <c r="MQ329" s="41"/>
      <c r="MR329" s="41"/>
      <c r="MS329" s="41"/>
      <c r="MT329" s="41"/>
      <c r="MU329" s="41"/>
      <c r="MV329" s="41"/>
      <c r="MW329" s="41"/>
      <c r="MX329" s="41"/>
      <c r="MY329" s="41"/>
      <c r="MZ329" s="41"/>
      <c r="NA329" s="41"/>
      <c r="NB329" s="41"/>
      <c r="NC329" s="41"/>
      <c r="ND329" s="41"/>
      <c r="NE329" s="41"/>
      <c r="NF329" s="41"/>
      <c r="NG329" s="41"/>
      <c r="NH329" s="41"/>
      <c r="NI329" s="41"/>
      <c r="NJ329" s="41"/>
      <c r="NK329" s="41"/>
      <c r="NL329" s="41"/>
      <c r="NM329" s="41"/>
      <c r="NN329" s="41"/>
      <c r="NO329" s="41"/>
      <c r="NP329" s="41"/>
      <c r="NQ329" s="41"/>
      <c r="NR329" s="41"/>
      <c r="NS329" s="41"/>
      <c r="NT329" s="41"/>
      <c r="NU329" s="41"/>
      <c r="NV329" s="41"/>
      <c r="NW329" s="41"/>
      <c r="NX329" s="41"/>
      <c r="NY329" s="41"/>
      <c r="NZ329" s="41"/>
      <c r="OA329" s="41"/>
      <c r="OB329" s="41"/>
      <c r="OC329" s="41"/>
      <c r="OD329" s="41"/>
      <c r="OE329" s="41"/>
      <c r="OF329" s="41"/>
      <c r="OG329" s="41"/>
      <c r="OH329" s="41"/>
      <c r="OI329" s="41"/>
      <c r="OJ329" s="41"/>
      <c r="OK329" s="41"/>
      <c r="OL329" s="41"/>
      <c r="OM329" s="41"/>
      <c r="ON329" s="41"/>
      <c r="OO329" s="41"/>
      <c r="OP329" s="41"/>
      <c r="OQ329" s="41"/>
      <c r="OR329" s="41"/>
      <c r="OS329" s="42"/>
      <c r="OT329" s="43">
        <v>11218</v>
      </c>
      <c r="OU329" s="40">
        <v>128515</v>
      </c>
      <c r="OV329" s="41"/>
      <c r="OW329" s="41"/>
      <c r="OX329" s="41"/>
      <c r="OY329" s="41"/>
      <c r="OZ329" s="41"/>
      <c r="PA329" s="41"/>
      <c r="PB329" s="41"/>
      <c r="PC329" s="41"/>
      <c r="PD329" s="41"/>
      <c r="PE329" s="41"/>
      <c r="PF329" s="41"/>
      <c r="PG329" s="41"/>
      <c r="PH329" s="41"/>
      <c r="PI329" s="41"/>
      <c r="PJ329" s="41"/>
      <c r="PK329" s="41"/>
      <c r="PL329" s="41"/>
      <c r="PM329" s="42"/>
      <c r="PN329" s="43">
        <v>139733</v>
      </c>
    </row>
    <row r="330" spans="1:430" ht="12.75" customHeight="1" x14ac:dyDescent="0.2">
      <c r="A330" s="39" t="s">
        <v>537</v>
      </c>
      <c r="B330" s="76" t="s">
        <v>26</v>
      </c>
      <c r="C330" s="76" t="str">
        <f>IFERROR(INDEX('Industry Category ISIC Code Map'!$B$2:$B$26,MATCH($B330,'Industry Category ISIC Code Map'!$A$2:$A$26,0)),"")</f>
        <v/>
      </c>
      <c r="D330" s="65" t="s">
        <v>387</v>
      </c>
      <c r="E330" s="40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  <c r="BO330" s="41"/>
      <c r="BP330" s="41"/>
      <c r="BQ330" s="41"/>
      <c r="BR330" s="41"/>
      <c r="BS330" s="41"/>
      <c r="BT330" s="41"/>
      <c r="BU330" s="41"/>
      <c r="BV330" s="41"/>
      <c r="BW330" s="41"/>
      <c r="BX330" s="41"/>
      <c r="BY330" s="41"/>
      <c r="BZ330" s="41"/>
      <c r="CA330" s="41"/>
      <c r="CB330" s="41"/>
      <c r="CC330" s="41"/>
      <c r="CD330" s="41"/>
      <c r="CE330" s="41"/>
      <c r="CF330" s="41"/>
      <c r="CG330" s="41"/>
      <c r="CH330" s="41"/>
      <c r="CI330" s="41"/>
      <c r="CJ330" s="41"/>
      <c r="CK330" s="41"/>
      <c r="CL330" s="41"/>
      <c r="CM330" s="41"/>
      <c r="CN330" s="41"/>
      <c r="CO330" s="41"/>
      <c r="CP330" s="41"/>
      <c r="CQ330" s="41"/>
      <c r="CR330" s="41"/>
      <c r="CS330" s="41"/>
      <c r="CT330" s="41"/>
      <c r="CU330" s="41"/>
      <c r="CV330" s="41"/>
      <c r="CW330" s="41"/>
      <c r="CX330" s="41"/>
      <c r="CY330" s="41"/>
      <c r="CZ330" s="41"/>
      <c r="DA330" s="41"/>
      <c r="DB330" s="41"/>
      <c r="DC330" s="41"/>
      <c r="DD330" s="41"/>
      <c r="DE330" s="41"/>
      <c r="DF330" s="41"/>
      <c r="DG330" s="41"/>
      <c r="DH330" s="41"/>
      <c r="DI330" s="41"/>
      <c r="DJ330" s="41"/>
      <c r="DK330" s="41"/>
      <c r="DL330" s="41"/>
      <c r="DM330" s="41"/>
      <c r="DN330" s="41"/>
      <c r="DO330" s="41"/>
      <c r="DP330" s="41"/>
      <c r="DQ330" s="41"/>
      <c r="DR330" s="41"/>
      <c r="DS330" s="41"/>
      <c r="DT330" s="41"/>
      <c r="DU330" s="41"/>
      <c r="DV330" s="41"/>
      <c r="DW330" s="41"/>
      <c r="DX330" s="41"/>
      <c r="DY330" s="41"/>
      <c r="DZ330" s="41"/>
      <c r="EA330" s="41"/>
      <c r="EB330" s="41"/>
      <c r="EC330" s="41"/>
      <c r="ED330" s="41"/>
      <c r="EE330" s="41"/>
      <c r="EF330" s="41"/>
      <c r="EG330" s="41"/>
      <c r="EH330" s="41"/>
      <c r="EI330" s="41"/>
      <c r="EJ330" s="41"/>
      <c r="EK330" s="41"/>
      <c r="EL330" s="41"/>
      <c r="EM330" s="41"/>
      <c r="EN330" s="41"/>
      <c r="EO330" s="41"/>
      <c r="EP330" s="41"/>
      <c r="EQ330" s="41"/>
      <c r="ER330" s="41"/>
      <c r="ES330" s="41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  <c r="IW330" s="41"/>
      <c r="IX330" s="41"/>
      <c r="IY330" s="41"/>
      <c r="IZ330" s="41"/>
      <c r="JA330" s="41"/>
      <c r="JB330" s="41"/>
      <c r="JC330" s="41"/>
      <c r="JD330" s="41"/>
      <c r="JE330" s="41"/>
      <c r="JF330" s="41"/>
      <c r="JG330" s="41"/>
      <c r="JH330" s="41"/>
      <c r="JI330" s="41"/>
      <c r="JJ330" s="41"/>
      <c r="JK330" s="41"/>
      <c r="JL330" s="41"/>
      <c r="JM330" s="41"/>
      <c r="JN330" s="41"/>
      <c r="JO330" s="41"/>
      <c r="JP330" s="41"/>
      <c r="JQ330" s="41"/>
      <c r="JR330" s="41"/>
      <c r="JS330" s="41"/>
      <c r="JT330" s="41"/>
      <c r="JU330" s="41"/>
      <c r="JV330" s="41"/>
      <c r="JW330" s="41"/>
      <c r="JX330" s="41"/>
      <c r="JY330" s="41"/>
      <c r="JZ330" s="41"/>
      <c r="KA330" s="41"/>
      <c r="KB330" s="41"/>
      <c r="KC330" s="41"/>
      <c r="KD330" s="41"/>
      <c r="KE330" s="41"/>
      <c r="KF330" s="41"/>
      <c r="KG330" s="41"/>
      <c r="KH330" s="41"/>
      <c r="KI330" s="41"/>
      <c r="KJ330" s="41"/>
      <c r="KK330" s="41"/>
      <c r="KL330" s="41"/>
      <c r="KM330" s="41"/>
      <c r="KN330" s="41"/>
      <c r="KO330" s="41"/>
      <c r="KP330" s="41"/>
      <c r="KQ330" s="41"/>
      <c r="KR330" s="41"/>
      <c r="KS330" s="41"/>
      <c r="KT330" s="41"/>
      <c r="KU330" s="41"/>
      <c r="KV330" s="41"/>
      <c r="KW330" s="41"/>
      <c r="KX330" s="41"/>
      <c r="KY330" s="41"/>
      <c r="KZ330" s="41"/>
      <c r="LA330" s="41"/>
      <c r="LB330" s="41"/>
      <c r="LC330" s="41"/>
      <c r="LD330" s="41"/>
      <c r="LE330" s="41"/>
      <c r="LF330" s="41"/>
      <c r="LG330" s="41"/>
      <c r="LH330" s="41"/>
      <c r="LI330" s="41"/>
      <c r="LJ330" s="41"/>
      <c r="LK330" s="41"/>
      <c r="LL330" s="41"/>
      <c r="LM330" s="41"/>
      <c r="LN330" s="41"/>
      <c r="LO330" s="41"/>
      <c r="LP330" s="41"/>
      <c r="LQ330" s="41"/>
      <c r="LR330" s="41"/>
      <c r="LS330" s="41"/>
      <c r="LT330" s="41"/>
      <c r="LU330" s="41"/>
      <c r="LV330" s="41"/>
      <c r="LW330" s="41"/>
      <c r="LX330" s="41"/>
      <c r="LY330" s="41"/>
      <c r="LZ330" s="41"/>
      <c r="MA330" s="41"/>
      <c r="MB330" s="41"/>
      <c r="MC330" s="41"/>
      <c r="MD330" s="41"/>
      <c r="ME330" s="41"/>
      <c r="MF330" s="41"/>
      <c r="MG330" s="41"/>
      <c r="MH330" s="41"/>
      <c r="MI330" s="41"/>
      <c r="MJ330" s="41"/>
      <c r="MK330" s="41"/>
      <c r="ML330" s="41"/>
      <c r="MM330" s="41"/>
      <c r="MN330" s="41"/>
      <c r="MO330" s="41"/>
      <c r="MP330" s="41"/>
      <c r="MQ330" s="41"/>
      <c r="MR330" s="41"/>
      <c r="MS330" s="41"/>
      <c r="MT330" s="41"/>
      <c r="MU330" s="41"/>
      <c r="MV330" s="41"/>
      <c r="MW330" s="41"/>
      <c r="MX330" s="41"/>
      <c r="MY330" s="41"/>
      <c r="MZ330" s="41"/>
      <c r="NA330" s="41"/>
      <c r="NB330" s="41"/>
      <c r="NC330" s="41"/>
      <c r="ND330" s="41"/>
      <c r="NE330" s="41"/>
      <c r="NF330" s="41"/>
      <c r="NG330" s="41"/>
      <c r="NH330" s="41"/>
      <c r="NI330" s="41"/>
      <c r="NJ330" s="41"/>
      <c r="NK330" s="41"/>
      <c r="NL330" s="41"/>
      <c r="NM330" s="41"/>
      <c r="NN330" s="41"/>
      <c r="NO330" s="41"/>
      <c r="NP330" s="41"/>
      <c r="NQ330" s="41"/>
      <c r="NR330" s="41"/>
      <c r="NS330" s="41"/>
      <c r="NT330" s="41"/>
      <c r="NU330" s="41"/>
      <c r="NV330" s="41"/>
      <c r="NW330" s="41"/>
      <c r="NX330" s="41"/>
      <c r="NY330" s="41"/>
      <c r="NZ330" s="41"/>
      <c r="OA330" s="41"/>
      <c r="OB330" s="41"/>
      <c r="OC330" s="41"/>
      <c r="OD330" s="41"/>
      <c r="OE330" s="41"/>
      <c r="OF330" s="41"/>
      <c r="OG330" s="41"/>
      <c r="OH330" s="41"/>
      <c r="OI330" s="41"/>
      <c r="OJ330" s="41"/>
      <c r="OK330" s="41"/>
      <c r="OL330" s="41"/>
      <c r="OM330" s="41"/>
      <c r="ON330" s="41"/>
      <c r="OO330" s="41"/>
      <c r="OP330" s="41"/>
      <c r="OQ330" s="41"/>
      <c r="OR330" s="41"/>
      <c r="OS330" s="42"/>
      <c r="OT330" s="43"/>
      <c r="OU330" s="40">
        <v>1276281</v>
      </c>
      <c r="OV330" s="41"/>
      <c r="OW330" s="41"/>
      <c r="OX330" s="41"/>
      <c r="OY330" s="41"/>
      <c r="OZ330" s="41"/>
      <c r="PA330" s="41"/>
      <c r="PB330" s="41"/>
      <c r="PC330" s="41"/>
      <c r="PD330" s="41"/>
      <c r="PE330" s="41"/>
      <c r="PF330" s="41"/>
      <c r="PG330" s="41"/>
      <c r="PH330" s="41"/>
      <c r="PI330" s="41"/>
      <c r="PJ330" s="41"/>
      <c r="PK330" s="41"/>
      <c r="PL330" s="41"/>
      <c r="PM330" s="42"/>
      <c r="PN330" s="43">
        <v>1276281</v>
      </c>
    </row>
    <row r="331" spans="1:430" ht="12.75" customHeight="1" x14ac:dyDescent="0.2">
      <c r="A331" s="39" t="s">
        <v>538</v>
      </c>
      <c r="B331" s="76" t="s">
        <v>26</v>
      </c>
      <c r="C331" s="76" t="str">
        <f>IFERROR(INDEX('Industry Category ISIC Code Map'!$B$2:$B$26,MATCH($B331,'Industry Category ISIC Code Map'!$A$2:$A$26,0)),"")</f>
        <v/>
      </c>
      <c r="D331" s="65" t="s">
        <v>388</v>
      </c>
      <c r="E331" s="40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I331" s="41"/>
      <c r="BJ331" s="41"/>
      <c r="BK331" s="41"/>
      <c r="BL331" s="41"/>
      <c r="BM331" s="41"/>
      <c r="BN331" s="41"/>
      <c r="BO331" s="41"/>
      <c r="BP331" s="41"/>
      <c r="BQ331" s="41"/>
      <c r="BR331" s="41"/>
      <c r="BS331" s="41"/>
      <c r="BT331" s="41"/>
      <c r="BU331" s="41"/>
      <c r="BV331" s="41"/>
      <c r="BW331" s="41"/>
      <c r="BX331" s="41"/>
      <c r="BY331" s="41"/>
      <c r="BZ331" s="41"/>
      <c r="CA331" s="41"/>
      <c r="CB331" s="41"/>
      <c r="CC331" s="41"/>
      <c r="CD331" s="41"/>
      <c r="CE331" s="41"/>
      <c r="CF331" s="41"/>
      <c r="CG331" s="41"/>
      <c r="CH331" s="41"/>
      <c r="CI331" s="41"/>
      <c r="CJ331" s="41"/>
      <c r="CK331" s="41"/>
      <c r="CL331" s="41"/>
      <c r="CM331" s="41"/>
      <c r="CN331" s="41"/>
      <c r="CO331" s="41"/>
      <c r="CP331" s="41"/>
      <c r="CQ331" s="41"/>
      <c r="CR331" s="41"/>
      <c r="CS331" s="41"/>
      <c r="CT331" s="41"/>
      <c r="CU331" s="41"/>
      <c r="CV331" s="41"/>
      <c r="CW331" s="41"/>
      <c r="CX331" s="41"/>
      <c r="CY331" s="41"/>
      <c r="CZ331" s="41"/>
      <c r="DA331" s="41"/>
      <c r="DB331" s="41"/>
      <c r="DC331" s="41"/>
      <c r="DD331" s="41"/>
      <c r="DE331" s="41"/>
      <c r="DF331" s="41"/>
      <c r="DG331" s="41"/>
      <c r="DH331" s="41"/>
      <c r="DI331" s="41"/>
      <c r="DJ331" s="41"/>
      <c r="DK331" s="41"/>
      <c r="DL331" s="41"/>
      <c r="DM331" s="41"/>
      <c r="DN331" s="41"/>
      <c r="DO331" s="41"/>
      <c r="DP331" s="41"/>
      <c r="DQ331" s="41"/>
      <c r="DR331" s="41"/>
      <c r="DS331" s="41"/>
      <c r="DT331" s="41"/>
      <c r="DU331" s="41"/>
      <c r="DV331" s="41"/>
      <c r="DW331" s="41"/>
      <c r="DX331" s="41"/>
      <c r="DY331" s="41"/>
      <c r="DZ331" s="41"/>
      <c r="EA331" s="41"/>
      <c r="EB331" s="41"/>
      <c r="EC331" s="41"/>
      <c r="ED331" s="41"/>
      <c r="EE331" s="41"/>
      <c r="EF331" s="41"/>
      <c r="EG331" s="41"/>
      <c r="EH331" s="41"/>
      <c r="EI331" s="41"/>
      <c r="EJ331" s="41"/>
      <c r="EK331" s="41"/>
      <c r="EL331" s="41"/>
      <c r="EM331" s="41"/>
      <c r="EN331" s="41"/>
      <c r="EO331" s="41"/>
      <c r="EP331" s="41"/>
      <c r="EQ331" s="41"/>
      <c r="ER331" s="41"/>
      <c r="ES331" s="41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  <c r="IW331" s="41"/>
      <c r="IX331" s="41"/>
      <c r="IY331" s="41"/>
      <c r="IZ331" s="41"/>
      <c r="JA331" s="41"/>
      <c r="JB331" s="41"/>
      <c r="JC331" s="41"/>
      <c r="JD331" s="41"/>
      <c r="JE331" s="41"/>
      <c r="JF331" s="41"/>
      <c r="JG331" s="41"/>
      <c r="JH331" s="41"/>
      <c r="JI331" s="41"/>
      <c r="JJ331" s="41"/>
      <c r="JK331" s="41"/>
      <c r="JL331" s="41"/>
      <c r="JM331" s="41"/>
      <c r="JN331" s="41"/>
      <c r="JO331" s="41"/>
      <c r="JP331" s="41"/>
      <c r="JQ331" s="41"/>
      <c r="JR331" s="41"/>
      <c r="JS331" s="41"/>
      <c r="JT331" s="41"/>
      <c r="JU331" s="41"/>
      <c r="JV331" s="41"/>
      <c r="JW331" s="41"/>
      <c r="JX331" s="41"/>
      <c r="JY331" s="41"/>
      <c r="JZ331" s="41"/>
      <c r="KA331" s="41"/>
      <c r="KB331" s="41"/>
      <c r="KC331" s="41"/>
      <c r="KD331" s="41"/>
      <c r="KE331" s="41"/>
      <c r="KF331" s="41"/>
      <c r="KG331" s="41"/>
      <c r="KH331" s="41"/>
      <c r="KI331" s="41"/>
      <c r="KJ331" s="41"/>
      <c r="KK331" s="41"/>
      <c r="KL331" s="41"/>
      <c r="KM331" s="41"/>
      <c r="KN331" s="41"/>
      <c r="KO331" s="41"/>
      <c r="KP331" s="41"/>
      <c r="KQ331" s="41"/>
      <c r="KR331" s="41"/>
      <c r="KS331" s="41"/>
      <c r="KT331" s="41"/>
      <c r="KU331" s="41"/>
      <c r="KV331" s="41"/>
      <c r="KW331" s="41"/>
      <c r="KX331" s="41"/>
      <c r="KY331" s="41"/>
      <c r="KZ331" s="41"/>
      <c r="LA331" s="41"/>
      <c r="LB331" s="41"/>
      <c r="LC331" s="41"/>
      <c r="LD331" s="41"/>
      <c r="LE331" s="41"/>
      <c r="LF331" s="41"/>
      <c r="LG331" s="41"/>
      <c r="LH331" s="41"/>
      <c r="LI331" s="41"/>
      <c r="LJ331" s="41"/>
      <c r="LK331" s="41"/>
      <c r="LL331" s="41"/>
      <c r="LM331" s="41"/>
      <c r="LN331" s="41"/>
      <c r="LO331" s="41"/>
      <c r="LP331" s="41"/>
      <c r="LQ331" s="41"/>
      <c r="LR331" s="41"/>
      <c r="LS331" s="41"/>
      <c r="LT331" s="41"/>
      <c r="LU331" s="41"/>
      <c r="LV331" s="41"/>
      <c r="LW331" s="41"/>
      <c r="LX331" s="41"/>
      <c r="LY331" s="41"/>
      <c r="LZ331" s="41"/>
      <c r="MA331" s="41"/>
      <c r="MB331" s="41"/>
      <c r="MC331" s="41"/>
      <c r="MD331" s="41"/>
      <c r="ME331" s="41"/>
      <c r="MF331" s="41"/>
      <c r="MG331" s="41"/>
      <c r="MH331" s="41"/>
      <c r="MI331" s="41"/>
      <c r="MJ331" s="41"/>
      <c r="MK331" s="41"/>
      <c r="ML331" s="41"/>
      <c r="MM331" s="41"/>
      <c r="MN331" s="41"/>
      <c r="MO331" s="41"/>
      <c r="MP331" s="41"/>
      <c r="MQ331" s="41"/>
      <c r="MR331" s="41"/>
      <c r="MS331" s="41"/>
      <c r="MT331" s="41"/>
      <c r="MU331" s="41"/>
      <c r="MV331" s="41"/>
      <c r="MW331" s="41"/>
      <c r="MX331" s="41"/>
      <c r="MY331" s="41"/>
      <c r="MZ331" s="41"/>
      <c r="NA331" s="41"/>
      <c r="NB331" s="41"/>
      <c r="NC331" s="41"/>
      <c r="ND331" s="41"/>
      <c r="NE331" s="41"/>
      <c r="NF331" s="41"/>
      <c r="NG331" s="41"/>
      <c r="NH331" s="41"/>
      <c r="NI331" s="41"/>
      <c r="NJ331" s="41"/>
      <c r="NK331" s="41"/>
      <c r="NL331" s="41"/>
      <c r="NM331" s="41"/>
      <c r="NN331" s="41"/>
      <c r="NO331" s="41"/>
      <c r="NP331" s="41"/>
      <c r="NQ331" s="41"/>
      <c r="NR331" s="41"/>
      <c r="NS331" s="41"/>
      <c r="NT331" s="41"/>
      <c r="NU331" s="41"/>
      <c r="NV331" s="41"/>
      <c r="NW331" s="41"/>
      <c r="NX331" s="41"/>
      <c r="NY331" s="41"/>
      <c r="NZ331" s="41"/>
      <c r="OA331" s="41"/>
      <c r="OB331" s="41"/>
      <c r="OC331" s="41"/>
      <c r="OD331" s="41"/>
      <c r="OE331" s="41"/>
      <c r="OF331" s="41"/>
      <c r="OG331" s="41"/>
      <c r="OH331" s="41"/>
      <c r="OI331" s="41"/>
      <c r="OJ331" s="41"/>
      <c r="OK331" s="41"/>
      <c r="OL331" s="41"/>
      <c r="OM331" s="41"/>
      <c r="ON331" s="41"/>
      <c r="OO331" s="41"/>
      <c r="OP331" s="41"/>
      <c r="OQ331" s="41"/>
      <c r="OR331" s="41"/>
      <c r="OS331" s="42"/>
      <c r="OT331" s="43"/>
      <c r="OU331" s="40">
        <v>425960</v>
      </c>
      <c r="OV331" s="41"/>
      <c r="OW331" s="41"/>
      <c r="OX331" s="41"/>
      <c r="OY331" s="41"/>
      <c r="OZ331" s="41"/>
      <c r="PA331" s="41"/>
      <c r="PB331" s="41"/>
      <c r="PC331" s="41"/>
      <c r="PD331" s="41"/>
      <c r="PE331" s="41"/>
      <c r="PF331" s="41"/>
      <c r="PG331" s="41"/>
      <c r="PH331" s="41"/>
      <c r="PI331" s="41"/>
      <c r="PJ331" s="41"/>
      <c r="PK331" s="41"/>
      <c r="PL331" s="41"/>
      <c r="PM331" s="42"/>
      <c r="PN331" s="43">
        <v>425960</v>
      </c>
    </row>
    <row r="332" spans="1:430" ht="12.75" customHeight="1" x14ac:dyDescent="0.2">
      <c r="A332" s="39" t="s">
        <v>539</v>
      </c>
      <c r="B332" s="76" t="s">
        <v>26</v>
      </c>
      <c r="C332" s="76" t="str">
        <f>IFERROR(INDEX('Industry Category ISIC Code Map'!$B$2:$B$26,MATCH($B332,'Industry Category ISIC Code Map'!$A$2:$A$26,0)),"")</f>
        <v/>
      </c>
      <c r="D332" s="65" t="s">
        <v>389</v>
      </c>
      <c r="E332" s="40">
        <v>4062</v>
      </c>
      <c r="F332" s="41">
        <v>14825</v>
      </c>
      <c r="G332" s="41">
        <v>1147</v>
      </c>
      <c r="H332" s="41">
        <v>455</v>
      </c>
      <c r="I332" s="41">
        <v>567</v>
      </c>
      <c r="J332" s="41">
        <v>1378</v>
      </c>
      <c r="K332" s="41">
        <v>2184</v>
      </c>
      <c r="L332" s="41">
        <v>3527</v>
      </c>
      <c r="M332" s="41">
        <v>347</v>
      </c>
      <c r="N332" s="41">
        <v>534</v>
      </c>
      <c r="O332" s="41">
        <v>60</v>
      </c>
      <c r="P332" s="41">
        <v>5</v>
      </c>
      <c r="Q332" s="41">
        <v>2</v>
      </c>
      <c r="R332" s="41">
        <v>931</v>
      </c>
      <c r="S332" s="41">
        <v>8</v>
      </c>
      <c r="T332" s="41">
        <v>4</v>
      </c>
      <c r="U332" s="41">
        <v>28</v>
      </c>
      <c r="V332" s="41">
        <v>13</v>
      </c>
      <c r="W332" s="41">
        <v>27</v>
      </c>
      <c r="X332" s="41">
        <v>91</v>
      </c>
      <c r="Y332" s="41">
        <v>103</v>
      </c>
      <c r="Z332" s="41">
        <v>1686</v>
      </c>
      <c r="AA332" s="41">
        <v>825</v>
      </c>
      <c r="AB332" s="41">
        <v>92</v>
      </c>
      <c r="AC332" s="41">
        <v>404</v>
      </c>
      <c r="AD332" s="41">
        <v>634</v>
      </c>
      <c r="AE332" s="41">
        <v>1497</v>
      </c>
      <c r="AF332" s="41">
        <v>756</v>
      </c>
      <c r="AG332" s="41">
        <v>773</v>
      </c>
      <c r="AH332" s="41">
        <v>123</v>
      </c>
      <c r="AI332" s="41">
        <v>2304</v>
      </c>
      <c r="AJ332" s="41">
        <v>374</v>
      </c>
      <c r="AK332" s="41">
        <v>903</v>
      </c>
      <c r="AL332" s="41">
        <v>579</v>
      </c>
      <c r="AM332" s="41">
        <v>868</v>
      </c>
      <c r="AN332" s="41">
        <v>674</v>
      </c>
      <c r="AO332" s="41">
        <v>29</v>
      </c>
      <c r="AP332" s="41">
        <v>80</v>
      </c>
      <c r="AQ332" s="41">
        <v>156</v>
      </c>
      <c r="AR332" s="41">
        <v>208</v>
      </c>
      <c r="AS332" s="41">
        <v>58</v>
      </c>
      <c r="AT332" s="41">
        <v>114</v>
      </c>
      <c r="AU332" s="41">
        <v>10</v>
      </c>
      <c r="AV332" s="41">
        <v>90</v>
      </c>
      <c r="AW332" s="41">
        <v>31</v>
      </c>
      <c r="AX332" s="41">
        <v>69</v>
      </c>
      <c r="AY332" s="41">
        <v>10</v>
      </c>
      <c r="AZ332" s="41">
        <v>15</v>
      </c>
      <c r="BA332" s="41">
        <v>44</v>
      </c>
      <c r="BB332" s="41">
        <v>14</v>
      </c>
      <c r="BC332" s="41">
        <v>18</v>
      </c>
      <c r="BD332" s="41">
        <v>27</v>
      </c>
      <c r="BE332" s="41">
        <v>29</v>
      </c>
      <c r="BF332" s="41">
        <v>62</v>
      </c>
      <c r="BG332" s="41">
        <v>10</v>
      </c>
      <c r="BH332" s="41">
        <v>20</v>
      </c>
      <c r="BI332" s="41">
        <v>50</v>
      </c>
      <c r="BJ332" s="41">
        <v>22</v>
      </c>
      <c r="BK332" s="41">
        <v>35</v>
      </c>
      <c r="BL332" s="41">
        <v>35</v>
      </c>
      <c r="BM332" s="41">
        <v>32</v>
      </c>
      <c r="BN332" s="41">
        <v>61</v>
      </c>
      <c r="BO332" s="41">
        <v>63</v>
      </c>
      <c r="BP332" s="41">
        <v>49</v>
      </c>
      <c r="BQ332" s="41">
        <v>112</v>
      </c>
      <c r="BR332" s="41">
        <v>48</v>
      </c>
      <c r="BS332" s="41">
        <v>319</v>
      </c>
      <c r="BT332" s="41">
        <v>448</v>
      </c>
      <c r="BU332" s="41">
        <v>30</v>
      </c>
      <c r="BV332" s="41">
        <v>48</v>
      </c>
      <c r="BW332" s="41">
        <v>57</v>
      </c>
      <c r="BX332" s="41">
        <v>23</v>
      </c>
      <c r="BY332" s="41">
        <v>75</v>
      </c>
      <c r="BZ332" s="41">
        <v>569</v>
      </c>
      <c r="CA332" s="41">
        <v>344</v>
      </c>
      <c r="CB332" s="41">
        <v>307</v>
      </c>
      <c r="CC332" s="41">
        <v>14</v>
      </c>
      <c r="CD332" s="41">
        <v>142</v>
      </c>
      <c r="CE332" s="41">
        <v>18</v>
      </c>
      <c r="CF332" s="41">
        <v>54</v>
      </c>
      <c r="CG332" s="41">
        <v>69</v>
      </c>
      <c r="CH332" s="41">
        <v>180</v>
      </c>
      <c r="CI332" s="41">
        <v>41</v>
      </c>
      <c r="CJ332" s="41">
        <v>9</v>
      </c>
      <c r="CK332" s="41">
        <v>35</v>
      </c>
      <c r="CL332" s="41">
        <v>98</v>
      </c>
      <c r="CM332" s="41">
        <v>40</v>
      </c>
      <c r="CN332" s="41">
        <v>102</v>
      </c>
      <c r="CO332" s="41">
        <v>26</v>
      </c>
      <c r="CP332" s="41">
        <v>41</v>
      </c>
      <c r="CQ332" s="41">
        <v>68</v>
      </c>
      <c r="CR332" s="41">
        <v>17</v>
      </c>
      <c r="CS332" s="41">
        <v>32</v>
      </c>
      <c r="CT332" s="41">
        <v>21</v>
      </c>
      <c r="CU332" s="41">
        <v>68</v>
      </c>
      <c r="CV332" s="41">
        <v>56</v>
      </c>
      <c r="CW332" s="41">
        <v>56</v>
      </c>
      <c r="CX332" s="41">
        <v>63</v>
      </c>
      <c r="CY332" s="41">
        <v>45</v>
      </c>
      <c r="CZ332" s="41">
        <v>12</v>
      </c>
      <c r="DA332" s="41">
        <v>9</v>
      </c>
      <c r="DB332" s="41">
        <v>20</v>
      </c>
      <c r="DC332" s="41">
        <v>20</v>
      </c>
      <c r="DD332" s="41">
        <v>48</v>
      </c>
      <c r="DE332" s="41">
        <v>99</v>
      </c>
      <c r="DF332" s="41">
        <v>3</v>
      </c>
      <c r="DG332" s="41">
        <v>31</v>
      </c>
      <c r="DH332" s="41">
        <v>17</v>
      </c>
      <c r="DI332" s="41">
        <v>93</v>
      </c>
      <c r="DJ332" s="41">
        <v>43</v>
      </c>
      <c r="DK332" s="41">
        <v>144</v>
      </c>
      <c r="DL332" s="41">
        <v>35</v>
      </c>
      <c r="DM332" s="41">
        <v>80</v>
      </c>
      <c r="DN332" s="41">
        <v>116</v>
      </c>
      <c r="DO332" s="41">
        <v>260</v>
      </c>
      <c r="DP332" s="41">
        <v>86</v>
      </c>
      <c r="DQ332" s="41">
        <v>442</v>
      </c>
      <c r="DR332" s="41">
        <v>124</v>
      </c>
      <c r="DS332" s="41">
        <v>330</v>
      </c>
      <c r="DT332" s="41">
        <v>53</v>
      </c>
      <c r="DU332" s="41">
        <v>248</v>
      </c>
      <c r="DV332" s="41">
        <v>16</v>
      </c>
      <c r="DW332" s="41">
        <v>61</v>
      </c>
      <c r="DX332" s="41">
        <v>12</v>
      </c>
      <c r="DY332" s="41">
        <v>49</v>
      </c>
      <c r="DZ332" s="41">
        <v>37</v>
      </c>
      <c r="EA332" s="41">
        <v>13</v>
      </c>
      <c r="EB332" s="41">
        <v>48</v>
      </c>
      <c r="EC332" s="41">
        <v>3</v>
      </c>
      <c r="ED332" s="41">
        <v>7</v>
      </c>
      <c r="EE332" s="41">
        <v>8</v>
      </c>
      <c r="EF332" s="41">
        <v>72</v>
      </c>
      <c r="EG332" s="41">
        <v>10</v>
      </c>
      <c r="EH332" s="41">
        <v>4</v>
      </c>
      <c r="EI332" s="41">
        <v>4</v>
      </c>
      <c r="EJ332" s="41">
        <v>14</v>
      </c>
      <c r="EK332" s="41">
        <v>2</v>
      </c>
      <c r="EL332" s="41">
        <v>11</v>
      </c>
      <c r="EM332" s="41">
        <v>16</v>
      </c>
      <c r="EN332" s="41">
        <v>30</v>
      </c>
      <c r="EO332" s="41">
        <v>22</v>
      </c>
      <c r="EP332" s="41">
        <v>22</v>
      </c>
      <c r="EQ332" s="41">
        <v>9</v>
      </c>
      <c r="ER332" s="41">
        <v>33</v>
      </c>
      <c r="ES332" s="41">
        <v>18</v>
      </c>
      <c r="ET332" s="41">
        <v>9</v>
      </c>
      <c r="EU332" s="41">
        <v>51</v>
      </c>
      <c r="EV332" s="41">
        <v>75</v>
      </c>
      <c r="EW332" s="41">
        <v>30</v>
      </c>
      <c r="EX332" s="41">
        <v>23</v>
      </c>
      <c r="EY332" s="41">
        <v>34</v>
      </c>
      <c r="EZ332" s="41">
        <v>14</v>
      </c>
      <c r="FA332" s="41">
        <v>4</v>
      </c>
      <c r="FB332" s="41">
        <v>12</v>
      </c>
      <c r="FC332" s="41">
        <v>180</v>
      </c>
      <c r="FD332" s="41">
        <v>143</v>
      </c>
      <c r="FE332" s="41">
        <v>53</v>
      </c>
      <c r="FF332" s="41">
        <v>44</v>
      </c>
      <c r="FG332" s="41">
        <v>63</v>
      </c>
      <c r="FH332" s="41">
        <v>373</v>
      </c>
      <c r="FI332" s="41">
        <v>67</v>
      </c>
      <c r="FJ332" s="41">
        <v>2594</v>
      </c>
      <c r="FK332" s="41">
        <v>116</v>
      </c>
      <c r="FL332" s="41">
        <v>172</v>
      </c>
      <c r="FM332" s="41">
        <v>192</v>
      </c>
      <c r="FN332" s="41">
        <v>193</v>
      </c>
      <c r="FO332" s="41">
        <v>19</v>
      </c>
      <c r="FP332" s="41">
        <v>117</v>
      </c>
      <c r="FQ332" s="41">
        <v>39</v>
      </c>
      <c r="FR332" s="41">
        <v>13</v>
      </c>
      <c r="FS332" s="41">
        <v>35</v>
      </c>
      <c r="FT332" s="41">
        <v>14</v>
      </c>
      <c r="FU332" s="41">
        <v>143</v>
      </c>
      <c r="FV332" s="41">
        <v>87</v>
      </c>
      <c r="FW332" s="41">
        <v>60</v>
      </c>
      <c r="FX332" s="41">
        <v>72</v>
      </c>
      <c r="FY332" s="41">
        <v>50</v>
      </c>
      <c r="FZ332" s="41">
        <v>82</v>
      </c>
      <c r="GA332" s="41">
        <v>242</v>
      </c>
      <c r="GB332" s="41">
        <v>79</v>
      </c>
      <c r="GC332" s="41">
        <v>127</v>
      </c>
      <c r="GD332" s="41">
        <v>107</v>
      </c>
      <c r="GE332" s="41">
        <v>20</v>
      </c>
      <c r="GF332" s="41">
        <v>28</v>
      </c>
      <c r="GG332" s="41">
        <v>43</v>
      </c>
      <c r="GH332" s="41">
        <v>52</v>
      </c>
      <c r="GI332" s="41">
        <v>67</v>
      </c>
      <c r="GJ332" s="41">
        <v>16</v>
      </c>
      <c r="GK332" s="41">
        <v>20</v>
      </c>
      <c r="GL332" s="41">
        <v>162</v>
      </c>
      <c r="GM332" s="41">
        <v>254</v>
      </c>
      <c r="GN332" s="41">
        <v>20</v>
      </c>
      <c r="GO332" s="41">
        <v>32</v>
      </c>
      <c r="GP332" s="41">
        <v>35</v>
      </c>
      <c r="GQ332" s="41">
        <v>20</v>
      </c>
      <c r="GR332" s="41">
        <v>15</v>
      </c>
      <c r="GS332" s="41">
        <v>8</v>
      </c>
      <c r="GT332" s="41">
        <v>7</v>
      </c>
      <c r="GU332" s="41">
        <v>150</v>
      </c>
      <c r="GV332" s="41">
        <v>65</v>
      </c>
      <c r="GW332" s="41">
        <v>89</v>
      </c>
      <c r="GX332" s="41">
        <v>32</v>
      </c>
      <c r="GY332" s="41">
        <v>43</v>
      </c>
      <c r="GZ332" s="41">
        <v>47</v>
      </c>
      <c r="HA332" s="41">
        <v>23</v>
      </c>
      <c r="HB332" s="41">
        <v>23</v>
      </c>
      <c r="HC332" s="41">
        <v>95</v>
      </c>
      <c r="HD332" s="41">
        <v>29</v>
      </c>
      <c r="HE332" s="41">
        <v>370</v>
      </c>
      <c r="HF332" s="41">
        <v>130</v>
      </c>
      <c r="HG332" s="41">
        <v>62</v>
      </c>
      <c r="HH332" s="41">
        <v>55</v>
      </c>
      <c r="HI332" s="41">
        <v>33</v>
      </c>
      <c r="HJ332" s="41">
        <v>79</v>
      </c>
      <c r="HK332" s="41">
        <v>97</v>
      </c>
      <c r="HL332" s="41">
        <v>140</v>
      </c>
      <c r="HM332" s="41">
        <v>58</v>
      </c>
      <c r="HN332" s="41">
        <v>107</v>
      </c>
      <c r="HO332" s="41">
        <v>42</v>
      </c>
      <c r="HP332" s="41">
        <v>93</v>
      </c>
      <c r="HQ332" s="41">
        <v>20</v>
      </c>
      <c r="HR332" s="41">
        <v>72</v>
      </c>
      <c r="HS332" s="41">
        <v>49</v>
      </c>
      <c r="HT332" s="41">
        <v>47</v>
      </c>
      <c r="HU332" s="41">
        <v>63</v>
      </c>
      <c r="HV332" s="41">
        <v>129</v>
      </c>
      <c r="HW332" s="41">
        <v>50</v>
      </c>
      <c r="HX332" s="41">
        <v>18</v>
      </c>
      <c r="HY332" s="41">
        <v>6</v>
      </c>
      <c r="HZ332" s="41">
        <v>20</v>
      </c>
      <c r="IA332" s="41">
        <v>9</v>
      </c>
      <c r="IB332" s="41">
        <v>518</v>
      </c>
      <c r="IC332" s="41">
        <v>130</v>
      </c>
      <c r="ID332" s="41">
        <v>62</v>
      </c>
      <c r="IE332" s="41">
        <v>52</v>
      </c>
      <c r="IF332" s="41">
        <v>67</v>
      </c>
      <c r="IG332" s="41">
        <v>1236</v>
      </c>
      <c r="IH332" s="41">
        <v>90</v>
      </c>
      <c r="II332" s="41">
        <v>20</v>
      </c>
      <c r="IJ332" s="41">
        <v>22</v>
      </c>
      <c r="IK332" s="41">
        <v>11</v>
      </c>
      <c r="IL332" s="41">
        <v>21</v>
      </c>
      <c r="IM332" s="41">
        <v>18</v>
      </c>
      <c r="IN332" s="41">
        <v>15</v>
      </c>
      <c r="IO332" s="41">
        <v>38</v>
      </c>
      <c r="IP332" s="41">
        <v>167</v>
      </c>
      <c r="IQ332" s="41">
        <v>134</v>
      </c>
      <c r="IR332" s="41">
        <v>61</v>
      </c>
      <c r="IS332" s="41">
        <v>72</v>
      </c>
      <c r="IT332" s="41">
        <v>187</v>
      </c>
      <c r="IU332" s="41">
        <v>1942</v>
      </c>
      <c r="IV332" s="41">
        <v>183</v>
      </c>
      <c r="IW332" s="41">
        <v>256</v>
      </c>
      <c r="IX332" s="41">
        <v>24</v>
      </c>
      <c r="IY332" s="41">
        <v>9</v>
      </c>
      <c r="IZ332" s="41">
        <v>34</v>
      </c>
      <c r="JA332" s="41">
        <v>23</v>
      </c>
      <c r="JB332" s="41">
        <v>77</v>
      </c>
      <c r="JC332" s="41">
        <v>112</v>
      </c>
      <c r="JD332" s="41">
        <v>13</v>
      </c>
      <c r="JE332" s="41">
        <v>70</v>
      </c>
      <c r="JF332" s="41">
        <v>191</v>
      </c>
      <c r="JG332" s="41">
        <v>68</v>
      </c>
      <c r="JH332" s="41">
        <v>22</v>
      </c>
      <c r="JI332" s="41">
        <v>72</v>
      </c>
      <c r="JJ332" s="41">
        <v>73</v>
      </c>
      <c r="JK332" s="41">
        <v>160</v>
      </c>
      <c r="JL332" s="41">
        <v>804</v>
      </c>
      <c r="JM332" s="41">
        <v>30</v>
      </c>
      <c r="JN332" s="41">
        <v>13</v>
      </c>
      <c r="JO332" s="41">
        <v>79</v>
      </c>
      <c r="JP332" s="41">
        <v>3969</v>
      </c>
      <c r="JQ332" s="41">
        <v>4659</v>
      </c>
      <c r="JR332" s="41">
        <v>5476</v>
      </c>
      <c r="JS332" s="41">
        <v>6129</v>
      </c>
      <c r="JT332" s="41">
        <v>11608</v>
      </c>
      <c r="JU332" s="41">
        <v>4645</v>
      </c>
      <c r="JV332" s="41">
        <v>3570</v>
      </c>
      <c r="JW332" s="41">
        <v>2338</v>
      </c>
      <c r="JX332" s="41">
        <v>11474</v>
      </c>
      <c r="JY332" s="41">
        <v>1014</v>
      </c>
      <c r="JZ332" s="41"/>
      <c r="KA332" s="41">
        <v>8295</v>
      </c>
      <c r="KB332" s="41">
        <v>12762</v>
      </c>
      <c r="KC332" s="41">
        <v>8688</v>
      </c>
      <c r="KD332" s="41">
        <v>4756</v>
      </c>
      <c r="KE332" s="41">
        <v>8962</v>
      </c>
      <c r="KF332" s="41">
        <v>5345</v>
      </c>
      <c r="KG332" s="41">
        <v>16458</v>
      </c>
      <c r="KH332" s="41">
        <v>4102</v>
      </c>
      <c r="KI332" s="41">
        <v>18009</v>
      </c>
      <c r="KJ332" s="41">
        <v>424</v>
      </c>
      <c r="KK332" s="41">
        <v>130</v>
      </c>
      <c r="KL332" s="41">
        <v>219</v>
      </c>
      <c r="KM332" s="41">
        <v>3342</v>
      </c>
      <c r="KN332" s="41">
        <v>432</v>
      </c>
      <c r="KO332" s="41">
        <v>341</v>
      </c>
      <c r="KP332" s="41">
        <v>1589</v>
      </c>
      <c r="KQ332" s="41">
        <v>873</v>
      </c>
      <c r="KR332" s="41">
        <v>14188</v>
      </c>
      <c r="KS332" s="41">
        <v>219</v>
      </c>
      <c r="KT332" s="41">
        <v>556</v>
      </c>
      <c r="KU332" s="41">
        <v>702</v>
      </c>
      <c r="KV332" s="41">
        <v>320</v>
      </c>
      <c r="KW332" s="41">
        <v>3748</v>
      </c>
      <c r="KX332" s="41">
        <v>2896</v>
      </c>
      <c r="KY332" s="41">
        <v>95</v>
      </c>
      <c r="KZ332" s="41">
        <v>243</v>
      </c>
      <c r="LA332" s="41">
        <v>585</v>
      </c>
      <c r="LB332" s="41">
        <v>4856</v>
      </c>
      <c r="LC332" s="41">
        <v>8119</v>
      </c>
      <c r="LD332" s="41">
        <v>1475</v>
      </c>
      <c r="LE332" s="41">
        <v>3676</v>
      </c>
      <c r="LF332" s="41">
        <v>2393</v>
      </c>
      <c r="LG332" s="41">
        <v>134</v>
      </c>
      <c r="LH332" s="41">
        <v>5449</v>
      </c>
      <c r="LI332" s="41">
        <v>13846</v>
      </c>
      <c r="LJ332" s="41">
        <v>11916</v>
      </c>
      <c r="LK332" s="41">
        <v>6527</v>
      </c>
      <c r="LL332" s="41">
        <v>917</v>
      </c>
      <c r="LM332" s="41">
        <v>13892</v>
      </c>
      <c r="LN332" s="41">
        <v>1842</v>
      </c>
      <c r="LO332" s="41">
        <v>593</v>
      </c>
      <c r="LP332" s="41">
        <v>2087</v>
      </c>
      <c r="LQ332" s="41">
        <v>275</v>
      </c>
      <c r="LR332" s="41">
        <v>102953</v>
      </c>
      <c r="LS332" s="41">
        <v>1934</v>
      </c>
      <c r="LT332" s="41">
        <v>1329</v>
      </c>
      <c r="LU332" s="41">
        <v>1189</v>
      </c>
      <c r="LV332" s="41">
        <v>4743</v>
      </c>
      <c r="LW332" s="41">
        <v>20420</v>
      </c>
      <c r="LX332" s="41">
        <v>2229</v>
      </c>
      <c r="LY332" s="41">
        <v>1296</v>
      </c>
      <c r="LZ332" s="41">
        <v>1023</v>
      </c>
      <c r="MA332" s="41">
        <v>4999</v>
      </c>
      <c r="MB332" s="41">
        <v>7001</v>
      </c>
      <c r="MC332" s="41">
        <v>5212</v>
      </c>
      <c r="MD332" s="41">
        <v>667</v>
      </c>
      <c r="ME332" s="41">
        <v>7700</v>
      </c>
      <c r="MF332" s="41">
        <v>5162</v>
      </c>
      <c r="MG332" s="41">
        <v>682</v>
      </c>
      <c r="MH332" s="41">
        <v>639</v>
      </c>
      <c r="MI332" s="41">
        <v>262</v>
      </c>
      <c r="MJ332" s="41">
        <v>2302</v>
      </c>
      <c r="MK332" s="41">
        <v>18577</v>
      </c>
      <c r="ML332" s="41">
        <v>1622</v>
      </c>
      <c r="MM332" s="41">
        <v>2824</v>
      </c>
      <c r="MN332" s="41">
        <v>1108</v>
      </c>
      <c r="MO332" s="41">
        <v>669</v>
      </c>
      <c r="MP332" s="41">
        <v>1914</v>
      </c>
      <c r="MQ332" s="41">
        <v>698</v>
      </c>
      <c r="MR332" s="41">
        <v>1491</v>
      </c>
      <c r="MS332" s="41">
        <v>875</v>
      </c>
      <c r="MT332" s="41">
        <v>1663</v>
      </c>
      <c r="MU332" s="41">
        <v>1812</v>
      </c>
      <c r="MV332" s="41">
        <v>20686</v>
      </c>
      <c r="MW332" s="41">
        <v>6411</v>
      </c>
      <c r="MX332" s="41">
        <v>13514</v>
      </c>
      <c r="MY332" s="41">
        <v>5052</v>
      </c>
      <c r="MZ332" s="41">
        <v>5576</v>
      </c>
      <c r="NA332" s="41">
        <v>12490</v>
      </c>
      <c r="NB332" s="41">
        <v>1129</v>
      </c>
      <c r="NC332" s="41">
        <v>3814</v>
      </c>
      <c r="ND332" s="41">
        <v>2193</v>
      </c>
      <c r="NE332" s="41">
        <v>27443</v>
      </c>
      <c r="NF332" s="41">
        <v>16925</v>
      </c>
      <c r="NG332" s="41">
        <v>3854</v>
      </c>
      <c r="NH332" s="41">
        <v>7025</v>
      </c>
      <c r="NI332" s="41">
        <v>6003</v>
      </c>
      <c r="NJ332" s="41">
        <v>2210</v>
      </c>
      <c r="NK332" s="41">
        <v>1468</v>
      </c>
      <c r="NL332" s="41">
        <v>341</v>
      </c>
      <c r="NM332" s="41">
        <v>115</v>
      </c>
      <c r="NN332" s="41">
        <v>2667</v>
      </c>
      <c r="NO332" s="41">
        <v>1792</v>
      </c>
      <c r="NP332" s="41">
        <v>176</v>
      </c>
      <c r="NQ332" s="41">
        <v>232</v>
      </c>
      <c r="NR332" s="41">
        <v>8657</v>
      </c>
      <c r="NS332" s="41">
        <v>4939</v>
      </c>
      <c r="NT332" s="41">
        <v>16614</v>
      </c>
      <c r="NU332" s="41">
        <v>23353</v>
      </c>
      <c r="NV332" s="41">
        <v>2983</v>
      </c>
      <c r="NW332" s="41">
        <v>3330</v>
      </c>
      <c r="NX332" s="41">
        <v>325</v>
      </c>
      <c r="NY332" s="41">
        <v>432</v>
      </c>
      <c r="NZ332" s="41">
        <v>233</v>
      </c>
      <c r="OA332" s="41">
        <v>5727</v>
      </c>
      <c r="OB332" s="41">
        <v>4</v>
      </c>
      <c r="OC332" s="41">
        <v>941</v>
      </c>
      <c r="OD332" s="41">
        <v>3518</v>
      </c>
      <c r="OE332" s="41">
        <v>19086</v>
      </c>
      <c r="OF332" s="41">
        <v>1213</v>
      </c>
      <c r="OG332" s="41">
        <v>2321</v>
      </c>
      <c r="OH332" s="41"/>
      <c r="OI332" s="41">
        <v>3432</v>
      </c>
      <c r="OJ332" s="41">
        <v>9004</v>
      </c>
      <c r="OK332" s="41">
        <v>1346</v>
      </c>
      <c r="OL332" s="41">
        <v>5</v>
      </c>
      <c r="OM332" s="41">
        <v>51</v>
      </c>
      <c r="ON332" s="41">
        <v>9342</v>
      </c>
      <c r="OO332" s="41">
        <v>2534</v>
      </c>
      <c r="OP332" s="41">
        <v>24919</v>
      </c>
      <c r="OQ332" s="41">
        <v>95</v>
      </c>
      <c r="OR332" s="41">
        <v>1572</v>
      </c>
      <c r="OS332" s="42">
        <v>2611</v>
      </c>
      <c r="OT332" s="43">
        <v>812645</v>
      </c>
      <c r="OU332" s="40">
        <v>4959</v>
      </c>
      <c r="OV332" s="41"/>
      <c r="OW332" s="41"/>
      <c r="OX332" s="41">
        <v>82654</v>
      </c>
      <c r="OY332" s="41">
        <v>14605</v>
      </c>
      <c r="OZ332" s="41"/>
      <c r="PA332" s="41">
        <v>3445</v>
      </c>
      <c r="PB332" s="41"/>
      <c r="PC332" s="41"/>
      <c r="PD332" s="41"/>
      <c r="PE332" s="41"/>
      <c r="PF332" s="41"/>
      <c r="PG332" s="41"/>
      <c r="PH332" s="41"/>
      <c r="PI332" s="41"/>
      <c r="PJ332" s="41"/>
      <c r="PK332" s="41"/>
      <c r="PL332" s="41"/>
      <c r="PM332" s="42"/>
      <c r="PN332" s="43">
        <v>918307</v>
      </c>
    </row>
    <row r="333" spans="1:430" ht="12.75" customHeight="1" x14ac:dyDescent="0.2">
      <c r="A333" s="39">
        <v>532100</v>
      </c>
      <c r="B333" s="76" t="s">
        <v>26</v>
      </c>
      <c r="C333" s="76" t="str">
        <f>IFERROR(INDEX('Industry Category ISIC Code Map'!$B$2:$B$26,MATCH($B333,'Industry Category ISIC Code Map'!$A$2:$A$26,0)),"")</f>
        <v/>
      </c>
      <c r="D333" s="65" t="s">
        <v>390</v>
      </c>
      <c r="E333" s="40">
        <v>208</v>
      </c>
      <c r="F333" s="41">
        <v>284</v>
      </c>
      <c r="G333" s="41">
        <v>100</v>
      </c>
      <c r="H333" s="41">
        <v>84</v>
      </c>
      <c r="I333" s="41">
        <v>6</v>
      </c>
      <c r="J333" s="41">
        <v>104</v>
      </c>
      <c r="K333" s="41">
        <v>194</v>
      </c>
      <c r="L333" s="41">
        <v>184</v>
      </c>
      <c r="M333" s="41">
        <v>73</v>
      </c>
      <c r="N333" s="41">
        <v>43</v>
      </c>
      <c r="O333" s="41">
        <v>2</v>
      </c>
      <c r="P333" s="41">
        <v>0</v>
      </c>
      <c r="Q333" s="41">
        <v>1</v>
      </c>
      <c r="R333" s="41">
        <v>72</v>
      </c>
      <c r="S333" s="41">
        <v>13</v>
      </c>
      <c r="T333" s="41">
        <v>0</v>
      </c>
      <c r="U333" s="41">
        <v>2</v>
      </c>
      <c r="V333" s="41">
        <v>3</v>
      </c>
      <c r="W333" s="41">
        <v>6</v>
      </c>
      <c r="X333" s="41">
        <v>26</v>
      </c>
      <c r="Y333" s="41">
        <v>112</v>
      </c>
      <c r="Z333" s="41">
        <v>230</v>
      </c>
      <c r="AA333" s="41">
        <v>38</v>
      </c>
      <c r="AB333" s="41">
        <v>11</v>
      </c>
      <c r="AC333" s="41">
        <v>9</v>
      </c>
      <c r="AD333" s="41">
        <v>16</v>
      </c>
      <c r="AE333" s="41">
        <v>107</v>
      </c>
      <c r="AF333" s="41">
        <v>15</v>
      </c>
      <c r="AG333" s="41">
        <v>21</v>
      </c>
      <c r="AH333" s="41">
        <v>5</v>
      </c>
      <c r="AI333" s="41">
        <v>31</v>
      </c>
      <c r="AJ333" s="41">
        <v>15</v>
      </c>
      <c r="AK333" s="41">
        <v>38</v>
      </c>
      <c r="AL333" s="41">
        <v>42</v>
      </c>
      <c r="AM333" s="41">
        <v>19</v>
      </c>
      <c r="AN333" s="41">
        <v>74</v>
      </c>
      <c r="AO333" s="41">
        <v>21</v>
      </c>
      <c r="AP333" s="41">
        <v>11</v>
      </c>
      <c r="AQ333" s="41">
        <v>19</v>
      </c>
      <c r="AR333" s="41">
        <v>24</v>
      </c>
      <c r="AS333" s="41">
        <v>8</v>
      </c>
      <c r="AT333" s="41">
        <v>30</v>
      </c>
      <c r="AU333" s="41">
        <v>23</v>
      </c>
      <c r="AV333" s="41">
        <v>61</v>
      </c>
      <c r="AW333" s="41">
        <v>13</v>
      </c>
      <c r="AX333" s="41">
        <v>26</v>
      </c>
      <c r="AY333" s="41">
        <v>17</v>
      </c>
      <c r="AZ333" s="41">
        <v>3</v>
      </c>
      <c r="BA333" s="41">
        <v>6</v>
      </c>
      <c r="BB333" s="41">
        <v>6</v>
      </c>
      <c r="BC333" s="41">
        <v>6</v>
      </c>
      <c r="BD333" s="41">
        <v>10</v>
      </c>
      <c r="BE333" s="41">
        <v>84</v>
      </c>
      <c r="BF333" s="41">
        <v>17</v>
      </c>
      <c r="BG333" s="41">
        <v>5</v>
      </c>
      <c r="BH333" s="41">
        <v>8</v>
      </c>
      <c r="BI333" s="41">
        <v>23</v>
      </c>
      <c r="BJ333" s="41">
        <v>12</v>
      </c>
      <c r="BK333" s="41">
        <v>11</v>
      </c>
      <c r="BL333" s="41">
        <v>12</v>
      </c>
      <c r="BM333" s="41">
        <v>10</v>
      </c>
      <c r="BN333" s="41">
        <v>15</v>
      </c>
      <c r="BO333" s="41">
        <v>9</v>
      </c>
      <c r="BP333" s="41">
        <v>12</v>
      </c>
      <c r="BQ333" s="41">
        <v>10</v>
      </c>
      <c r="BR333" s="41">
        <v>6</v>
      </c>
      <c r="BS333" s="41">
        <v>65</v>
      </c>
      <c r="BT333" s="41">
        <v>48</v>
      </c>
      <c r="BU333" s="41">
        <v>4</v>
      </c>
      <c r="BV333" s="41">
        <v>11</v>
      </c>
      <c r="BW333" s="41">
        <v>10</v>
      </c>
      <c r="BX333" s="41">
        <v>3</v>
      </c>
      <c r="BY333" s="41">
        <v>6</v>
      </c>
      <c r="BZ333" s="41">
        <v>76</v>
      </c>
      <c r="CA333" s="41">
        <v>40</v>
      </c>
      <c r="CB333" s="41">
        <v>44</v>
      </c>
      <c r="CC333" s="41">
        <v>1</v>
      </c>
      <c r="CD333" s="41">
        <v>20</v>
      </c>
      <c r="CE333" s="41">
        <v>3</v>
      </c>
      <c r="CF333" s="41">
        <v>8</v>
      </c>
      <c r="CG333" s="41">
        <v>8</v>
      </c>
      <c r="CH333" s="41">
        <v>15</v>
      </c>
      <c r="CI333" s="41">
        <v>19</v>
      </c>
      <c r="CJ333" s="41">
        <v>3</v>
      </c>
      <c r="CK333" s="41">
        <v>18</v>
      </c>
      <c r="CL333" s="41">
        <v>43</v>
      </c>
      <c r="CM333" s="41">
        <v>3</v>
      </c>
      <c r="CN333" s="41">
        <v>16</v>
      </c>
      <c r="CO333" s="41">
        <v>2</v>
      </c>
      <c r="CP333" s="41"/>
      <c r="CQ333" s="41">
        <v>14</v>
      </c>
      <c r="CR333" s="41">
        <v>3</v>
      </c>
      <c r="CS333" s="41">
        <v>15</v>
      </c>
      <c r="CT333" s="41">
        <v>3</v>
      </c>
      <c r="CU333" s="41">
        <v>9</v>
      </c>
      <c r="CV333" s="41">
        <v>9</v>
      </c>
      <c r="CW333" s="41">
        <v>10</v>
      </c>
      <c r="CX333" s="41">
        <v>9</v>
      </c>
      <c r="CY333" s="41">
        <v>9</v>
      </c>
      <c r="CZ333" s="41">
        <v>4</v>
      </c>
      <c r="DA333" s="41">
        <v>3</v>
      </c>
      <c r="DB333" s="41">
        <v>14</v>
      </c>
      <c r="DC333" s="41">
        <v>3</v>
      </c>
      <c r="DD333" s="41">
        <v>10</v>
      </c>
      <c r="DE333" s="41">
        <v>22</v>
      </c>
      <c r="DF333" s="41">
        <v>3</v>
      </c>
      <c r="DG333" s="41">
        <v>4</v>
      </c>
      <c r="DH333" s="41">
        <v>2</v>
      </c>
      <c r="DI333" s="41">
        <v>14</v>
      </c>
      <c r="DJ333" s="41">
        <v>7</v>
      </c>
      <c r="DK333" s="41">
        <v>0</v>
      </c>
      <c r="DL333" s="41">
        <v>2</v>
      </c>
      <c r="DM333" s="41">
        <v>3</v>
      </c>
      <c r="DN333" s="41">
        <v>1</v>
      </c>
      <c r="DO333" s="41">
        <v>4</v>
      </c>
      <c r="DP333" s="41">
        <v>1</v>
      </c>
      <c r="DQ333" s="41">
        <v>21</v>
      </c>
      <c r="DR333" s="41">
        <v>5</v>
      </c>
      <c r="DS333" s="41">
        <v>11</v>
      </c>
      <c r="DT333" s="41">
        <v>4</v>
      </c>
      <c r="DU333" s="41">
        <v>6</v>
      </c>
      <c r="DV333" s="41">
        <v>1</v>
      </c>
      <c r="DW333" s="41">
        <v>5</v>
      </c>
      <c r="DX333" s="41">
        <v>1</v>
      </c>
      <c r="DY333" s="41">
        <v>2</v>
      </c>
      <c r="DZ333" s="41">
        <v>3</v>
      </c>
      <c r="EA333" s="41">
        <v>1</v>
      </c>
      <c r="EB333" s="41">
        <v>3</v>
      </c>
      <c r="EC333" s="41">
        <v>0</v>
      </c>
      <c r="ED333" s="41">
        <v>1</v>
      </c>
      <c r="EE333" s="41">
        <v>1</v>
      </c>
      <c r="EF333" s="41">
        <v>7</v>
      </c>
      <c r="EG333" s="41">
        <v>1</v>
      </c>
      <c r="EH333" s="41">
        <v>1</v>
      </c>
      <c r="EI333" s="41">
        <v>1</v>
      </c>
      <c r="EJ333" s="41">
        <v>1</v>
      </c>
      <c r="EK333" s="41">
        <v>0</v>
      </c>
      <c r="EL333" s="41">
        <v>3</v>
      </c>
      <c r="EM333" s="41">
        <v>5</v>
      </c>
      <c r="EN333" s="41">
        <v>6</v>
      </c>
      <c r="EO333" s="41">
        <v>5</v>
      </c>
      <c r="EP333" s="41">
        <v>7</v>
      </c>
      <c r="EQ333" s="41">
        <v>1</v>
      </c>
      <c r="ER333" s="41">
        <v>7</v>
      </c>
      <c r="ES333" s="41">
        <v>6</v>
      </c>
      <c r="ET333" s="41">
        <v>1</v>
      </c>
      <c r="EU333" s="41">
        <v>5</v>
      </c>
      <c r="EV333" s="41">
        <v>3</v>
      </c>
      <c r="EW333" s="41">
        <v>10</v>
      </c>
      <c r="EX333" s="41">
        <v>4</v>
      </c>
      <c r="EY333" s="41">
        <v>7</v>
      </c>
      <c r="EZ333" s="41">
        <v>3</v>
      </c>
      <c r="FA333" s="41">
        <v>0</v>
      </c>
      <c r="FB333" s="41">
        <v>5</v>
      </c>
      <c r="FC333" s="41">
        <v>13</v>
      </c>
      <c r="FD333" s="41">
        <v>9</v>
      </c>
      <c r="FE333" s="41">
        <v>13</v>
      </c>
      <c r="FF333" s="41">
        <v>14</v>
      </c>
      <c r="FG333" s="41">
        <v>24</v>
      </c>
      <c r="FH333" s="41">
        <v>35</v>
      </c>
      <c r="FI333" s="41">
        <v>12</v>
      </c>
      <c r="FJ333" s="41">
        <v>27</v>
      </c>
      <c r="FK333" s="41">
        <v>10</v>
      </c>
      <c r="FL333" s="41">
        <v>17</v>
      </c>
      <c r="FM333" s="41">
        <v>14</v>
      </c>
      <c r="FN333" s="41">
        <v>7</v>
      </c>
      <c r="FO333" s="41">
        <v>3</v>
      </c>
      <c r="FP333" s="41">
        <v>44</v>
      </c>
      <c r="FQ333" s="41">
        <v>7</v>
      </c>
      <c r="FR333" s="41">
        <v>2</v>
      </c>
      <c r="FS333" s="41">
        <v>1</v>
      </c>
      <c r="FT333" s="41">
        <v>3</v>
      </c>
      <c r="FU333" s="41">
        <v>13</v>
      </c>
      <c r="FV333" s="41">
        <v>4</v>
      </c>
      <c r="FW333" s="41">
        <v>4</v>
      </c>
      <c r="FX333" s="41">
        <v>6</v>
      </c>
      <c r="FY333" s="41">
        <v>2</v>
      </c>
      <c r="FZ333" s="41">
        <v>6</v>
      </c>
      <c r="GA333" s="41">
        <v>15</v>
      </c>
      <c r="GB333" s="41">
        <v>20</v>
      </c>
      <c r="GC333" s="41">
        <v>16</v>
      </c>
      <c r="GD333" s="41">
        <v>15</v>
      </c>
      <c r="GE333" s="41">
        <v>2</v>
      </c>
      <c r="GF333" s="41">
        <v>2</v>
      </c>
      <c r="GG333" s="41">
        <v>7</v>
      </c>
      <c r="GH333" s="41">
        <v>3</v>
      </c>
      <c r="GI333" s="41">
        <v>5</v>
      </c>
      <c r="GJ333" s="41">
        <v>0</v>
      </c>
      <c r="GK333" s="41">
        <v>1</v>
      </c>
      <c r="GL333" s="41">
        <v>15</v>
      </c>
      <c r="GM333" s="41">
        <v>19</v>
      </c>
      <c r="GN333" s="41">
        <v>7</v>
      </c>
      <c r="GO333" s="41">
        <v>13</v>
      </c>
      <c r="GP333" s="41">
        <v>19</v>
      </c>
      <c r="GQ333" s="41">
        <v>11</v>
      </c>
      <c r="GR333" s="41">
        <v>9</v>
      </c>
      <c r="GS333" s="41">
        <v>11</v>
      </c>
      <c r="GT333" s="41">
        <v>2</v>
      </c>
      <c r="GU333" s="41">
        <v>27</v>
      </c>
      <c r="GV333" s="41">
        <v>24</v>
      </c>
      <c r="GW333" s="41">
        <v>37</v>
      </c>
      <c r="GX333" s="41">
        <v>11</v>
      </c>
      <c r="GY333" s="41">
        <v>22</v>
      </c>
      <c r="GZ333" s="41">
        <v>45</v>
      </c>
      <c r="HA333" s="41">
        <v>3</v>
      </c>
      <c r="HB333" s="41">
        <v>23</v>
      </c>
      <c r="HC333" s="41">
        <v>36</v>
      </c>
      <c r="HD333" s="41">
        <v>6</v>
      </c>
      <c r="HE333" s="41">
        <v>72</v>
      </c>
      <c r="HF333" s="41">
        <v>26</v>
      </c>
      <c r="HG333" s="41">
        <v>26</v>
      </c>
      <c r="HH333" s="41">
        <v>13</v>
      </c>
      <c r="HI333" s="41">
        <v>7</v>
      </c>
      <c r="HJ333" s="41">
        <v>21</v>
      </c>
      <c r="HK333" s="41">
        <v>36</v>
      </c>
      <c r="HL333" s="41">
        <v>40</v>
      </c>
      <c r="HM333" s="41">
        <v>15</v>
      </c>
      <c r="HN333" s="41">
        <v>18</v>
      </c>
      <c r="HO333" s="41">
        <v>5</v>
      </c>
      <c r="HP333" s="41">
        <v>13</v>
      </c>
      <c r="HQ333" s="41">
        <v>4</v>
      </c>
      <c r="HR333" s="41">
        <v>8</v>
      </c>
      <c r="HS333" s="41">
        <v>3</v>
      </c>
      <c r="HT333" s="41">
        <v>7</v>
      </c>
      <c r="HU333" s="41">
        <v>3</v>
      </c>
      <c r="HV333" s="41">
        <v>6</v>
      </c>
      <c r="HW333" s="41">
        <v>3</v>
      </c>
      <c r="HX333" s="41">
        <v>2</v>
      </c>
      <c r="HY333" s="41">
        <v>4</v>
      </c>
      <c r="HZ333" s="41">
        <v>33</v>
      </c>
      <c r="IA333" s="41">
        <v>34</v>
      </c>
      <c r="IB333" s="41">
        <v>76</v>
      </c>
      <c r="IC333" s="41">
        <v>14</v>
      </c>
      <c r="ID333" s="41">
        <v>6</v>
      </c>
      <c r="IE333" s="41">
        <v>5</v>
      </c>
      <c r="IF333" s="41">
        <v>5</v>
      </c>
      <c r="IG333" s="41">
        <v>175</v>
      </c>
      <c r="IH333" s="41">
        <v>5</v>
      </c>
      <c r="II333" s="41">
        <v>333</v>
      </c>
      <c r="IJ333" s="41">
        <v>32</v>
      </c>
      <c r="IK333" s="41">
        <v>14</v>
      </c>
      <c r="IL333" s="41">
        <v>17</v>
      </c>
      <c r="IM333" s="41">
        <v>44</v>
      </c>
      <c r="IN333" s="41">
        <v>17</v>
      </c>
      <c r="IO333" s="41">
        <v>8</v>
      </c>
      <c r="IP333" s="41">
        <v>50</v>
      </c>
      <c r="IQ333" s="41">
        <v>189</v>
      </c>
      <c r="IR333" s="41">
        <v>81</v>
      </c>
      <c r="IS333" s="41">
        <v>13</v>
      </c>
      <c r="IT333" s="41">
        <v>7</v>
      </c>
      <c r="IU333" s="41">
        <v>37</v>
      </c>
      <c r="IV333" s="41">
        <v>5</v>
      </c>
      <c r="IW333" s="41">
        <v>4</v>
      </c>
      <c r="IX333" s="41">
        <v>20</v>
      </c>
      <c r="IY333" s="41">
        <v>14</v>
      </c>
      <c r="IZ333" s="41">
        <v>15</v>
      </c>
      <c r="JA333" s="41">
        <v>9</v>
      </c>
      <c r="JB333" s="41">
        <v>28</v>
      </c>
      <c r="JC333" s="41">
        <v>25</v>
      </c>
      <c r="JD333" s="41">
        <v>4</v>
      </c>
      <c r="JE333" s="41">
        <v>33</v>
      </c>
      <c r="JF333" s="41">
        <v>31</v>
      </c>
      <c r="JG333" s="41">
        <v>22</v>
      </c>
      <c r="JH333" s="41">
        <v>2</v>
      </c>
      <c r="JI333" s="41">
        <v>10</v>
      </c>
      <c r="JJ333" s="41">
        <v>10</v>
      </c>
      <c r="JK333" s="41">
        <v>10</v>
      </c>
      <c r="JL333" s="41">
        <v>84</v>
      </c>
      <c r="JM333" s="41">
        <v>14</v>
      </c>
      <c r="JN333" s="41">
        <v>3</v>
      </c>
      <c r="JO333" s="41">
        <v>16</v>
      </c>
      <c r="JP333" s="41">
        <v>363</v>
      </c>
      <c r="JQ333" s="41">
        <v>442</v>
      </c>
      <c r="JR333" s="41">
        <v>388</v>
      </c>
      <c r="JS333" s="41">
        <v>524</v>
      </c>
      <c r="JT333" s="41">
        <v>1312</v>
      </c>
      <c r="JU333" s="41">
        <v>315</v>
      </c>
      <c r="JV333" s="41">
        <v>1370</v>
      </c>
      <c r="JW333" s="41">
        <v>1061</v>
      </c>
      <c r="JX333" s="41">
        <v>1795</v>
      </c>
      <c r="JY333" s="41">
        <v>138</v>
      </c>
      <c r="JZ333" s="41"/>
      <c r="KA333" s="41">
        <v>192</v>
      </c>
      <c r="KB333" s="41">
        <v>253</v>
      </c>
      <c r="KC333" s="41">
        <v>130</v>
      </c>
      <c r="KD333" s="41">
        <v>371</v>
      </c>
      <c r="KE333" s="41">
        <v>300</v>
      </c>
      <c r="KF333" s="41">
        <v>178</v>
      </c>
      <c r="KG333" s="41">
        <v>97</v>
      </c>
      <c r="KH333" s="41">
        <v>293</v>
      </c>
      <c r="KI333" s="41">
        <v>220</v>
      </c>
      <c r="KJ333" s="41">
        <v>4</v>
      </c>
      <c r="KK333" s="41">
        <v>11</v>
      </c>
      <c r="KL333" s="41">
        <v>205</v>
      </c>
      <c r="KM333" s="41">
        <v>2375</v>
      </c>
      <c r="KN333" s="41">
        <v>429</v>
      </c>
      <c r="KO333" s="41">
        <v>51</v>
      </c>
      <c r="KP333" s="41">
        <v>185</v>
      </c>
      <c r="KQ333" s="41">
        <v>80</v>
      </c>
      <c r="KR333" s="41">
        <v>396</v>
      </c>
      <c r="KS333" s="41">
        <v>41</v>
      </c>
      <c r="KT333" s="41">
        <v>64</v>
      </c>
      <c r="KU333" s="41">
        <v>62</v>
      </c>
      <c r="KV333" s="41">
        <v>6</v>
      </c>
      <c r="KW333" s="41">
        <v>81</v>
      </c>
      <c r="KX333" s="41">
        <v>503</v>
      </c>
      <c r="KY333" s="41">
        <v>12</v>
      </c>
      <c r="KZ333" s="41">
        <v>5</v>
      </c>
      <c r="LA333" s="41">
        <v>14</v>
      </c>
      <c r="LB333" s="41">
        <v>1157</v>
      </c>
      <c r="LC333" s="41">
        <v>1560</v>
      </c>
      <c r="LD333" s="41">
        <v>172</v>
      </c>
      <c r="LE333" s="41">
        <v>385</v>
      </c>
      <c r="LF333" s="41">
        <v>38</v>
      </c>
      <c r="LG333" s="41">
        <v>1</v>
      </c>
      <c r="LH333" s="41">
        <v>660</v>
      </c>
      <c r="LI333" s="41">
        <v>1476</v>
      </c>
      <c r="LJ333" s="41">
        <v>489</v>
      </c>
      <c r="LK333" s="41">
        <v>401</v>
      </c>
      <c r="LL333" s="41">
        <v>1</v>
      </c>
      <c r="LM333" s="41">
        <v>94</v>
      </c>
      <c r="LN333" s="41">
        <v>138</v>
      </c>
      <c r="LO333" s="41">
        <v>14</v>
      </c>
      <c r="LP333" s="41">
        <v>0</v>
      </c>
      <c r="LQ333" s="41">
        <v>1</v>
      </c>
      <c r="LR333" s="41">
        <v>539</v>
      </c>
      <c r="LS333" s="41">
        <v>200</v>
      </c>
      <c r="LT333" s="41">
        <v>1525</v>
      </c>
      <c r="LU333" s="41">
        <v>166</v>
      </c>
      <c r="LV333" s="41">
        <v>593</v>
      </c>
      <c r="LW333" s="41">
        <v>980</v>
      </c>
      <c r="LX333" s="41">
        <v>107</v>
      </c>
      <c r="LY333" s="41">
        <v>48</v>
      </c>
      <c r="LZ333" s="41">
        <v>236</v>
      </c>
      <c r="MA333" s="41">
        <v>259</v>
      </c>
      <c r="MB333" s="41">
        <v>782</v>
      </c>
      <c r="MC333" s="41">
        <v>482</v>
      </c>
      <c r="MD333" s="41">
        <v>83</v>
      </c>
      <c r="ME333" s="41">
        <v>331</v>
      </c>
      <c r="MF333" s="41">
        <v>85</v>
      </c>
      <c r="MG333" s="41">
        <v>41</v>
      </c>
      <c r="MH333" s="41">
        <v>18</v>
      </c>
      <c r="MI333" s="41">
        <v>16</v>
      </c>
      <c r="MJ333" s="41">
        <v>172</v>
      </c>
      <c r="MK333" s="41">
        <v>2241</v>
      </c>
      <c r="ML333" s="41">
        <v>127</v>
      </c>
      <c r="MM333" s="41">
        <v>258</v>
      </c>
      <c r="MN333" s="41">
        <v>96</v>
      </c>
      <c r="MO333" s="41">
        <v>55</v>
      </c>
      <c r="MP333" s="41">
        <v>156</v>
      </c>
      <c r="MQ333" s="41">
        <v>104</v>
      </c>
      <c r="MR333" s="41">
        <v>161</v>
      </c>
      <c r="MS333" s="41">
        <v>153</v>
      </c>
      <c r="MT333" s="41">
        <v>549</v>
      </c>
      <c r="MU333" s="41">
        <v>10</v>
      </c>
      <c r="MV333" s="41">
        <v>29</v>
      </c>
      <c r="MW333" s="41">
        <v>300</v>
      </c>
      <c r="MX333" s="41">
        <v>814</v>
      </c>
      <c r="MY333" s="41">
        <v>200</v>
      </c>
      <c r="MZ333" s="41">
        <v>123</v>
      </c>
      <c r="NA333" s="41">
        <v>109</v>
      </c>
      <c r="NB333" s="41">
        <v>286</v>
      </c>
      <c r="NC333" s="41">
        <v>82</v>
      </c>
      <c r="ND333" s="41">
        <v>99</v>
      </c>
      <c r="NE333" s="41">
        <v>1971</v>
      </c>
      <c r="NF333" s="41">
        <v>219</v>
      </c>
      <c r="NG333" s="41">
        <v>51</v>
      </c>
      <c r="NH333" s="41">
        <v>57</v>
      </c>
      <c r="NI333" s="41">
        <v>42</v>
      </c>
      <c r="NJ333" s="41">
        <v>54</v>
      </c>
      <c r="NK333" s="41">
        <v>88</v>
      </c>
      <c r="NL333" s="41">
        <v>56</v>
      </c>
      <c r="NM333" s="41">
        <v>27</v>
      </c>
      <c r="NN333" s="41">
        <v>67</v>
      </c>
      <c r="NO333" s="41">
        <v>35</v>
      </c>
      <c r="NP333" s="41">
        <v>16</v>
      </c>
      <c r="NQ333" s="41">
        <v>141</v>
      </c>
      <c r="NR333" s="41">
        <v>328</v>
      </c>
      <c r="NS333" s="41">
        <v>400</v>
      </c>
      <c r="NT333" s="41">
        <v>408</v>
      </c>
      <c r="NU333" s="41">
        <v>371</v>
      </c>
      <c r="NV333" s="41">
        <v>155</v>
      </c>
      <c r="NW333" s="41">
        <v>108</v>
      </c>
      <c r="NX333" s="41">
        <v>47</v>
      </c>
      <c r="NY333" s="41">
        <v>69</v>
      </c>
      <c r="NZ333" s="41">
        <v>8</v>
      </c>
      <c r="OA333" s="41">
        <v>153</v>
      </c>
      <c r="OB333" s="41">
        <v>0</v>
      </c>
      <c r="OC333" s="41">
        <v>106</v>
      </c>
      <c r="OD333" s="41">
        <v>281</v>
      </c>
      <c r="OE333" s="41">
        <v>38</v>
      </c>
      <c r="OF333" s="41">
        <v>46</v>
      </c>
      <c r="OG333" s="41">
        <v>115</v>
      </c>
      <c r="OH333" s="41"/>
      <c r="OI333" s="41">
        <v>187</v>
      </c>
      <c r="OJ333" s="41">
        <v>59</v>
      </c>
      <c r="OK333" s="41">
        <v>3</v>
      </c>
      <c r="OL333" s="41">
        <v>10</v>
      </c>
      <c r="OM333" s="41">
        <v>351</v>
      </c>
      <c r="ON333" s="41">
        <v>78</v>
      </c>
      <c r="OO333" s="41">
        <v>48</v>
      </c>
      <c r="OP333" s="41">
        <v>357</v>
      </c>
      <c r="OQ333" s="41"/>
      <c r="OR333" s="41">
        <v>5</v>
      </c>
      <c r="OS333" s="42">
        <v>80</v>
      </c>
      <c r="OT333" s="43">
        <v>46215</v>
      </c>
      <c r="OU333" s="40">
        <v>50332</v>
      </c>
      <c r="OV333" s="41"/>
      <c r="OW333" s="41"/>
      <c r="OX333" s="41"/>
      <c r="OY333" s="41"/>
      <c r="OZ333" s="41"/>
      <c r="PA333" s="41">
        <v>2537</v>
      </c>
      <c r="PB333" s="41"/>
      <c r="PC333" s="41"/>
      <c r="PD333" s="41"/>
      <c r="PE333" s="41"/>
      <c r="PF333" s="41"/>
      <c r="PG333" s="41"/>
      <c r="PH333" s="41"/>
      <c r="PI333" s="41"/>
      <c r="PJ333" s="41"/>
      <c r="PK333" s="41"/>
      <c r="PL333" s="41"/>
      <c r="PM333" s="42"/>
      <c r="PN333" s="43">
        <v>99084</v>
      </c>
    </row>
    <row r="334" spans="1:430" ht="12.75" customHeight="1" x14ac:dyDescent="0.2">
      <c r="A334" s="39">
        <v>532400</v>
      </c>
      <c r="B334" s="76" t="s">
        <v>26</v>
      </c>
      <c r="C334" s="76" t="str">
        <f>IFERROR(INDEX('Industry Category ISIC Code Map'!$B$2:$B$26,MATCH($B334,'Industry Category ISIC Code Map'!$A$2:$A$26,0)),"")</f>
        <v/>
      </c>
      <c r="D334" s="65" t="s">
        <v>391</v>
      </c>
      <c r="E334" s="40">
        <v>228</v>
      </c>
      <c r="F334" s="41">
        <v>531</v>
      </c>
      <c r="G334" s="41">
        <v>108</v>
      </c>
      <c r="H334" s="41">
        <v>92</v>
      </c>
      <c r="I334" s="41">
        <v>190</v>
      </c>
      <c r="J334" s="41">
        <v>134</v>
      </c>
      <c r="K334" s="41">
        <v>206</v>
      </c>
      <c r="L334" s="41">
        <v>192</v>
      </c>
      <c r="M334" s="41">
        <v>76</v>
      </c>
      <c r="N334" s="41">
        <v>45</v>
      </c>
      <c r="O334" s="41">
        <v>100</v>
      </c>
      <c r="P334" s="41">
        <v>0</v>
      </c>
      <c r="Q334" s="41">
        <v>38</v>
      </c>
      <c r="R334" s="41">
        <v>3365</v>
      </c>
      <c r="S334" s="41">
        <v>602</v>
      </c>
      <c r="T334" s="41">
        <v>66</v>
      </c>
      <c r="U334" s="41">
        <v>82</v>
      </c>
      <c r="V334" s="41">
        <v>168</v>
      </c>
      <c r="W334" s="41">
        <v>235</v>
      </c>
      <c r="X334" s="41">
        <v>1158</v>
      </c>
      <c r="Y334" s="41">
        <v>1395</v>
      </c>
      <c r="Z334" s="41">
        <v>177</v>
      </c>
      <c r="AA334" s="41">
        <v>89</v>
      </c>
      <c r="AB334" s="41">
        <v>14</v>
      </c>
      <c r="AC334" s="41">
        <v>332</v>
      </c>
      <c r="AD334" s="41">
        <v>534</v>
      </c>
      <c r="AE334" s="41">
        <v>2438</v>
      </c>
      <c r="AF334" s="41">
        <v>523</v>
      </c>
      <c r="AG334" s="41">
        <v>665</v>
      </c>
      <c r="AH334" s="41">
        <v>90</v>
      </c>
      <c r="AI334" s="41">
        <v>1473</v>
      </c>
      <c r="AJ334" s="41">
        <v>521</v>
      </c>
      <c r="AK334" s="41">
        <v>1453</v>
      </c>
      <c r="AL334" s="41">
        <v>1875</v>
      </c>
      <c r="AM334" s="41">
        <v>549</v>
      </c>
      <c r="AN334" s="41">
        <v>2263</v>
      </c>
      <c r="AO334" s="41">
        <v>21</v>
      </c>
      <c r="AP334" s="41">
        <v>13</v>
      </c>
      <c r="AQ334" s="41">
        <v>20</v>
      </c>
      <c r="AR334" s="41">
        <v>25</v>
      </c>
      <c r="AS334" s="41">
        <v>11</v>
      </c>
      <c r="AT334" s="41">
        <v>32</v>
      </c>
      <c r="AU334" s="41">
        <v>23</v>
      </c>
      <c r="AV334" s="41">
        <v>60</v>
      </c>
      <c r="AW334" s="41">
        <v>13</v>
      </c>
      <c r="AX334" s="41">
        <v>26</v>
      </c>
      <c r="AY334" s="41">
        <v>18</v>
      </c>
      <c r="AZ334" s="41">
        <v>4</v>
      </c>
      <c r="BA334" s="41">
        <v>6</v>
      </c>
      <c r="BB334" s="41">
        <v>6</v>
      </c>
      <c r="BC334" s="41">
        <v>6</v>
      </c>
      <c r="BD334" s="41">
        <v>10</v>
      </c>
      <c r="BE334" s="41">
        <v>82</v>
      </c>
      <c r="BF334" s="41">
        <v>18</v>
      </c>
      <c r="BG334" s="41">
        <v>6</v>
      </c>
      <c r="BH334" s="41">
        <v>9</v>
      </c>
      <c r="BI334" s="41">
        <v>24</v>
      </c>
      <c r="BJ334" s="41">
        <v>13</v>
      </c>
      <c r="BK334" s="41">
        <v>12</v>
      </c>
      <c r="BL334" s="41">
        <v>13</v>
      </c>
      <c r="BM334" s="41">
        <v>10</v>
      </c>
      <c r="BN334" s="41">
        <v>16</v>
      </c>
      <c r="BO334" s="41">
        <v>9</v>
      </c>
      <c r="BP334" s="41">
        <v>12</v>
      </c>
      <c r="BQ334" s="41">
        <v>10</v>
      </c>
      <c r="BR334" s="41">
        <v>8</v>
      </c>
      <c r="BS334" s="41">
        <v>64</v>
      </c>
      <c r="BT334" s="41">
        <v>47</v>
      </c>
      <c r="BU334" s="41">
        <v>5</v>
      </c>
      <c r="BV334" s="41">
        <v>12</v>
      </c>
      <c r="BW334" s="41">
        <v>10</v>
      </c>
      <c r="BX334" s="41">
        <v>3</v>
      </c>
      <c r="BY334" s="41">
        <v>7</v>
      </c>
      <c r="BZ334" s="41">
        <v>74</v>
      </c>
      <c r="CA334" s="41">
        <v>40</v>
      </c>
      <c r="CB334" s="41">
        <v>43</v>
      </c>
      <c r="CC334" s="41">
        <v>2</v>
      </c>
      <c r="CD334" s="41">
        <v>20</v>
      </c>
      <c r="CE334" s="41">
        <v>4</v>
      </c>
      <c r="CF334" s="41">
        <v>9</v>
      </c>
      <c r="CG334" s="41">
        <v>9</v>
      </c>
      <c r="CH334" s="41">
        <v>15</v>
      </c>
      <c r="CI334" s="41">
        <v>20</v>
      </c>
      <c r="CJ334" s="41">
        <v>4</v>
      </c>
      <c r="CK334" s="41">
        <v>18</v>
      </c>
      <c r="CL334" s="41">
        <v>43</v>
      </c>
      <c r="CM334" s="41">
        <v>3</v>
      </c>
      <c r="CN334" s="41">
        <v>17</v>
      </c>
      <c r="CO334" s="41">
        <v>3</v>
      </c>
      <c r="CP334" s="41"/>
      <c r="CQ334" s="41">
        <v>14</v>
      </c>
      <c r="CR334" s="41">
        <v>4</v>
      </c>
      <c r="CS334" s="41">
        <v>16</v>
      </c>
      <c r="CT334" s="41">
        <v>4</v>
      </c>
      <c r="CU334" s="41">
        <v>9</v>
      </c>
      <c r="CV334" s="41">
        <v>9</v>
      </c>
      <c r="CW334" s="41">
        <v>12</v>
      </c>
      <c r="CX334" s="41">
        <v>10</v>
      </c>
      <c r="CY334" s="41">
        <v>10</v>
      </c>
      <c r="CZ334" s="41">
        <v>5</v>
      </c>
      <c r="DA334" s="41">
        <v>4</v>
      </c>
      <c r="DB334" s="41">
        <v>15</v>
      </c>
      <c r="DC334" s="41">
        <v>4</v>
      </c>
      <c r="DD334" s="41">
        <v>12</v>
      </c>
      <c r="DE334" s="41">
        <v>22</v>
      </c>
      <c r="DF334" s="41">
        <v>4</v>
      </c>
      <c r="DG334" s="41">
        <v>5</v>
      </c>
      <c r="DH334" s="41">
        <v>3</v>
      </c>
      <c r="DI334" s="41">
        <v>14</v>
      </c>
      <c r="DJ334" s="41">
        <v>7</v>
      </c>
      <c r="DK334" s="41">
        <v>0</v>
      </c>
      <c r="DL334" s="41">
        <v>3</v>
      </c>
      <c r="DM334" s="41">
        <v>5</v>
      </c>
      <c r="DN334" s="41">
        <v>1</v>
      </c>
      <c r="DO334" s="41">
        <v>4</v>
      </c>
      <c r="DP334" s="41">
        <v>2</v>
      </c>
      <c r="DQ334" s="41">
        <v>21</v>
      </c>
      <c r="DR334" s="41">
        <v>5</v>
      </c>
      <c r="DS334" s="41">
        <v>14</v>
      </c>
      <c r="DT334" s="41">
        <v>4</v>
      </c>
      <c r="DU334" s="41">
        <v>6</v>
      </c>
      <c r="DV334" s="41">
        <v>1</v>
      </c>
      <c r="DW334" s="41">
        <v>5</v>
      </c>
      <c r="DX334" s="41">
        <v>1</v>
      </c>
      <c r="DY334" s="41">
        <v>2</v>
      </c>
      <c r="DZ334" s="41">
        <v>3</v>
      </c>
      <c r="EA334" s="41">
        <v>1</v>
      </c>
      <c r="EB334" s="41">
        <v>3</v>
      </c>
      <c r="EC334" s="41">
        <v>0</v>
      </c>
      <c r="ED334" s="41">
        <v>1</v>
      </c>
      <c r="EE334" s="41">
        <v>1</v>
      </c>
      <c r="EF334" s="41">
        <v>6</v>
      </c>
      <c r="EG334" s="41">
        <v>2</v>
      </c>
      <c r="EH334" s="41">
        <v>2</v>
      </c>
      <c r="EI334" s="41">
        <v>1</v>
      </c>
      <c r="EJ334" s="41">
        <v>2</v>
      </c>
      <c r="EK334" s="41">
        <v>0</v>
      </c>
      <c r="EL334" s="41">
        <v>4</v>
      </c>
      <c r="EM334" s="41">
        <v>6</v>
      </c>
      <c r="EN334" s="41">
        <v>7</v>
      </c>
      <c r="EO334" s="41">
        <v>5</v>
      </c>
      <c r="EP334" s="41">
        <v>7</v>
      </c>
      <c r="EQ334" s="41">
        <v>2</v>
      </c>
      <c r="ER334" s="41">
        <v>7</v>
      </c>
      <c r="ES334" s="41">
        <v>7</v>
      </c>
      <c r="ET334" s="41">
        <v>2</v>
      </c>
      <c r="EU334" s="41">
        <v>6</v>
      </c>
      <c r="EV334" s="41">
        <v>3</v>
      </c>
      <c r="EW334" s="41">
        <v>10</v>
      </c>
      <c r="EX334" s="41">
        <v>5</v>
      </c>
      <c r="EY334" s="41">
        <v>7</v>
      </c>
      <c r="EZ334" s="41">
        <v>4</v>
      </c>
      <c r="FA334" s="41"/>
      <c r="FB334" s="41">
        <v>5</v>
      </c>
      <c r="FC334" s="41">
        <v>13</v>
      </c>
      <c r="FD334" s="41">
        <v>9</v>
      </c>
      <c r="FE334" s="41">
        <v>13</v>
      </c>
      <c r="FF334" s="41">
        <v>15</v>
      </c>
      <c r="FG334" s="41">
        <v>24</v>
      </c>
      <c r="FH334" s="41">
        <v>35</v>
      </c>
      <c r="FI334" s="41">
        <v>14</v>
      </c>
      <c r="FJ334" s="41">
        <v>26</v>
      </c>
      <c r="FK334" s="41">
        <v>10</v>
      </c>
      <c r="FL334" s="41">
        <v>17</v>
      </c>
      <c r="FM334" s="41">
        <v>14</v>
      </c>
      <c r="FN334" s="41">
        <v>7</v>
      </c>
      <c r="FO334" s="41">
        <v>4</v>
      </c>
      <c r="FP334" s="41">
        <v>43</v>
      </c>
      <c r="FQ334" s="41">
        <v>8</v>
      </c>
      <c r="FR334" s="41">
        <v>2</v>
      </c>
      <c r="FS334" s="41">
        <v>2</v>
      </c>
      <c r="FT334" s="41">
        <v>3</v>
      </c>
      <c r="FU334" s="41">
        <v>13</v>
      </c>
      <c r="FV334" s="41">
        <v>4</v>
      </c>
      <c r="FW334" s="41">
        <v>4</v>
      </c>
      <c r="FX334" s="41">
        <v>6</v>
      </c>
      <c r="FY334" s="41">
        <v>3</v>
      </c>
      <c r="FZ334" s="41">
        <v>6</v>
      </c>
      <c r="GA334" s="41">
        <v>16</v>
      </c>
      <c r="GB334" s="41">
        <v>21</v>
      </c>
      <c r="GC334" s="41">
        <v>17</v>
      </c>
      <c r="GD334" s="41">
        <v>15</v>
      </c>
      <c r="GE334" s="41">
        <v>3</v>
      </c>
      <c r="GF334" s="41">
        <v>3</v>
      </c>
      <c r="GG334" s="41">
        <v>8</v>
      </c>
      <c r="GH334" s="41">
        <v>3</v>
      </c>
      <c r="GI334" s="41">
        <v>5</v>
      </c>
      <c r="GJ334" s="41">
        <v>1</v>
      </c>
      <c r="GK334" s="41">
        <v>1</v>
      </c>
      <c r="GL334" s="41">
        <v>15</v>
      </c>
      <c r="GM334" s="41">
        <v>20</v>
      </c>
      <c r="GN334" s="41">
        <v>8</v>
      </c>
      <c r="GO334" s="41">
        <v>13</v>
      </c>
      <c r="GP334" s="41">
        <v>20</v>
      </c>
      <c r="GQ334" s="41">
        <v>11</v>
      </c>
      <c r="GR334" s="41">
        <v>9</v>
      </c>
      <c r="GS334" s="41">
        <v>11</v>
      </c>
      <c r="GT334" s="41">
        <v>3</v>
      </c>
      <c r="GU334" s="41">
        <v>35</v>
      </c>
      <c r="GV334" s="41">
        <v>24</v>
      </c>
      <c r="GW334" s="41">
        <v>37</v>
      </c>
      <c r="GX334" s="41">
        <v>11</v>
      </c>
      <c r="GY334" s="41">
        <v>23</v>
      </c>
      <c r="GZ334" s="41">
        <v>46</v>
      </c>
      <c r="HA334" s="41">
        <v>4</v>
      </c>
      <c r="HB334" s="41">
        <v>23</v>
      </c>
      <c r="HC334" s="41">
        <v>36</v>
      </c>
      <c r="HD334" s="41">
        <v>7</v>
      </c>
      <c r="HE334" s="41">
        <v>73</v>
      </c>
      <c r="HF334" s="41">
        <v>28</v>
      </c>
      <c r="HG334" s="41">
        <v>27</v>
      </c>
      <c r="HH334" s="41">
        <v>14</v>
      </c>
      <c r="HI334" s="41">
        <v>10</v>
      </c>
      <c r="HJ334" s="41">
        <v>21</v>
      </c>
      <c r="HK334" s="41">
        <v>23</v>
      </c>
      <c r="HL334" s="41">
        <v>40</v>
      </c>
      <c r="HM334" s="41">
        <v>18</v>
      </c>
      <c r="HN334" s="41">
        <v>20</v>
      </c>
      <c r="HO334" s="41">
        <v>6</v>
      </c>
      <c r="HP334" s="41">
        <v>19</v>
      </c>
      <c r="HQ334" s="41">
        <v>4</v>
      </c>
      <c r="HR334" s="41">
        <v>11</v>
      </c>
      <c r="HS334" s="41">
        <v>4</v>
      </c>
      <c r="HT334" s="41">
        <v>6</v>
      </c>
      <c r="HU334" s="41">
        <v>3</v>
      </c>
      <c r="HV334" s="41">
        <v>8</v>
      </c>
      <c r="HW334" s="41">
        <v>3</v>
      </c>
      <c r="HX334" s="41">
        <v>4</v>
      </c>
      <c r="HY334" s="41">
        <v>5</v>
      </c>
      <c r="HZ334" s="41">
        <v>33</v>
      </c>
      <c r="IA334" s="41">
        <v>33</v>
      </c>
      <c r="IB334" s="41">
        <v>75</v>
      </c>
      <c r="IC334" s="41">
        <v>14</v>
      </c>
      <c r="ID334" s="41">
        <v>7</v>
      </c>
      <c r="IE334" s="41">
        <v>6</v>
      </c>
      <c r="IF334" s="41">
        <v>5</v>
      </c>
      <c r="IG334" s="41">
        <v>170</v>
      </c>
      <c r="IH334" s="41">
        <v>6</v>
      </c>
      <c r="II334" s="41">
        <v>327</v>
      </c>
      <c r="IJ334" s="41">
        <v>32</v>
      </c>
      <c r="IK334" s="41">
        <v>15</v>
      </c>
      <c r="IL334" s="41">
        <v>18</v>
      </c>
      <c r="IM334" s="41">
        <v>44</v>
      </c>
      <c r="IN334" s="41">
        <v>18</v>
      </c>
      <c r="IO334" s="41">
        <v>8</v>
      </c>
      <c r="IP334" s="41">
        <v>51</v>
      </c>
      <c r="IQ334" s="41">
        <v>186</v>
      </c>
      <c r="IR334" s="41">
        <v>80</v>
      </c>
      <c r="IS334" s="41">
        <v>15</v>
      </c>
      <c r="IT334" s="41">
        <v>8</v>
      </c>
      <c r="IU334" s="41">
        <v>37</v>
      </c>
      <c r="IV334" s="41">
        <v>6</v>
      </c>
      <c r="IW334" s="41">
        <v>4</v>
      </c>
      <c r="IX334" s="41">
        <v>22</v>
      </c>
      <c r="IY334" s="41">
        <v>14</v>
      </c>
      <c r="IZ334" s="41">
        <v>15</v>
      </c>
      <c r="JA334" s="41">
        <v>9</v>
      </c>
      <c r="JB334" s="41">
        <v>29</v>
      </c>
      <c r="JC334" s="41">
        <v>26</v>
      </c>
      <c r="JD334" s="41">
        <v>5</v>
      </c>
      <c r="JE334" s="41">
        <v>35</v>
      </c>
      <c r="JF334" s="41">
        <v>32</v>
      </c>
      <c r="JG334" s="41">
        <v>22</v>
      </c>
      <c r="JH334" s="41">
        <v>3</v>
      </c>
      <c r="JI334" s="41">
        <v>9</v>
      </c>
      <c r="JJ334" s="41">
        <v>11</v>
      </c>
      <c r="JK334" s="41">
        <v>11</v>
      </c>
      <c r="JL334" s="41">
        <v>82</v>
      </c>
      <c r="JM334" s="41">
        <v>14</v>
      </c>
      <c r="JN334" s="41">
        <v>4</v>
      </c>
      <c r="JO334" s="41">
        <v>17</v>
      </c>
      <c r="JP334" s="41">
        <v>271</v>
      </c>
      <c r="JQ334" s="41">
        <v>319</v>
      </c>
      <c r="JR334" s="41">
        <v>289</v>
      </c>
      <c r="JS334" s="41">
        <v>344</v>
      </c>
      <c r="JT334" s="41">
        <v>975</v>
      </c>
      <c r="JU334" s="41">
        <v>231</v>
      </c>
      <c r="JV334" s="41">
        <v>1012</v>
      </c>
      <c r="JW334" s="41">
        <v>785</v>
      </c>
      <c r="JX334" s="41">
        <v>1328</v>
      </c>
      <c r="JY334" s="41">
        <v>98</v>
      </c>
      <c r="JZ334" s="41"/>
      <c r="KA334" s="41">
        <v>184</v>
      </c>
      <c r="KB334" s="41">
        <v>201</v>
      </c>
      <c r="KC334" s="41">
        <v>76</v>
      </c>
      <c r="KD334" s="41">
        <v>248</v>
      </c>
      <c r="KE334" s="41">
        <v>220</v>
      </c>
      <c r="KF334" s="41">
        <v>129</v>
      </c>
      <c r="KG334" s="41">
        <v>72</v>
      </c>
      <c r="KH334" s="41">
        <v>221</v>
      </c>
      <c r="KI334" s="41">
        <v>172</v>
      </c>
      <c r="KJ334" s="41">
        <v>7766</v>
      </c>
      <c r="KK334" s="41">
        <v>3502</v>
      </c>
      <c r="KL334" s="41">
        <v>156</v>
      </c>
      <c r="KM334" s="41">
        <v>2705</v>
      </c>
      <c r="KN334" s="41">
        <v>196</v>
      </c>
      <c r="KO334" s="41">
        <v>96</v>
      </c>
      <c r="KP334" s="41">
        <v>275</v>
      </c>
      <c r="KQ334" s="41">
        <v>140</v>
      </c>
      <c r="KR334" s="41">
        <v>294</v>
      </c>
      <c r="KS334" s="41">
        <v>31</v>
      </c>
      <c r="KT334" s="41">
        <v>48</v>
      </c>
      <c r="KU334" s="41">
        <v>48</v>
      </c>
      <c r="KV334" s="41">
        <v>7</v>
      </c>
      <c r="KW334" s="41">
        <v>61</v>
      </c>
      <c r="KX334" s="41">
        <v>1421</v>
      </c>
      <c r="KY334" s="41">
        <v>10</v>
      </c>
      <c r="KZ334" s="41">
        <v>278</v>
      </c>
      <c r="LA334" s="41">
        <v>750</v>
      </c>
      <c r="LB334" s="41">
        <v>1050</v>
      </c>
      <c r="LC334" s="41">
        <v>1461</v>
      </c>
      <c r="LD334" s="41">
        <v>148</v>
      </c>
      <c r="LE334" s="41">
        <v>458</v>
      </c>
      <c r="LF334" s="41">
        <v>1401</v>
      </c>
      <c r="LG334" s="41">
        <v>1</v>
      </c>
      <c r="LH334" s="41">
        <v>503</v>
      </c>
      <c r="LI334" s="41">
        <v>1127</v>
      </c>
      <c r="LJ334" s="41">
        <v>372</v>
      </c>
      <c r="LK334" s="41">
        <v>305</v>
      </c>
      <c r="LL334" s="41">
        <v>0</v>
      </c>
      <c r="LM334" s="41">
        <v>1057</v>
      </c>
      <c r="LN334" s="41">
        <v>105</v>
      </c>
      <c r="LO334" s="41">
        <v>11</v>
      </c>
      <c r="LP334" s="41"/>
      <c r="LQ334" s="41"/>
      <c r="LR334" s="41">
        <v>424</v>
      </c>
      <c r="LS334" s="41">
        <v>153</v>
      </c>
      <c r="LT334" s="41">
        <v>1184</v>
      </c>
      <c r="LU334" s="41">
        <v>132</v>
      </c>
      <c r="LV334" s="41">
        <v>453</v>
      </c>
      <c r="LW334" s="41">
        <v>742</v>
      </c>
      <c r="LX334" s="41">
        <v>80</v>
      </c>
      <c r="LY334" s="41">
        <v>32</v>
      </c>
      <c r="LZ334" s="41">
        <v>176</v>
      </c>
      <c r="MA334" s="41">
        <v>196</v>
      </c>
      <c r="MB334" s="41">
        <v>590</v>
      </c>
      <c r="MC334" s="41">
        <v>365</v>
      </c>
      <c r="MD334" s="41">
        <v>65</v>
      </c>
      <c r="ME334" s="41">
        <v>250</v>
      </c>
      <c r="MF334" s="41">
        <v>1344</v>
      </c>
      <c r="MG334" s="41">
        <v>31</v>
      </c>
      <c r="MH334" s="41">
        <v>14</v>
      </c>
      <c r="MI334" s="41">
        <v>12</v>
      </c>
      <c r="MJ334" s="41">
        <v>131</v>
      </c>
      <c r="MK334" s="41">
        <v>1723</v>
      </c>
      <c r="ML334" s="41">
        <v>82</v>
      </c>
      <c r="MM334" s="41">
        <v>197</v>
      </c>
      <c r="MN334" s="41">
        <v>72</v>
      </c>
      <c r="MO334" s="41">
        <v>41</v>
      </c>
      <c r="MP334" s="41">
        <v>121</v>
      </c>
      <c r="MQ334" s="41">
        <v>79</v>
      </c>
      <c r="MR334" s="41">
        <v>122</v>
      </c>
      <c r="MS334" s="41">
        <v>116</v>
      </c>
      <c r="MT334" s="41">
        <v>418</v>
      </c>
      <c r="MU334" s="41">
        <v>4</v>
      </c>
      <c r="MV334" s="41">
        <v>19</v>
      </c>
      <c r="MW334" s="41">
        <v>259</v>
      </c>
      <c r="MX334" s="41">
        <v>826</v>
      </c>
      <c r="MY334" s="41">
        <v>201</v>
      </c>
      <c r="MZ334" s="41">
        <v>125</v>
      </c>
      <c r="NA334" s="41">
        <v>112</v>
      </c>
      <c r="NB334" s="41">
        <v>291</v>
      </c>
      <c r="NC334" s="41">
        <v>143</v>
      </c>
      <c r="ND334" s="41">
        <v>102</v>
      </c>
      <c r="NE334" s="41">
        <v>2293</v>
      </c>
      <c r="NF334" s="41">
        <v>225</v>
      </c>
      <c r="NG334" s="41">
        <v>58</v>
      </c>
      <c r="NH334" s="41">
        <v>63</v>
      </c>
      <c r="NI334" s="41">
        <v>40</v>
      </c>
      <c r="NJ334" s="41">
        <v>48</v>
      </c>
      <c r="NK334" s="41">
        <v>68</v>
      </c>
      <c r="NL334" s="41">
        <v>43</v>
      </c>
      <c r="NM334" s="41">
        <v>21</v>
      </c>
      <c r="NN334" s="41">
        <v>51</v>
      </c>
      <c r="NO334" s="41">
        <v>28</v>
      </c>
      <c r="NP334" s="41">
        <v>12</v>
      </c>
      <c r="NQ334" s="41">
        <v>156</v>
      </c>
      <c r="NR334" s="41">
        <v>250</v>
      </c>
      <c r="NS334" s="41">
        <v>311</v>
      </c>
      <c r="NT334" s="41">
        <v>307</v>
      </c>
      <c r="NU334" s="41">
        <v>276</v>
      </c>
      <c r="NV334" s="41">
        <v>115</v>
      </c>
      <c r="NW334" s="41">
        <v>84</v>
      </c>
      <c r="NX334" s="41">
        <v>36</v>
      </c>
      <c r="NY334" s="41">
        <v>53</v>
      </c>
      <c r="NZ334" s="41">
        <v>7</v>
      </c>
      <c r="OA334" s="41">
        <v>120</v>
      </c>
      <c r="OB334" s="41">
        <v>0</v>
      </c>
      <c r="OC334" s="41">
        <v>81</v>
      </c>
      <c r="OD334" s="41">
        <v>213</v>
      </c>
      <c r="OE334" s="41">
        <v>4</v>
      </c>
      <c r="OF334" s="41">
        <v>33</v>
      </c>
      <c r="OG334" s="41">
        <v>90</v>
      </c>
      <c r="OH334" s="41"/>
      <c r="OI334" s="41">
        <v>3</v>
      </c>
      <c r="OJ334" s="41">
        <v>8</v>
      </c>
      <c r="OK334" s="41">
        <v>3</v>
      </c>
      <c r="OL334" s="41">
        <v>8</v>
      </c>
      <c r="OM334" s="41">
        <v>326</v>
      </c>
      <c r="ON334" s="41">
        <v>84</v>
      </c>
      <c r="OO334" s="41">
        <v>1765</v>
      </c>
      <c r="OP334" s="41">
        <v>415</v>
      </c>
      <c r="OQ334" s="41"/>
      <c r="OR334" s="41">
        <v>4</v>
      </c>
      <c r="OS334" s="42">
        <v>61</v>
      </c>
      <c r="OT334" s="43">
        <v>78176</v>
      </c>
      <c r="OU334" s="40">
        <v>511</v>
      </c>
      <c r="OV334" s="41"/>
      <c r="OW334" s="41"/>
      <c r="OX334" s="41"/>
      <c r="OY334" s="41"/>
      <c r="OZ334" s="41"/>
      <c r="PA334" s="41">
        <v>4848</v>
      </c>
      <c r="PB334" s="41"/>
      <c r="PC334" s="41"/>
      <c r="PD334" s="41"/>
      <c r="PE334" s="41"/>
      <c r="PF334" s="41"/>
      <c r="PG334" s="41"/>
      <c r="PH334" s="41"/>
      <c r="PI334" s="41"/>
      <c r="PJ334" s="41"/>
      <c r="PK334" s="41"/>
      <c r="PL334" s="41"/>
      <c r="PM334" s="42"/>
      <c r="PN334" s="43">
        <v>83535</v>
      </c>
    </row>
    <row r="335" spans="1:430" ht="12.75" customHeight="1" x14ac:dyDescent="0.2">
      <c r="A335" s="39" t="s">
        <v>540</v>
      </c>
      <c r="B335" s="76" t="s">
        <v>26</v>
      </c>
      <c r="C335" s="76" t="str">
        <f>IFERROR(INDEX('Industry Category ISIC Code Map'!$B$2:$B$26,MATCH($B335,'Industry Category ISIC Code Map'!$A$2:$A$26,0)),"")</f>
        <v/>
      </c>
      <c r="D335" s="65" t="s">
        <v>392</v>
      </c>
      <c r="E335" s="40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>
        <v>0</v>
      </c>
      <c r="AD335" s="41">
        <v>0</v>
      </c>
      <c r="AE335" s="41">
        <v>5</v>
      </c>
      <c r="AF335" s="41">
        <v>0</v>
      </c>
      <c r="AG335" s="41">
        <v>0</v>
      </c>
      <c r="AH335" s="41">
        <v>0</v>
      </c>
      <c r="AI335" s="41">
        <v>0</v>
      </c>
      <c r="AJ335" s="41">
        <v>0</v>
      </c>
      <c r="AK335" s="41">
        <v>0</v>
      </c>
      <c r="AL335" s="41">
        <v>0</v>
      </c>
      <c r="AM335" s="41"/>
      <c r="AN335" s="41">
        <v>0</v>
      </c>
      <c r="AO335" s="41">
        <v>3</v>
      </c>
      <c r="AP335" s="41">
        <v>2</v>
      </c>
      <c r="AQ335" s="41">
        <v>3</v>
      </c>
      <c r="AR335" s="41">
        <v>3</v>
      </c>
      <c r="AS335" s="41">
        <v>1</v>
      </c>
      <c r="AT335" s="41">
        <v>4</v>
      </c>
      <c r="AU335" s="41">
        <v>3</v>
      </c>
      <c r="AV335" s="41">
        <v>9</v>
      </c>
      <c r="AW335" s="41">
        <v>2</v>
      </c>
      <c r="AX335" s="41">
        <v>4</v>
      </c>
      <c r="AY335" s="41">
        <v>2</v>
      </c>
      <c r="AZ335" s="41">
        <v>0</v>
      </c>
      <c r="BA335" s="41">
        <v>1</v>
      </c>
      <c r="BB335" s="41">
        <v>1</v>
      </c>
      <c r="BC335" s="41">
        <v>1</v>
      </c>
      <c r="BD335" s="41">
        <v>1</v>
      </c>
      <c r="BE335" s="41">
        <v>12</v>
      </c>
      <c r="BF335" s="41">
        <v>2</v>
      </c>
      <c r="BG335" s="41">
        <v>1</v>
      </c>
      <c r="BH335" s="41">
        <v>1</v>
      </c>
      <c r="BI335" s="41">
        <v>3</v>
      </c>
      <c r="BJ335" s="41">
        <v>2</v>
      </c>
      <c r="BK335" s="41">
        <v>1</v>
      </c>
      <c r="BL335" s="41">
        <v>2</v>
      </c>
      <c r="BM335" s="41">
        <v>2</v>
      </c>
      <c r="BN335" s="41">
        <v>2</v>
      </c>
      <c r="BO335" s="41">
        <v>1</v>
      </c>
      <c r="BP335" s="41">
        <v>1</v>
      </c>
      <c r="BQ335" s="41">
        <v>1</v>
      </c>
      <c r="BR335" s="41">
        <v>1</v>
      </c>
      <c r="BS335" s="41">
        <v>9</v>
      </c>
      <c r="BT335" s="41">
        <v>7</v>
      </c>
      <c r="BU335" s="41">
        <v>1</v>
      </c>
      <c r="BV335" s="41">
        <v>2</v>
      </c>
      <c r="BW335" s="41">
        <v>1</v>
      </c>
      <c r="BX335" s="41">
        <v>0</v>
      </c>
      <c r="BY335" s="41">
        <v>1</v>
      </c>
      <c r="BZ335" s="41">
        <v>11</v>
      </c>
      <c r="CA335" s="41">
        <v>6</v>
      </c>
      <c r="CB335" s="41">
        <v>6</v>
      </c>
      <c r="CC335" s="41">
        <v>0</v>
      </c>
      <c r="CD335" s="41">
        <v>3</v>
      </c>
      <c r="CE335" s="41">
        <v>1</v>
      </c>
      <c r="CF335" s="41">
        <v>1</v>
      </c>
      <c r="CG335" s="41">
        <v>1</v>
      </c>
      <c r="CH335" s="41">
        <v>2</v>
      </c>
      <c r="CI335" s="41">
        <v>3</v>
      </c>
      <c r="CJ335" s="41">
        <v>1</v>
      </c>
      <c r="CK335" s="41">
        <v>3</v>
      </c>
      <c r="CL335" s="41">
        <v>6</v>
      </c>
      <c r="CM335" s="41">
        <v>0</v>
      </c>
      <c r="CN335" s="41">
        <v>2</v>
      </c>
      <c r="CO335" s="41">
        <v>0</v>
      </c>
      <c r="CP335" s="41"/>
      <c r="CQ335" s="41">
        <v>2</v>
      </c>
      <c r="CR335" s="41">
        <v>0</v>
      </c>
      <c r="CS335" s="41">
        <v>2</v>
      </c>
      <c r="CT335" s="41">
        <v>0</v>
      </c>
      <c r="CU335" s="41">
        <v>1</v>
      </c>
      <c r="CV335" s="41">
        <v>1</v>
      </c>
      <c r="CW335" s="41">
        <v>1</v>
      </c>
      <c r="CX335" s="41">
        <v>1</v>
      </c>
      <c r="CY335" s="41">
        <v>1</v>
      </c>
      <c r="CZ335" s="41">
        <v>1</v>
      </c>
      <c r="DA335" s="41">
        <v>1</v>
      </c>
      <c r="DB335" s="41">
        <v>2</v>
      </c>
      <c r="DC335" s="41">
        <v>1</v>
      </c>
      <c r="DD335" s="41">
        <v>1</v>
      </c>
      <c r="DE335" s="41">
        <v>3</v>
      </c>
      <c r="DF335" s="41">
        <v>1</v>
      </c>
      <c r="DG335" s="41">
        <v>1</v>
      </c>
      <c r="DH335" s="41">
        <v>0</v>
      </c>
      <c r="DI335" s="41">
        <v>2</v>
      </c>
      <c r="DJ335" s="41">
        <v>1</v>
      </c>
      <c r="DK335" s="41"/>
      <c r="DL335" s="41">
        <v>0</v>
      </c>
      <c r="DM335" s="41">
        <v>0</v>
      </c>
      <c r="DN335" s="41">
        <v>0</v>
      </c>
      <c r="DO335" s="41">
        <v>0</v>
      </c>
      <c r="DP335" s="41"/>
      <c r="DQ335" s="41">
        <v>3</v>
      </c>
      <c r="DR335" s="41">
        <v>1</v>
      </c>
      <c r="DS335" s="41">
        <v>1</v>
      </c>
      <c r="DT335" s="41">
        <v>0</v>
      </c>
      <c r="DU335" s="41">
        <v>1</v>
      </c>
      <c r="DV335" s="41"/>
      <c r="DW335" s="41">
        <v>1</v>
      </c>
      <c r="DX335" s="41">
        <v>0</v>
      </c>
      <c r="DY335" s="41">
        <v>0</v>
      </c>
      <c r="DZ335" s="41">
        <v>0</v>
      </c>
      <c r="EA335" s="41">
        <v>0</v>
      </c>
      <c r="EB335" s="41">
        <v>0</v>
      </c>
      <c r="EC335" s="41">
        <v>0</v>
      </c>
      <c r="ED335" s="41">
        <v>0</v>
      </c>
      <c r="EE335" s="41"/>
      <c r="EF335" s="41">
        <v>1</v>
      </c>
      <c r="EG335" s="41">
        <v>0</v>
      </c>
      <c r="EH335" s="41">
        <v>0</v>
      </c>
      <c r="EI335" s="41">
        <v>0</v>
      </c>
      <c r="EJ335" s="41"/>
      <c r="EK335" s="41"/>
      <c r="EL335" s="41">
        <v>1</v>
      </c>
      <c r="EM335" s="41">
        <v>1</v>
      </c>
      <c r="EN335" s="41">
        <v>1</v>
      </c>
      <c r="EO335" s="41">
        <v>1</v>
      </c>
      <c r="EP335" s="41">
        <v>1</v>
      </c>
      <c r="EQ335" s="41">
        <v>0</v>
      </c>
      <c r="ER335" s="41">
        <v>1</v>
      </c>
      <c r="ES335" s="41">
        <v>1</v>
      </c>
      <c r="ET335" s="41"/>
      <c r="EU335" s="41">
        <v>1</v>
      </c>
      <c r="EV335" s="41">
        <v>0</v>
      </c>
      <c r="EW335" s="41">
        <v>1</v>
      </c>
      <c r="EX335" s="41">
        <v>1</v>
      </c>
      <c r="EY335" s="41">
        <v>1</v>
      </c>
      <c r="EZ335" s="41">
        <v>1</v>
      </c>
      <c r="FA335" s="41"/>
      <c r="FB335" s="41">
        <v>1</v>
      </c>
      <c r="FC335" s="41">
        <v>2</v>
      </c>
      <c r="FD335" s="41">
        <v>1</v>
      </c>
      <c r="FE335" s="41">
        <v>2</v>
      </c>
      <c r="FF335" s="41">
        <v>2</v>
      </c>
      <c r="FG335" s="41">
        <v>3</v>
      </c>
      <c r="FH335" s="41">
        <v>5</v>
      </c>
      <c r="FI335" s="41">
        <v>2</v>
      </c>
      <c r="FJ335" s="41">
        <v>4</v>
      </c>
      <c r="FK335" s="41">
        <v>1</v>
      </c>
      <c r="FL335" s="41">
        <v>2</v>
      </c>
      <c r="FM335" s="41">
        <v>2</v>
      </c>
      <c r="FN335" s="41">
        <v>1</v>
      </c>
      <c r="FO335" s="41">
        <v>1</v>
      </c>
      <c r="FP335" s="41">
        <v>6</v>
      </c>
      <c r="FQ335" s="41">
        <v>1</v>
      </c>
      <c r="FR335" s="41">
        <v>0</v>
      </c>
      <c r="FS335" s="41">
        <v>0</v>
      </c>
      <c r="FT335" s="41">
        <v>0</v>
      </c>
      <c r="FU335" s="41">
        <v>2</v>
      </c>
      <c r="FV335" s="41">
        <v>1</v>
      </c>
      <c r="FW335" s="41">
        <v>1</v>
      </c>
      <c r="FX335" s="41">
        <v>1</v>
      </c>
      <c r="FY335" s="41">
        <v>0</v>
      </c>
      <c r="FZ335" s="41">
        <v>1</v>
      </c>
      <c r="GA335" s="41">
        <v>2</v>
      </c>
      <c r="GB335" s="41">
        <v>3</v>
      </c>
      <c r="GC335" s="41">
        <v>2</v>
      </c>
      <c r="GD335" s="41">
        <v>2</v>
      </c>
      <c r="GE335" s="41">
        <v>0</v>
      </c>
      <c r="GF335" s="41">
        <v>0</v>
      </c>
      <c r="GG335" s="41">
        <v>1</v>
      </c>
      <c r="GH335" s="41">
        <v>0</v>
      </c>
      <c r="GI335" s="41">
        <v>1</v>
      </c>
      <c r="GJ335" s="41"/>
      <c r="GK335" s="41"/>
      <c r="GL335" s="41">
        <v>2</v>
      </c>
      <c r="GM335" s="41">
        <v>2</v>
      </c>
      <c r="GN335" s="41">
        <v>1</v>
      </c>
      <c r="GO335" s="41">
        <v>2</v>
      </c>
      <c r="GP335" s="41">
        <v>3</v>
      </c>
      <c r="GQ335" s="41">
        <v>1</v>
      </c>
      <c r="GR335" s="41">
        <v>1</v>
      </c>
      <c r="GS335" s="41">
        <v>1</v>
      </c>
      <c r="GT335" s="41">
        <v>0</v>
      </c>
      <c r="GU335" s="41">
        <v>4</v>
      </c>
      <c r="GV335" s="41">
        <v>3</v>
      </c>
      <c r="GW335" s="41">
        <v>5</v>
      </c>
      <c r="GX335" s="41">
        <v>2</v>
      </c>
      <c r="GY335" s="41">
        <v>3</v>
      </c>
      <c r="GZ335" s="41">
        <v>7</v>
      </c>
      <c r="HA335" s="41">
        <v>1</v>
      </c>
      <c r="HB335" s="41">
        <v>3</v>
      </c>
      <c r="HC335" s="41">
        <v>5</v>
      </c>
      <c r="HD335" s="41">
        <v>1</v>
      </c>
      <c r="HE335" s="41">
        <v>10</v>
      </c>
      <c r="HF335" s="41">
        <v>4</v>
      </c>
      <c r="HG335" s="41">
        <v>4</v>
      </c>
      <c r="HH335" s="41">
        <v>2</v>
      </c>
      <c r="HI335" s="41">
        <v>1</v>
      </c>
      <c r="HJ335" s="41">
        <v>3</v>
      </c>
      <c r="HK335" s="41">
        <v>3</v>
      </c>
      <c r="HL335" s="41">
        <v>6</v>
      </c>
      <c r="HM335" s="41">
        <v>2</v>
      </c>
      <c r="HN335" s="41">
        <v>3</v>
      </c>
      <c r="HO335" s="41">
        <v>0</v>
      </c>
      <c r="HP335" s="41">
        <v>2</v>
      </c>
      <c r="HQ335" s="41">
        <v>0</v>
      </c>
      <c r="HR335" s="41">
        <v>1</v>
      </c>
      <c r="HS335" s="41">
        <v>0</v>
      </c>
      <c r="HT335" s="41">
        <v>1</v>
      </c>
      <c r="HU335" s="41">
        <v>0</v>
      </c>
      <c r="HV335" s="41">
        <v>1</v>
      </c>
      <c r="HW335" s="41">
        <v>0</v>
      </c>
      <c r="HX335" s="41">
        <v>0</v>
      </c>
      <c r="HY335" s="41">
        <v>1</v>
      </c>
      <c r="HZ335" s="41">
        <v>5</v>
      </c>
      <c r="IA335" s="41">
        <v>5</v>
      </c>
      <c r="IB335" s="41">
        <v>11</v>
      </c>
      <c r="IC335" s="41">
        <v>2</v>
      </c>
      <c r="ID335" s="41">
        <v>1</v>
      </c>
      <c r="IE335" s="41">
        <v>1</v>
      </c>
      <c r="IF335" s="41">
        <v>1</v>
      </c>
      <c r="IG335" s="41">
        <v>24</v>
      </c>
      <c r="IH335" s="41">
        <v>1</v>
      </c>
      <c r="II335" s="41">
        <v>47</v>
      </c>
      <c r="IJ335" s="41">
        <v>5</v>
      </c>
      <c r="IK335" s="41">
        <v>2</v>
      </c>
      <c r="IL335" s="41">
        <v>2</v>
      </c>
      <c r="IM335" s="41">
        <v>6</v>
      </c>
      <c r="IN335" s="41">
        <v>2</v>
      </c>
      <c r="IO335" s="41">
        <v>1</v>
      </c>
      <c r="IP335" s="41">
        <v>7</v>
      </c>
      <c r="IQ335" s="41">
        <v>26</v>
      </c>
      <c r="IR335" s="41">
        <v>12</v>
      </c>
      <c r="IS335" s="41">
        <v>2</v>
      </c>
      <c r="IT335" s="41">
        <v>1</v>
      </c>
      <c r="IU335" s="41">
        <v>5</v>
      </c>
      <c r="IV335" s="41">
        <v>1</v>
      </c>
      <c r="IW335" s="41">
        <v>0</v>
      </c>
      <c r="IX335" s="41">
        <v>3</v>
      </c>
      <c r="IY335" s="41">
        <v>2</v>
      </c>
      <c r="IZ335" s="41">
        <v>2</v>
      </c>
      <c r="JA335" s="41">
        <v>1</v>
      </c>
      <c r="JB335" s="41">
        <v>4</v>
      </c>
      <c r="JC335" s="41">
        <v>3</v>
      </c>
      <c r="JD335" s="41">
        <v>1</v>
      </c>
      <c r="JE335" s="41">
        <v>5</v>
      </c>
      <c r="JF335" s="41">
        <v>5</v>
      </c>
      <c r="JG335" s="41">
        <v>3</v>
      </c>
      <c r="JH335" s="41">
        <v>0</v>
      </c>
      <c r="JI335" s="41">
        <v>1</v>
      </c>
      <c r="JJ335" s="41">
        <v>1</v>
      </c>
      <c r="JK335" s="41">
        <v>2</v>
      </c>
      <c r="JL335" s="41">
        <v>12</v>
      </c>
      <c r="JM335" s="41">
        <v>2</v>
      </c>
      <c r="JN335" s="41">
        <v>1</v>
      </c>
      <c r="JO335" s="41">
        <v>2</v>
      </c>
      <c r="JP335" s="41">
        <v>48</v>
      </c>
      <c r="JQ335" s="41">
        <v>60</v>
      </c>
      <c r="JR335" s="41">
        <v>53</v>
      </c>
      <c r="JS335" s="41">
        <v>63</v>
      </c>
      <c r="JT335" s="41">
        <v>170</v>
      </c>
      <c r="JU335" s="41">
        <v>44</v>
      </c>
      <c r="JV335" s="41">
        <v>177</v>
      </c>
      <c r="JW335" s="41">
        <v>139</v>
      </c>
      <c r="JX335" s="41">
        <v>238</v>
      </c>
      <c r="JY335" s="41">
        <v>18</v>
      </c>
      <c r="JZ335" s="41"/>
      <c r="KA335" s="41">
        <v>33</v>
      </c>
      <c r="KB335" s="41">
        <v>32</v>
      </c>
      <c r="KC335" s="41">
        <v>31</v>
      </c>
      <c r="KD335" s="41">
        <v>44</v>
      </c>
      <c r="KE335" s="41">
        <v>39</v>
      </c>
      <c r="KF335" s="41">
        <v>23</v>
      </c>
      <c r="KG335" s="41">
        <v>13</v>
      </c>
      <c r="KH335" s="41">
        <v>38</v>
      </c>
      <c r="KI335" s="41">
        <v>28</v>
      </c>
      <c r="KJ335" s="41">
        <v>1</v>
      </c>
      <c r="KK335" s="41">
        <v>12</v>
      </c>
      <c r="KL335" s="41"/>
      <c r="KM335" s="41">
        <v>1310</v>
      </c>
      <c r="KN335" s="41">
        <v>0</v>
      </c>
      <c r="KO335" s="41">
        <v>20</v>
      </c>
      <c r="KP335" s="41">
        <v>454</v>
      </c>
      <c r="KQ335" s="41">
        <v>637</v>
      </c>
      <c r="KR335" s="41">
        <v>165</v>
      </c>
      <c r="KS335" s="41">
        <v>5</v>
      </c>
      <c r="KT335" s="41">
        <v>8</v>
      </c>
      <c r="KU335" s="41">
        <v>8</v>
      </c>
      <c r="KV335" s="41">
        <v>1</v>
      </c>
      <c r="KW335" s="41">
        <v>10</v>
      </c>
      <c r="KX335" s="41">
        <v>224</v>
      </c>
      <c r="KY335" s="41">
        <v>1</v>
      </c>
      <c r="KZ335" s="41">
        <v>5</v>
      </c>
      <c r="LA335" s="41">
        <v>11</v>
      </c>
      <c r="LB335" s="41">
        <v>208</v>
      </c>
      <c r="LC335" s="41">
        <v>214</v>
      </c>
      <c r="LD335" s="41">
        <v>21</v>
      </c>
      <c r="LE335" s="41">
        <v>46</v>
      </c>
      <c r="LF335" s="41">
        <v>4</v>
      </c>
      <c r="LG335" s="41">
        <v>0</v>
      </c>
      <c r="LH335" s="41">
        <v>86</v>
      </c>
      <c r="LI335" s="41">
        <v>192</v>
      </c>
      <c r="LJ335" s="41">
        <v>64</v>
      </c>
      <c r="LK335" s="41">
        <v>52</v>
      </c>
      <c r="LL335" s="41"/>
      <c r="LM335" s="41">
        <v>1171</v>
      </c>
      <c r="LN335" s="41">
        <v>18</v>
      </c>
      <c r="LO335" s="41"/>
      <c r="LP335" s="41">
        <v>0</v>
      </c>
      <c r="LQ335" s="41">
        <v>0</v>
      </c>
      <c r="LR335" s="41">
        <v>70</v>
      </c>
      <c r="LS335" s="41">
        <v>26</v>
      </c>
      <c r="LT335" s="41">
        <v>199</v>
      </c>
      <c r="LU335" s="41">
        <v>22</v>
      </c>
      <c r="LV335" s="41">
        <v>40</v>
      </c>
      <c r="LW335" s="41">
        <v>271</v>
      </c>
      <c r="LX335" s="41">
        <v>14</v>
      </c>
      <c r="LY335" s="41">
        <v>6</v>
      </c>
      <c r="LZ335" s="41">
        <v>71</v>
      </c>
      <c r="MA335" s="41">
        <v>123</v>
      </c>
      <c r="MB335" s="41">
        <v>101</v>
      </c>
      <c r="MC335" s="41">
        <v>151</v>
      </c>
      <c r="MD335" s="41">
        <v>30</v>
      </c>
      <c r="ME335" s="41">
        <v>43</v>
      </c>
      <c r="MF335" s="41">
        <v>51</v>
      </c>
      <c r="MG335" s="41">
        <v>5</v>
      </c>
      <c r="MH335" s="41">
        <v>2</v>
      </c>
      <c r="MI335" s="41">
        <v>2</v>
      </c>
      <c r="MJ335" s="41">
        <v>61</v>
      </c>
      <c r="MK335" s="41">
        <v>1295</v>
      </c>
      <c r="ML335" s="41">
        <v>35</v>
      </c>
      <c r="MM335" s="41">
        <v>119</v>
      </c>
      <c r="MN335" s="41">
        <v>108</v>
      </c>
      <c r="MO335" s="41">
        <v>7</v>
      </c>
      <c r="MP335" s="41">
        <v>38</v>
      </c>
      <c r="MQ335" s="41">
        <v>82</v>
      </c>
      <c r="MR335" s="41">
        <v>21</v>
      </c>
      <c r="MS335" s="41">
        <v>87</v>
      </c>
      <c r="MT335" s="41">
        <v>71</v>
      </c>
      <c r="MU335" s="41">
        <v>276</v>
      </c>
      <c r="MV335" s="41">
        <v>417</v>
      </c>
      <c r="MW335" s="41">
        <v>24</v>
      </c>
      <c r="MX335" s="41">
        <v>106</v>
      </c>
      <c r="MY335" s="41">
        <v>26</v>
      </c>
      <c r="MZ335" s="41">
        <v>16</v>
      </c>
      <c r="NA335" s="41">
        <v>14</v>
      </c>
      <c r="NB335" s="41">
        <v>37</v>
      </c>
      <c r="NC335" s="41">
        <v>11</v>
      </c>
      <c r="ND335" s="41">
        <v>12</v>
      </c>
      <c r="NE335" s="41">
        <v>261</v>
      </c>
      <c r="NF335" s="41">
        <v>28</v>
      </c>
      <c r="NG335" s="41">
        <v>7</v>
      </c>
      <c r="NH335" s="41">
        <v>7</v>
      </c>
      <c r="NI335" s="41">
        <v>5</v>
      </c>
      <c r="NJ335" s="41">
        <v>5</v>
      </c>
      <c r="NK335" s="41">
        <v>20</v>
      </c>
      <c r="NL335" s="41">
        <v>7</v>
      </c>
      <c r="NM335" s="41">
        <v>4</v>
      </c>
      <c r="NN335" s="41">
        <v>9</v>
      </c>
      <c r="NO335" s="41">
        <v>5</v>
      </c>
      <c r="NP335" s="41">
        <v>2</v>
      </c>
      <c r="NQ335" s="41">
        <v>15</v>
      </c>
      <c r="NR335" s="41">
        <v>43</v>
      </c>
      <c r="NS335" s="41">
        <v>53</v>
      </c>
      <c r="NT335" s="41">
        <v>53</v>
      </c>
      <c r="NU335" s="41">
        <v>47</v>
      </c>
      <c r="NV335" s="41">
        <v>21</v>
      </c>
      <c r="NW335" s="41">
        <v>14</v>
      </c>
      <c r="NX335" s="41">
        <v>6</v>
      </c>
      <c r="NY335" s="41">
        <v>9</v>
      </c>
      <c r="NZ335" s="41">
        <v>1</v>
      </c>
      <c r="OA335" s="41">
        <v>20</v>
      </c>
      <c r="OB335" s="41">
        <v>0</v>
      </c>
      <c r="OC335" s="41">
        <v>14</v>
      </c>
      <c r="OD335" s="41">
        <v>37</v>
      </c>
      <c r="OE335" s="41"/>
      <c r="OF335" s="41">
        <v>6</v>
      </c>
      <c r="OG335" s="41">
        <v>15</v>
      </c>
      <c r="OH335" s="41"/>
      <c r="OI335" s="41"/>
      <c r="OJ335" s="41"/>
      <c r="OK335" s="41"/>
      <c r="OL335" s="41"/>
      <c r="OM335" s="41">
        <v>0</v>
      </c>
      <c r="ON335" s="41">
        <v>648</v>
      </c>
      <c r="OO335" s="41">
        <v>1193</v>
      </c>
      <c r="OP335" s="41">
        <v>143</v>
      </c>
      <c r="OQ335" s="41"/>
      <c r="OR335" s="41"/>
      <c r="OS335" s="42">
        <v>13</v>
      </c>
      <c r="OT335" s="43">
        <v>13586</v>
      </c>
      <c r="OU335" s="40">
        <v>20037</v>
      </c>
      <c r="OV335" s="41"/>
      <c r="OW335" s="41"/>
      <c r="OX335" s="41"/>
      <c r="OY335" s="41"/>
      <c r="OZ335" s="41"/>
      <c r="PA335" s="41">
        <v>1062</v>
      </c>
      <c r="PB335" s="41"/>
      <c r="PC335" s="41"/>
      <c r="PD335" s="41"/>
      <c r="PE335" s="41"/>
      <c r="PF335" s="41"/>
      <c r="PG335" s="41"/>
      <c r="PH335" s="41"/>
      <c r="PI335" s="41"/>
      <c r="PJ335" s="41"/>
      <c r="PK335" s="41"/>
      <c r="PL335" s="41"/>
      <c r="PM335" s="42"/>
      <c r="PN335" s="43">
        <v>34685</v>
      </c>
    </row>
    <row r="336" spans="1:430" ht="12.75" customHeight="1" x14ac:dyDescent="0.2">
      <c r="A336" s="39">
        <v>533000</v>
      </c>
      <c r="B336" s="76" t="s">
        <v>26</v>
      </c>
      <c r="C336" s="76" t="str">
        <f>IFERROR(INDEX('Industry Category ISIC Code Map'!$B$2:$B$26,MATCH($B336,'Industry Category ISIC Code Map'!$A$2:$A$26,0)),"")</f>
        <v/>
      </c>
      <c r="D336" s="65" t="s">
        <v>393</v>
      </c>
      <c r="E336" s="40">
        <v>8</v>
      </c>
      <c r="F336" s="41">
        <v>35</v>
      </c>
      <c r="G336" s="41">
        <v>11</v>
      </c>
      <c r="H336" s="41">
        <v>13</v>
      </c>
      <c r="I336" s="41">
        <v>5</v>
      </c>
      <c r="J336" s="41">
        <v>5</v>
      </c>
      <c r="K336" s="41"/>
      <c r="L336" s="41"/>
      <c r="M336" s="41"/>
      <c r="N336" s="41"/>
      <c r="O336" s="41">
        <v>0</v>
      </c>
      <c r="P336" s="41">
        <v>0</v>
      </c>
      <c r="Q336" s="41">
        <v>13</v>
      </c>
      <c r="R336" s="41">
        <v>1203</v>
      </c>
      <c r="S336" s="41">
        <v>400</v>
      </c>
      <c r="T336" s="41">
        <v>23</v>
      </c>
      <c r="U336" s="41">
        <v>69</v>
      </c>
      <c r="V336" s="41">
        <v>82</v>
      </c>
      <c r="W336" s="41">
        <v>85</v>
      </c>
      <c r="X336" s="41">
        <v>278</v>
      </c>
      <c r="Y336" s="41">
        <v>1433</v>
      </c>
      <c r="Z336" s="41">
        <v>411</v>
      </c>
      <c r="AA336" s="41">
        <v>42</v>
      </c>
      <c r="AB336" s="41">
        <v>22</v>
      </c>
      <c r="AC336" s="41">
        <v>16</v>
      </c>
      <c r="AD336" s="41">
        <v>37</v>
      </c>
      <c r="AE336" s="41">
        <v>124</v>
      </c>
      <c r="AF336" s="41">
        <v>62</v>
      </c>
      <c r="AG336" s="41">
        <v>33</v>
      </c>
      <c r="AH336" s="41">
        <v>6</v>
      </c>
      <c r="AI336" s="41">
        <v>199</v>
      </c>
      <c r="AJ336" s="41">
        <v>68</v>
      </c>
      <c r="AK336" s="41">
        <v>44</v>
      </c>
      <c r="AL336" s="41">
        <v>230</v>
      </c>
      <c r="AM336" s="41">
        <v>77</v>
      </c>
      <c r="AN336" s="41">
        <v>101</v>
      </c>
      <c r="AO336" s="41">
        <v>9</v>
      </c>
      <c r="AP336" s="41">
        <v>4</v>
      </c>
      <c r="AQ336" s="41">
        <v>44</v>
      </c>
      <c r="AR336" s="41">
        <v>17</v>
      </c>
      <c r="AS336" s="41">
        <v>20</v>
      </c>
      <c r="AT336" s="41">
        <v>86</v>
      </c>
      <c r="AU336" s="41">
        <v>16</v>
      </c>
      <c r="AV336" s="41">
        <v>96</v>
      </c>
      <c r="AW336" s="41">
        <v>15</v>
      </c>
      <c r="AX336" s="41">
        <v>47</v>
      </c>
      <c r="AY336" s="41">
        <v>11</v>
      </c>
      <c r="AZ336" s="41">
        <v>13</v>
      </c>
      <c r="BA336" s="41">
        <v>11</v>
      </c>
      <c r="BB336" s="41">
        <v>12</v>
      </c>
      <c r="BC336" s="41">
        <v>12</v>
      </c>
      <c r="BD336" s="41">
        <v>10</v>
      </c>
      <c r="BE336" s="41">
        <v>215</v>
      </c>
      <c r="BF336" s="41">
        <v>54</v>
      </c>
      <c r="BG336" s="41">
        <v>21</v>
      </c>
      <c r="BH336" s="41">
        <v>7</v>
      </c>
      <c r="BI336" s="41">
        <v>47</v>
      </c>
      <c r="BJ336" s="41">
        <v>13</v>
      </c>
      <c r="BK336" s="41">
        <v>38</v>
      </c>
      <c r="BL336" s="41">
        <v>32</v>
      </c>
      <c r="BM336" s="41">
        <v>28</v>
      </c>
      <c r="BN336" s="41">
        <v>69</v>
      </c>
      <c r="BO336" s="41">
        <v>20</v>
      </c>
      <c r="BP336" s="41">
        <v>61</v>
      </c>
      <c r="BQ336" s="41">
        <v>52</v>
      </c>
      <c r="BR336" s="41">
        <v>51</v>
      </c>
      <c r="BS336" s="41">
        <v>203</v>
      </c>
      <c r="BT336" s="41">
        <v>232</v>
      </c>
      <c r="BU336" s="41">
        <v>33</v>
      </c>
      <c r="BV336" s="41">
        <v>57</v>
      </c>
      <c r="BW336" s="41">
        <v>44</v>
      </c>
      <c r="BX336" s="41">
        <v>59</v>
      </c>
      <c r="BY336" s="41">
        <v>45</v>
      </c>
      <c r="BZ336" s="41">
        <v>211</v>
      </c>
      <c r="CA336" s="41">
        <v>181</v>
      </c>
      <c r="CB336" s="41">
        <v>107</v>
      </c>
      <c r="CC336" s="41">
        <v>5</v>
      </c>
      <c r="CD336" s="41">
        <v>141</v>
      </c>
      <c r="CE336" s="41">
        <v>26</v>
      </c>
      <c r="CF336" s="41">
        <v>43</v>
      </c>
      <c r="CG336" s="41">
        <v>12</v>
      </c>
      <c r="CH336" s="41">
        <v>87</v>
      </c>
      <c r="CI336" s="41">
        <v>141</v>
      </c>
      <c r="CJ336" s="41">
        <v>15</v>
      </c>
      <c r="CK336" s="41">
        <v>59</v>
      </c>
      <c r="CL336" s="41">
        <v>98</v>
      </c>
      <c r="CM336" s="41">
        <v>22</v>
      </c>
      <c r="CN336" s="41">
        <v>131</v>
      </c>
      <c r="CO336" s="41">
        <v>36</v>
      </c>
      <c r="CP336" s="41"/>
      <c r="CQ336" s="41">
        <v>128</v>
      </c>
      <c r="CR336" s="41">
        <v>36</v>
      </c>
      <c r="CS336" s="41">
        <v>63</v>
      </c>
      <c r="CT336" s="41">
        <v>35</v>
      </c>
      <c r="CU336" s="41">
        <v>38</v>
      </c>
      <c r="CV336" s="41">
        <v>27</v>
      </c>
      <c r="CW336" s="41">
        <v>53</v>
      </c>
      <c r="CX336" s="41">
        <v>36</v>
      </c>
      <c r="CY336" s="41">
        <v>64</v>
      </c>
      <c r="CZ336" s="41">
        <v>16</v>
      </c>
      <c r="DA336" s="41">
        <v>18</v>
      </c>
      <c r="DB336" s="41">
        <v>87</v>
      </c>
      <c r="DC336" s="41">
        <v>33</v>
      </c>
      <c r="DD336" s="41">
        <v>99</v>
      </c>
      <c r="DE336" s="41">
        <v>104</v>
      </c>
      <c r="DF336" s="41">
        <v>0</v>
      </c>
      <c r="DG336" s="41">
        <v>28</v>
      </c>
      <c r="DH336" s="41">
        <v>8</v>
      </c>
      <c r="DI336" s="41">
        <v>127</v>
      </c>
      <c r="DJ336" s="41">
        <v>50</v>
      </c>
      <c r="DK336" s="41"/>
      <c r="DL336" s="41"/>
      <c r="DM336" s="41">
        <v>23</v>
      </c>
      <c r="DN336" s="41">
        <v>5</v>
      </c>
      <c r="DO336" s="41">
        <v>45</v>
      </c>
      <c r="DP336" s="41">
        <v>11</v>
      </c>
      <c r="DQ336" s="41">
        <v>69</v>
      </c>
      <c r="DR336" s="41">
        <v>6</v>
      </c>
      <c r="DS336" s="41">
        <v>125</v>
      </c>
      <c r="DT336" s="41">
        <v>136</v>
      </c>
      <c r="DU336" s="41">
        <v>65</v>
      </c>
      <c r="DV336" s="41">
        <v>0</v>
      </c>
      <c r="DW336" s="41">
        <v>92</v>
      </c>
      <c r="DX336" s="41">
        <v>12</v>
      </c>
      <c r="DY336" s="41">
        <v>84</v>
      </c>
      <c r="DZ336" s="41">
        <v>72</v>
      </c>
      <c r="EA336" s="41">
        <v>15</v>
      </c>
      <c r="EB336" s="41">
        <v>51</v>
      </c>
      <c r="EC336" s="41"/>
      <c r="ED336" s="41">
        <v>9</v>
      </c>
      <c r="EE336" s="41">
        <v>14</v>
      </c>
      <c r="EF336" s="41">
        <v>92</v>
      </c>
      <c r="EG336" s="41">
        <v>9</v>
      </c>
      <c r="EH336" s="41">
        <v>16</v>
      </c>
      <c r="EI336" s="41">
        <v>2</v>
      </c>
      <c r="EJ336" s="41"/>
      <c r="EK336" s="41">
        <v>3</v>
      </c>
      <c r="EL336" s="41">
        <v>17</v>
      </c>
      <c r="EM336" s="41">
        <v>5</v>
      </c>
      <c r="EN336" s="41">
        <v>53</v>
      </c>
      <c r="EO336" s="41">
        <v>0</v>
      </c>
      <c r="EP336" s="41">
        <v>21</v>
      </c>
      <c r="EQ336" s="41"/>
      <c r="ER336" s="41">
        <v>51</v>
      </c>
      <c r="ES336" s="41">
        <v>85</v>
      </c>
      <c r="ET336" s="41">
        <v>10</v>
      </c>
      <c r="EU336" s="41">
        <v>191</v>
      </c>
      <c r="EV336" s="41">
        <v>25</v>
      </c>
      <c r="EW336" s="41">
        <v>20</v>
      </c>
      <c r="EX336" s="41">
        <v>36</v>
      </c>
      <c r="EY336" s="41">
        <v>70</v>
      </c>
      <c r="EZ336" s="41">
        <v>91</v>
      </c>
      <c r="FA336" s="41">
        <v>8</v>
      </c>
      <c r="FB336" s="41">
        <v>94</v>
      </c>
      <c r="FC336" s="41">
        <v>51</v>
      </c>
      <c r="FD336" s="41">
        <v>115</v>
      </c>
      <c r="FE336" s="41">
        <v>164</v>
      </c>
      <c r="FF336" s="41">
        <v>107</v>
      </c>
      <c r="FG336" s="41">
        <v>119</v>
      </c>
      <c r="FH336" s="41">
        <v>419</v>
      </c>
      <c r="FI336" s="41">
        <v>113</v>
      </c>
      <c r="FJ336" s="41">
        <v>259</v>
      </c>
      <c r="FK336" s="41">
        <v>75</v>
      </c>
      <c r="FL336" s="41">
        <v>73</v>
      </c>
      <c r="FM336" s="41">
        <v>3</v>
      </c>
      <c r="FN336" s="41">
        <v>2</v>
      </c>
      <c r="FO336" s="41">
        <v>107</v>
      </c>
      <c r="FP336" s="41">
        <v>473</v>
      </c>
      <c r="FQ336" s="41">
        <v>80</v>
      </c>
      <c r="FR336" s="41">
        <v>46</v>
      </c>
      <c r="FS336" s="41">
        <v>0</v>
      </c>
      <c r="FT336" s="41">
        <v>8</v>
      </c>
      <c r="FU336" s="41">
        <v>21</v>
      </c>
      <c r="FV336" s="41">
        <v>4</v>
      </c>
      <c r="FW336" s="41">
        <v>5</v>
      </c>
      <c r="FX336" s="41">
        <v>21</v>
      </c>
      <c r="FY336" s="41">
        <v>3</v>
      </c>
      <c r="FZ336" s="41">
        <v>2</v>
      </c>
      <c r="GA336" s="41">
        <v>14</v>
      </c>
      <c r="GB336" s="41">
        <v>19</v>
      </c>
      <c r="GC336" s="41">
        <v>293</v>
      </c>
      <c r="GD336" s="41">
        <v>312</v>
      </c>
      <c r="GE336" s="41">
        <v>39</v>
      </c>
      <c r="GF336" s="41">
        <v>40</v>
      </c>
      <c r="GG336" s="41">
        <v>62</v>
      </c>
      <c r="GH336" s="41">
        <v>48</v>
      </c>
      <c r="GI336" s="41">
        <v>116</v>
      </c>
      <c r="GJ336" s="41">
        <v>11</v>
      </c>
      <c r="GK336" s="41">
        <v>19</v>
      </c>
      <c r="GL336" s="41">
        <v>39</v>
      </c>
      <c r="GM336" s="41">
        <v>402</v>
      </c>
      <c r="GN336" s="41">
        <v>44</v>
      </c>
      <c r="GO336" s="41">
        <v>19</v>
      </c>
      <c r="GP336" s="41">
        <v>50</v>
      </c>
      <c r="GQ336" s="41">
        <v>14</v>
      </c>
      <c r="GR336" s="41">
        <v>18</v>
      </c>
      <c r="GS336" s="41">
        <v>5</v>
      </c>
      <c r="GT336" s="41">
        <v>14</v>
      </c>
      <c r="GU336" s="41">
        <v>56</v>
      </c>
      <c r="GV336" s="41">
        <v>26</v>
      </c>
      <c r="GW336" s="41">
        <v>54</v>
      </c>
      <c r="GX336" s="41">
        <v>24</v>
      </c>
      <c r="GY336" s="41">
        <v>40</v>
      </c>
      <c r="GZ336" s="41">
        <v>82</v>
      </c>
      <c r="HA336" s="41">
        <v>7</v>
      </c>
      <c r="HB336" s="41">
        <v>89</v>
      </c>
      <c r="HC336" s="41">
        <v>111</v>
      </c>
      <c r="HD336" s="41">
        <v>30</v>
      </c>
      <c r="HE336" s="41">
        <v>179</v>
      </c>
      <c r="HF336" s="41">
        <v>67</v>
      </c>
      <c r="HG336" s="41">
        <v>35</v>
      </c>
      <c r="HH336" s="41">
        <v>24</v>
      </c>
      <c r="HI336" s="41">
        <v>0</v>
      </c>
      <c r="HJ336" s="41">
        <v>51</v>
      </c>
      <c r="HK336" s="41">
        <v>70</v>
      </c>
      <c r="HL336" s="41">
        <v>720</v>
      </c>
      <c r="HM336" s="41">
        <v>573</v>
      </c>
      <c r="HN336" s="41">
        <v>300</v>
      </c>
      <c r="HO336" s="41"/>
      <c r="HP336" s="41">
        <v>284</v>
      </c>
      <c r="HQ336" s="41">
        <v>9</v>
      </c>
      <c r="HR336" s="41">
        <v>37</v>
      </c>
      <c r="HS336" s="41">
        <v>20</v>
      </c>
      <c r="HT336" s="41"/>
      <c r="HU336" s="41"/>
      <c r="HV336" s="41"/>
      <c r="HW336" s="41">
        <v>65</v>
      </c>
      <c r="HX336" s="41">
        <v>43</v>
      </c>
      <c r="HY336" s="41">
        <v>25</v>
      </c>
      <c r="HZ336" s="41">
        <v>110</v>
      </c>
      <c r="IA336" s="41">
        <v>49</v>
      </c>
      <c r="IB336" s="41">
        <v>233</v>
      </c>
      <c r="IC336" s="41">
        <v>59</v>
      </c>
      <c r="ID336" s="41">
        <v>29</v>
      </c>
      <c r="IE336" s="41">
        <v>88</v>
      </c>
      <c r="IF336" s="41">
        <v>18</v>
      </c>
      <c r="IG336" s="41">
        <v>292</v>
      </c>
      <c r="IH336" s="41">
        <v>4</v>
      </c>
      <c r="II336" s="41">
        <v>477</v>
      </c>
      <c r="IJ336" s="41">
        <v>22</v>
      </c>
      <c r="IK336" s="41">
        <v>31</v>
      </c>
      <c r="IL336" s="41">
        <v>11</v>
      </c>
      <c r="IM336" s="41">
        <v>25</v>
      </c>
      <c r="IN336" s="41">
        <v>31</v>
      </c>
      <c r="IO336" s="41">
        <v>62</v>
      </c>
      <c r="IP336" s="41">
        <v>442</v>
      </c>
      <c r="IQ336" s="41">
        <v>800</v>
      </c>
      <c r="IR336" s="41">
        <v>651</v>
      </c>
      <c r="IS336" s="41">
        <v>165</v>
      </c>
      <c r="IT336" s="41"/>
      <c r="IU336" s="41">
        <v>81</v>
      </c>
      <c r="IV336" s="41">
        <v>283</v>
      </c>
      <c r="IW336" s="41">
        <v>19</v>
      </c>
      <c r="IX336" s="41">
        <v>200</v>
      </c>
      <c r="IY336" s="41">
        <v>31</v>
      </c>
      <c r="IZ336" s="41">
        <v>218</v>
      </c>
      <c r="JA336" s="41">
        <v>132</v>
      </c>
      <c r="JB336" s="41">
        <v>164</v>
      </c>
      <c r="JC336" s="41"/>
      <c r="JD336" s="41">
        <v>53</v>
      </c>
      <c r="JE336" s="41">
        <v>317</v>
      </c>
      <c r="JF336" s="41">
        <v>78</v>
      </c>
      <c r="JG336" s="41">
        <v>23</v>
      </c>
      <c r="JH336" s="41">
        <v>2</v>
      </c>
      <c r="JI336" s="41">
        <v>4</v>
      </c>
      <c r="JJ336" s="41">
        <v>26</v>
      </c>
      <c r="JK336" s="41">
        <v>23</v>
      </c>
      <c r="JL336" s="41">
        <v>329</v>
      </c>
      <c r="JM336" s="41">
        <v>20</v>
      </c>
      <c r="JN336" s="41">
        <v>9</v>
      </c>
      <c r="JO336" s="41">
        <v>26</v>
      </c>
      <c r="JP336" s="41">
        <v>1347</v>
      </c>
      <c r="JQ336" s="41">
        <v>871</v>
      </c>
      <c r="JR336" s="41">
        <v>747</v>
      </c>
      <c r="JS336" s="41">
        <v>558</v>
      </c>
      <c r="JT336" s="41">
        <v>1035</v>
      </c>
      <c r="JU336" s="41">
        <v>955</v>
      </c>
      <c r="JV336" s="41">
        <v>955</v>
      </c>
      <c r="JW336" s="41">
        <v>120</v>
      </c>
      <c r="JX336" s="41">
        <v>3176</v>
      </c>
      <c r="JY336" s="41">
        <v>0</v>
      </c>
      <c r="JZ336" s="41"/>
      <c r="KA336" s="41">
        <v>233</v>
      </c>
      <c r="KB336" s="41">
        <v>963</v>
      </c>
      <c r="KC336" s="41">
        <v>1749</v>
      </c>
      <c r="KD336" s="41">
        <v>1224</v>
      </c>
      <c r="KE336" s="41">
        <v>253</v>
      </c>
      <c r="KF336" s="41">
        <v>225</v>
      </c>
      <c r="KG336" s="41">
        <v>905</v>
      </c>
      <c r="KH336" s="41">
        <v>389</v>
      </c>
      <c r="KI336" s="41">
        <v>636</v>
      </c>
      <c r="KJ336" s="41">
        <v>438</v>
      </c>
      <c r="KK336" s="41">
        <v>44</v>
      </c>
      <c r="KL336" s="41">
        <v>2</v>
      </c>
      <c r="KM336" s="41">
        <v>651</v>
      </c>
      <c r="KN336" s="41">
        <v>2</v>
      </c>
      <c r="KO336" s="41"/>
      <c r="KP336" s="41">
        <v>84</v>
      </c>
      <c r="KQ336" s="41"/>
      <c r="KR336" s="41">
        <v>180</v>
      </c>
      <c r="KS336" s="41">
        <v>159</v>
      </c>
      <c r="KT336" s="41">
        <v>821</v>
      </c>
      <c r="KU336" s="41">
        <v>531</v>
      </c>
      <c r="KV336" s="41">
        <v>180</v>
      </c>
      <c r="KW336" s="41">
        <v>445</v>
      </c>
      <c r="KX336" s="41">
        <v>8</v>
      </c>
      <c r="KY336" s="41">
        <v>29</v>
      </c>
      <c r="KZ336" s="41">
        <v>1397</v>
      </c>
      <c r="LA336" s="41">
        <v>134</v>
      </c>
      <c r="LB336" s="41">
        <v>487</v>
      </c>
      <c r="LC336" s="41">
        <v>1196</v>
      </c>
      <c r="LD336" s="41">
        <v>961</v>
      </c>
      <c r="LE336" s="41">
        <v>3933</v>
      </c>
      <c r="LF336" s="41">
        <v>287</v>
      </c>
      <c r="LG336" s="41">
        <v>1</v>
      </c>
      <c r="LH336" s="41">
        <v>521</v>
      </c>
      <c r="LI336" s="41">
        <v>348</v>
      </c>
      <c r="LJ336" s="41">
        <v>3847</v>
      </c>
      <c r="LK336" s="41">
        <v>166</v>
      </c>
      <c r="LL336" s="41">
        <v>3</v>
      </c>
      <c r="LM336" s="41">
        <v>279</v>
      </c>
      <c r="LN336" s="41">
        <v>268</v>
      </c>
      <c r="LO336" s="41">
        <v>0</v>
      </c>
      <c r="LP336" s="41">
        <v>10</v>
      </c>
      <c r="LQ336" s="41">
        <v>0</v>
      </c>
      <c r="LR336" s="41">
        <v>719</v>
      </c>
      <c r="LS336" s="41">
        <v>79</v>
      </c>
      <c r="LT336" s="41">
        <v>157</v>
      </c>
      <c r="LU336" s="41">
        <v>218</v>
      </c>
      <c r="LV336" s="41">
        <v>1377</v>
      </c>
      <c r="LW336" s="41">
        <v>1286</v>
      </c>
      <c r="LX336" s="41">
        <v>643</v>
      </c>
      <c r="LY336" s="41">
        <v>399</v>
      </c>
      <c r="LZ336" s="41">
        <v>687</v>
      </c>
      <c r="MA336" s="41">
        <v>1293</v>
      </c>
      <c r="MB336" s="41">
        <v>787</v>
      </c>
      <c r="MC336" s="41">
        <v>2171</v>
      </c>
      <c r="MD336" s="41">
        <v>168</v>
      </c>
      <c r="ME336" s="41">
        <v>1226</v>
      </c>
      <c r="MF336" s="41">
        <v>584</v>
      </c>
      <c r="MG336" s="41">
        <v>40</v>
      </c>
      <c r="MH336" s="41">
        <v>18</v>
      </c>
      <c r="MI336" s="41">
        <v>11</v>
      </c>
      <c r="MJ336" s="41">
        <v>589</v>
      </c>
      <c r="MK336" s="41">
        <v>10526</v>
      </c>
      <c r="ML336" s="41">
        <v>544</v>
      </c>
      <c r="MM336" s="41">
        <v>210</v>
      </c>
      <c r="MN336" s="41">
        <v>178</v>
      </c>
      <c r="MO336" s="41">
        <v>178</v>
      </c>
      <c r="MP336" s="41">
        <v>244</v>
      </c>
      <c r="MQ336" s="41">
        <v>507</v>
      </c>
      <c r="MR336" s="41">
        <v>181</v>
      </c>
      <c r="MS336" s="41">
        <v>139</v>
      </c>
      <c r="MT336" s="41">
        <v>339</v>
      </c>
      <c r="MU336" s="41">
        <v>20</v>
      </c>
      <c r="MV336" s="41">
        <v>513</v>
      </c>
      <c r="MW336" s="41">
        <v>132</v>
      </c>
      <c r="MX336" s="41">
        <v>787</v>
      </c>
      <c r="MY336" s="41">
        <v>73</v>
      </c>
      <c r="MZ336" s="41">
        <v>93</v>
      </c>
      <c r="NA336" s="41">
        <v>61</v>
      </c>
      <c r="NB336" s="41">
        <v>24</v>
      </c>
      <c r="NC336" s="41">
        <v>41</v>
      </c>
      <c r="ND336" s="41">
        <v>19</v>
      </c>
      <c r="NE336" s="41">
        <v>314</v>
      </c>
      <c r="NF336" s="41">
        <v>0</v>
      </c>
      <c r="NG336" s="41">
        <v>1</v>
      </c>
      <c r="NH336" s="41">
        <v>65</v>
      </c>
      <c r="NI336" s="41">
        <v>15</v>
      </c>
      <c r="NJ336" s="41">
        <v>62</v>
      </c>
      <c r="NK336" s="41">
        <v>1</v>
      </c>
      <c r="NL336" s="41">
        <v>143</v>
      </c>
      <c r="NM336" s="41">
        <v>0</v>
      </c>
      <c r="NN336" s="41">
        <v>411</v>
      </c>
      <c r="NO336" s="41">
        <v>1</v>
      </c>
      <c r="NP336" s="41">
        <v>5</v>
      </c>
      <c r="NQ336" s="41">
        <v>138</v>
      </c>
      <c r="NR336" s="41">
        <v>105</v>
      </c>
      <c r="NS336" s="41">
        <v>950</v>
      </c>
      <c r="NT336" s="41">
        <v>1926</v>
      </c>
      <c r="NU336" s="41">
        <v>2746</v>
      </c>
      <c r="NV336" s="41">
        <v>272</v>
      </c>
      <c r="NW336" s="41">
        <v>24</v>
      </c>
      <c r="NX336" s="41">
        <v>2</v>
      </c>
      <c r="NY336" s="41">
        <v>5</v>
      </c>
      <c r="NZ336" s="41">
        <v>0</v>
      </c>
      <c r="OA336" s="41">
        <v>95</v>
      </c>
      <c r="OB336" s="41">
        <v>0</v>
      </c>
      <c r="OC336" s="41">
        <v>12</v>
      </c>
      <c r="OD336" s="41">
        <v>15</v>
      </c>
      <c r="OE336" s="41">
        <v>4</v>
      </c>
      <c r="OF336" s="41">
        <v>0</v>
      </c>
      <c r="OG336" s="41">
        <v>17</v>
      </c>
      <c r="OH336" s="41"/>
      <c r="OI336" s="41">
        <v>180</v>
      </c>
      <c r="OJ336" s="41">
        <v>114</v>
      </c>
      <c r="OK336" s="41">
        <v>279</v>
      </c>
      <c r="OL336" s="41"/>
      <c r="OM336" s="41">
        <v>12</v>
      </c>
      <c r="ON336" s="41">
        <v>686</v>
      </c>
      <c r="OO336" s="41">
        <v>5</v>
      </c>
      <c r="OP336" s="41">
        <v>24</v>
      </c>
      <c r="OQ336" s="41"/>
      <c r="OR336" s="41"/>
      <c r="OS336" s="42">
        <v>217</v>
      </c>
      <c r="OT336" s="43">
        <v>93404</v>
      </c>
      <c r="OU336" s="40"/>
      <c r="OV336" s="41"/>
      <c r="OW336" s="41"/>
      <c r="OX336" s="41"/>
      <c r="OY336" s="41"/>
      <c r="OZ336" s="41"/>
      <c r="PA336" s="41">
        <v>62868</v>
      </c>
      <c r="PB336" s="41"/>
      <c r="PC336" s="41"/>
      <c r="PD336" s="41"/>
      <c r="PE336" s="41"/>
      <c r="PF336" s="41"/>
      <c r="PG336" s="41"/>
      <c r="PH336" s="41"/>
      <c r="PI336" s="41"/>
      <c r="PJ336" s="41"/>
      <c r="PK336" s="41"/>
      <c r="PL336" s="41"/>
      <c r="PM336" s="42"/>
      <c r="PN336" s="43">
        <v>156272</v>
      </c>
    </row>
    <row r="337" spans="1:430" ht="12.75" customHeight="1" x14ac:dyDescent="0.2">
      <c r="A337" s="39">
        <v>541100</v>
      </c>
      <c r="B337" s="76" t="s">
        <v>27</v>
      </c>
      <c r="C337" s="76" t="str">
        <f>IFERROR(INDEX('Industry Category ISIC Code Map'!$B$2:$B$26,MATCH($B337,'Industry Category ISIC Code Map'!$A$2:$A$26,0)),"")</f>
        <v/>
      </c>
      <c r="D337" s="65" t="s">
        <v>394</v>
      </c>
      <c r="E337" s="40">
        <v>30</v>
      </c>
      <c r="F337" s="41">
        <v>93</v>
      </c>
      <c r="G337" s="41">
        <v>23</v>
      </c>
      <c r="H337" s="41">
        <v>25</v>
      </c>
      <c r="I337" s="41">
        <v>5</v>
      </c>
      <c r="J337" s="41">
        <v>19</v>
      </c>
      <c r="K337" s="41">
        <v>46</v>
      </c>
      <c r="L337" s="41">
        <v>53</v>
      </c>
      <c r="M337" s="41">
        <v>64</v>
      </c>
      <c r="N337" s="41">
        <v>39</v>
      </c>
      <c r="O337" s="41">
        <v>7</v>
      </c>
      <c r="P337" s="41">
        <v>4</v>
      </c>
      <c r="Q337" s="41">
        <v>98</v>
      </c>
      <c r="R337" s="41">
        <v>3618</v>
      </c>
      <c r="S337" s="41">
        <v>349</v>
      </c>
      <c r="T337" s="41">
        <v>73</v>
      </c>
      <c r="U337" s="41">
        <v>336</v>
      </c>
      <c r="V337" s="41">
        <v>91</v>
      </c>
      <c r="W337" s="41">
        <v>150</v>
      </c>
      <c r="X337" s="41">
        <v>1387</v>
      </c>
      <c r="Y337" s="41">
        <v>957</v>
      </c>
      <c r="Z337" s="41">
        <v>3719</v>
      </c>
      <c r="AA337" s="41">
        <v>785</v>
      </c>
      <c r="AB337" s="41">
        <v>82</v>
      </c>
      <c r="AC337" s="41">
        <v>222</v>
      </c>
      <c r="AD337" s="41">
        <v>361</v>
      </c>
      <c r="AE337" s="41">
        <v>910</v>
      </c>
      <c r="AF337" s="41">
        <v>247</v>
      </c>
      <c r="AG337" s="41">
        <v>287</v>
      </c>
      <c r="AH337" s="41">
        <v>67</v>
      </c>
      <c r="AI337" s="41">
        <v>775</v>
      </c>
      <c r="AJ337" s="41">
        <v>433</v>
      </c>
      <c r="AK337" s="41">
        <v>590</v>
      </c>
      <c r="AL337" s="41">
        <v>375</v>
      </c>
      <c r="AM337" s="41">
        <v>341</v>
      </c>
      <c r="AN337" s="41">
        <v>681</v>
      </c>
      <c r="AO337" s="41">
        <v>74</v>
      </c>
      <c r="AP337" s="41">
        <v>28</v>
      </c>
      <c r="AQ337" s="41">
        <v>72</v>
      </c>
      <c r="AR337" s="41">
        <v>64</v>
      </c>
      <c r="AS337" s="41">
        <v>60</v>
      </c>
      <c r="AT337" s="41">
        <v>77</v>
      </c>
      <c r="AU337" s="41">
        <v>11</v>
      </c>
      <c r="AV337" s="41">
        <v>74</v>
      </c>
      <c r="AW337" s="41">
        <v>17</v>
      </c>
      <c r="AX337" s="41">
        <v>67</v>
      </c>
      <c r="AY337" s="41">
        <v>5</v>
      </c>
      <c r="AZ337" s="41">
        <v>10</v>
      </c>
      <c r="BA337" s="41">
        <v>11</v>
      </c>
      <c r="BB337" s="41">
        <v>11</v>
      </c>
      <c r="BC337" s="41">
        <v>8</v>
      </c>
      <c r="BD337" s="41">
        <v>10</v>
      </c>
      <c r="BE337" s="41">
        <v>120</v>
      </c>
      <c r="BF337" s="41">
        <v>30</v>
      </c>
      <c r="BG337" s="41">
        <v>10</v>
      </c>
      <c r="BH337" s="41">
        <v>6</v>
      </c>
      <c r="BI337" s="41">
        <v>26</v>
      </c>
      <c r="BJ337" s="41">
        <v>21</v>
      </c>
      <c r="BK337" s="41">
        <v>23</v>
      </c>
      <c r="BL337" s="41">
        <v>18</v>
      </c>
      <c r="BM337" s="41">
        <v>27</v>
      </c>
      <c r="BN337" s="41">
        <v>34</v>
      </c>
      <c r="BO337" s="41">
        <v>17</v>
      </c>
      <c r="BP337" s="41">
        <v>29</v>
      </c>
      <c r="BQ337" s="41">
        <v>73</v>
      </c>
      <c r="BR337" s="41">
        <v>50</v>
      </c>
      <c r="BS337" s="41">
        <v>125</v>
      </c>
      <c r="BT337" s="41">
        <v>139</v>
      </c>
      <c r="BU337" s="41">
        <v>24</v>
      </c>
      <c r="BV337" s="41">
        <v>32</v>
      </c>
      <c r="BW337" s="41">
        <v>29</v>
      </c>
      <c r="BX337" s="41">
        <v>48</v>
      </c>
      <c r="BY337" s="41">
        <v>32</v>
      </c>
      <c r="BZ337" s="41">
        <v>238</v>
      </c>
      <c r="CA337" s="41">
        <v>130</v>
      </c>
      <c r="CB337" s="41">
        <v>98</v>
      </c>
      <c r="CC337" s="41">
        <v>15</v>
      </c>
      <c r="CD337" s="41">
        <v>142</v>
      </c>
      <c r="CE337" s="41">
        <v>21</v>
      </c>
      <c r="CF337" s="41">
        <v>25</v>
      </c>
      <c r="CG337" s="41">
        <v>46</v>
      </c>
      <c r="CH337" s="41">
        <v>66</v>
      </c>
      <c r="CI337" s="41">
        <v>68</v>
      </c>
      <c r="CJ337" s="41">
        <v>8</v>
      </c>
      <c r="CK337" s="41">
        <v>64</v>
      </c>
      <c r="CL337" s="41">
        <v>60</v>
      </c>
      <c r="CM337" s="41">
        <v>120</v>
      </c>
      <c r="CN337" s="41">
        <v>104</v>
      </c>
      <c r="CO337" s="41">
        <v>44</v>
      </c>
      <c r="CP337" s="41">
        <v>39</v>
      </c>
      <c r="CQ337" s="41">
        <v>101</v>
      </c>
      <c r="CR337" s="41">
        <v>18</v>
      </c>
      <c r="CS337" s="41">
        <v>70</v>
      </c>
      <c r="CT337" s="41">
        <v>15</v>
      </c>
      <c r="CU337" s="41">
        <v>31</v>
      </c>
      <c r="CV337" s="41">
        <v>40</v>
      </c>
      <c r="CW337" s="41">
        <v>44</v>
      </c>
      <c r="CX337" s="41">
        <v>47</v>
      </c>
      <c r="CY337" s="41">
        <v>50</v>
      </c>
      <c r="CZ337" s="41">
        <v>6</v>
      </c>
      <c r="DA337" s="41">
        <v>10</v>
      </c>
      <c r="DB337" s="41">
        <v>76</v>
      </c>
      <c r="DC337" s="41">
        <v>19</v>
      </c>
      <c r="DD337" s="41">
        <v>50</v>
      </c>
      <c r="DE337" s="41">
        <v>93</v>
      </c>
      <c r="DF337" s="41">
        <v>2</v>
      </c>
      <c r="DG337" s="41">
        <v>31</v>
      </c>
      <c r="DH337" s="41">
        <v>12</v>
      </c>
      <c r="DI337" s="41">
        <v>95</v>
      </c>
      <c r="DJ337" s="41">
        <v>44</v>
      </c>
      <c r="DK337" s="41">
        <v>156</v>
      </c>
      <c r="DL337" s="41">
        <v>167</v>
      </c>
      <c r="DM337" s="41">
        <v>73</v>
      </c>
      <c r="DN337" s="41">
        <v>200</v>
      </c>
      <c r="DO337" s="41">
        <v>355</v>
      </c>
      <c r="DP337" s="41">
        <v>116</v>
      </c>
      <c r="DQ337" s="41">
        <v>691</v>
      </c>
      <c r="DR337" s="41">
        <v>251</v>
      </c>
      <c r="DS337" s="41">
        <v>443</v>
      </c>
      <c r="DT337" s="41">
        <v>149</v>
      </c>
      <c r="DU337" s="41">
        <v>454</v>
      </c>
      <c r="DV337" s="41">
        <v>15</v>
      </c>
      <c r="DW337" s="41">
        <v>117</v>
      </c>
      <c r="DX337" s="41">
        <v>20</v>
      </c>
      <c r="DY337" s="41">
        <v>641</v>
      </c>
      <c r="DZ337" s="41">
        <v>111</v>
      </c>
      <c r="EA337" s="41">
        <v>62</v>
      </c>
      <c r="EB337" s="41">
        <v>85</v>
      </c>
      <c r="EC337" s="41">
        <v>25</v>
      </c>
      <c r="ED337" s="41">
        <v>25</v>
      </c>
      <c r="EE337" s="41">
        <v>2</v>
      </c>
      <c r="EF337" s="41">
        <v>35</v>
      </c>
      <c r="EG337" s="41">
        <v>11</v>
      </c>
      <c r="EH337" s="41">
        <v>2</v>
      </c>
      <c r="EI337" s="41">
        <v>2</v>
      </c>
      <c r="EJ337" s="41">
        <v>1</v>
      </c>
      <c r="EK337" s="41">
        <v>1</v>
      </c>
      <c r="EL337" s="41">
        <v>11</v>
      </c>
      <c r="EM337" s="41">
        <v>15</v>
      </c>
      <c r="EN337" s="41">
        <v>16</v>
      </c>
      <c r="EO337" s="41">
        <v>18</v>
      </c>
      <c r="EP337" s="41">
        <v>7</v>
      </c>
      <c r="EQ337" s="41">
        <v>4</v>
      </c>
      <c r="ER337" s="41">
        <v>14</v>
      </c>
      <c r="ES337" s="41">
        <v>23</v>
      </c>
      <c r="ET337" s="41">
        <v>3</v>
      </c>
      <c r="EU337" s="41">
        <v>58</v>
      </c>
      <c r="EV337" s="41">
        <v>79</v>
      </c>
      <c r="EW337" s="41">
        <v>92</v>
      </c>
      <c r="EX337" s="41">
        <v>22</v>
      </c>
      <c r="EY337" s="41">
        <v>32</v>
      </c>
      <c r="EZ337" s="41">
        <v>23</v>
      </c>
      <c r="FA337" s="41">
        <v>4</v>
      </c>
      <c r="FB337" s="41">
        <v>17</v>
      </c>
      <c r="FC337" s="41">
        <v>177</v>
      </c>
      <c r="FD337" s="41">
        <v>155</v>
      </c>
      <c r="FE337" s="41">
        <v>82</v>
      </c>
      <c r="FF337" s="41">
        <v>50</v>
      </c>
      <c r="FG337" s="41">
        <v>85</v>
      </c>
      <c r="FH337" s="41">
        <v>403</v>
      </c>
      <c r="FI337" s="41">
        <v>76</v>
      </c>
      <c r="FJ337" s="41">
        <v>2468</v>
      </c>
      <c r="FK337" s="41">
        <v>129</v>
      </c>
      <c r="FL337" s="41">
        <v>136</v>
      </c>
      <c r="FM337" s="41">
        <v>199</v>
      </c>
      <c r="FN337" s="41">
        <v>414</v>
      </c>
      <c r="FO337" s="41">
        <v>42</v>
      </c>
      <c r="FP337" s="41">
        <v>56</v>
      </c>
      <c r="FQ337" s="41">
        <v>17</v>
      </c>
      <c r="FR337" s="41">
        <v>17</v>
      </c>
      <c r="FS337" s="41">
        <v>30</v>
      </c>
      <c r="FT337" s="41">
        <v>13</v>
      </c>
      <c r="FU337" s="41">
        <v>38</v>
      </c>
      <c r="FV337" s="41">
        <v>21</v>
      </c>
      <c r="FW337" s="41">
        <v>24</v>
      </c>
      <c r="FX337" s="41">
        <v>19</v>
      </c>
      <c r="FY337" s="41">
        <v>11</v>
      </c>
      <c r="FZ337" s="41">
        <v>17</v>
      </c>
      <c r="GA337" s="41">
        <v>86</v>
      </c>
      <c r="GB337" s="41">
        <v>24</v>
      </c>
      <c r="GC337" s="41">
        <v>286</v>
      </c>
      <c r="GD337" s="41">
        <v>365</v>
      </c>
      <c r="GE337" s="41">
        <v>38</v>
      </c>
      <c r="GF337" s="41">
        <v>30</v>
      </c>
      <c r="GG337" s="41">
        <v>58</v>
      </c>
      <c r="GH337" s="41">
        <v>50</v>
      </c>
      <c r="GI337" s="41">
        <v>78</v>
      </c>
      <c r="GJ337" s="41">
        <v>25</v>
      </c>
      <c r="GK337" s="41">
        <v>19</v>
      </c>
      <c r="GL337" s="41">
        <v>73</v>
      </c>
      <c r="GM337" s="41">
        <v>200</v>
      </c>
      <c r="GN337" s="41">
        <v>17</v>
      </c>
      <c r="GO337" s="41">
        <v>15</v>
      </c>
      <c r="GP337" s="41">
        <v>25</v>
      </c>
      <c r="GQ337" s="41">
        <v>13</v>
      </c>
      <c r="GR337" s="41">
        <v>11</v>
      </c>
      <c r="GS337" s="41">
        <v>7</v>
      </c>
      <c r="GT337" s="41">
        <v>9</v>
      </c>
      <c r="GU337" s="41">
        <v>194</v>
      </c>
      <c r="GV337" s="41">
        <v>28</v>
      </c>
      <c r="GW337" s="41">
        <v>52</v>
      </c>
      <c r="GX337" s="41">
        <v>19</v>
      </c>
      <c r="GY337" s="41">
        <v>32</v>
      </c>
      <c r="GZ337" s="41">
        <v>74</v>
      </c>
      <c r="HA337" s="41">
        <v>5</v>
      </c>
      <c r="HB337" s="41">
        <v>90</v>
      </c>
      <c r="HC337" s="41">
        <v>71</v>
      </c>
      <c r="HD337" s="41">
        <v>18</v>
      </c>
      <c r="HE337" s="41">
        <v>105</v>
      </c>
      <c r="HF337" s="41">
        <v>52</v>
      </c>
      <c r="HG337" s="41">
        <v>21</v>
      </c>
      <c r="HH337" s="41">
        <v>20</v>
      </c>
      <c r="HI337" s="41">
        <v>7</v>
      </c>
      <c r="HJ337" s="41">
        <v>35</v>
      </c>
      <c r="HK337" s="41">
        <v>43</v>
      </c>
      <c r="HL337" s="41">
        <v>48</v>
      </c>
      <c r="HM337" s="41">
        <v>19</v>
      </c>
      <c r="HN337" s="41">
        <v>28</v>
      </c>
      <c r="HO337" s="41">
        <v>7</v>
      </c>
      <c r="HP337" s="41">
        <v>72</v>
      </c>
      <c r="HQ337" s="41">
        <v>5</v>
      </c>
      <c r="HR337" s="41">
        <v>30</v>
      </c>
      <c r="HS337" s="41">
        <v>42</v>
      </c>
      <c r="HT337" s="41">
        <v>15</v>
      </c>
      <c r="HU337" s="41">
        <v>34</v>
      </c>
      <c r="HV337" s="41">
        <v>23</v>
      </c>
      <c r="HW337" s="41">
        <v>57</v>
      </c>
      <c r="HX337" s="41">
        <v>15</v>
      </c>
      <c r="HY337" s="41">
        <v>11</v>
      </c>
      <c r="HZ337" s="41">
        <v>79</v>
      </c>
      <c r="IA337" s="41">
        <v>87</v>
      </c>
      <c r="IB337" s="41">
        <v>83</v>
      </c>
      <c r="IC337" s="41">
        <v>35</v>
      </c>
      <c r="ID337" s="41">
        <v>22</v>
      </c>
      <c r="IE337" s="41">
        <v>39</v>
      </c>
      <c r="IF337" s="41">
        <v>20</v>
      </c>
      <c r="IG337" s="41">
        <v>253</v>
      </c>
      <c r="IH337" s="41">
        <v>17</v>
      </c>
      <c r="II337" s="41">
        <v>602</v>
      </c>
      <c r="IJ337" s="41">
        <v>22</v>
      </c>
      <c r="IK337" s="41">
        <v>25</v>
      </c>
      <c r="IL337" s="41">
        <v>20</v>
      </c>
      <c r="IM337" s="41">
        <v>23</v>
      </c>
      <c r="IN337" s="41">
        <v>14</v>
      </c>
      <c r="IO337" s="41">
        <v>39</v>
      </c>
      <c r="IP337" s="41">
        <v>191</v>
      </c>
      <c r="IQ337" s="41">
        <v>261</v>
      </c>
      <c r="IR337" s="41">
        <v>153</v>
      </c>
      <c r="IS337" s="41">
        <v>78</v>
      </c>
      <c r="IT337" s="41">
        <v>173</v>
      </c>
      <c r="IU337" s="41">
        <v>2164</v>
      </c>
      <c r="IV337" s="41">
        <v>196</v>
      </c>
      <c r="IW337" s="41">
        <v>243</v>
      </c>
      <c r="IX337" s="41">
        <v>18</v>
      </c>
      <c r="IY337" s="41">
        <v>8</v>
      </c>
      <c r="IZ337" s="41">
        <v>47</v>
      </c>
      <c r="JA337" s="41">
        <v>21</v>
      </c>
      <c r="JB337" s="41">
        <v>50</v>
      </c>
      <c r="JC337" s="41">
        <v>120</v>
      </c>
      <c r="JD337" s="41">
        <v>6</v>
      </c>
      <c r="JE337" s="41">
        <v>77</v>
      </c>
      <c r="JF337" s="41">
        <v>87</v>
      </c>
      <c r="JG337" s="41">
        <v>19</v>
      </c>
      <c r="JH337" s="41">
        <v>4</v>
      </c>
      <c r="JI337" s="41">
        <v>18</v>
      </c>
      <c r="JJ337" s="41">
        <v>20</v>
      </c>
      <c r="JK337" s="41">
        <v>18</v>
      </c>
      <c r="JL337" s="41">
        <v>412</v>
      </c>
      <c r="JM337" s="41">
        <v>36</v>
      </c>
      <c r="JN337" s="41">
        <v>11</v>
      </c>
      <c r="JO337" s="41">
        <v>54</v>
      </c>
      <c r="JP337" s="41">
        <v>716</v>
      </c>
      <c r="JQ337" s="41">
        <v>2799</v>
      </c>
      <c r="JR337" s="41">
        <v>2284</v>
      </c>
      <c r="JS337" s="41">
        <v>1266</v>
      </c>
      <c r="JT337" s="41">
        <v>2548</v>
      </c>
      <c r="JU337" s="41">
        <v>1073</v>
      </c>
      <c r="JV337" s="41">
        <v>1087</v>
      </c>
      <c r="JW337" s="41">
        <v>750</v>
      </c>
      <c r="JX337" s="41">
        <v>3085</v>
      </c>
      <c r="JY337" s="41">
        <v>189</v>
      </c>
      <c r="JZ337" s="41"/>
      <c r="KA337" s="41">
        <v>442</v>
      </c>
      <c r="KB337" s="41">
        <v>358</v>
      </c>
      <c r="KC337" s="41">
        <v>869</v>
      </c>
      <c r="KD337" s="41">
        <v>218</v>
      </c>
      <c r="KE337" s="41">
        <v>424</v>
      </c>
      <c r="KF337" s="41">
        <v>259</v>
      </c>
      <c r="KG337" s="41">
        <v>432</v>
      </c>
      <c r="KH337" s="41">
        <v>802</v>
      </c>
      <c r="KI337" s="41">
        <v>612</v>
      </c>
      <c r="KJ337" s="41">
        <v>313</v>
      </c>
      <c r="KK337" s="41">
        <v>618</v>
      </c>
      <c r="KL337" s="41">
        <v>120</v>
      </c>
      <c r="KM337" s="41">
        <v>157</v>
      </c>
      <c r="KN337" s="41">
        <v>56</v>
      </c>
      <c r="KO337" s="41">
        <v>200</v>
      </c>
      <c r="KP337" s="41">
        <v>279</v>
      </c>
      <c r="KQ337" s="41">
        <v>164</v>
      </c>
      <c r="KR337" s="41">
        <v>284</v>
      </c>
      <c r="KS337" s="41">
        <v>167</v>
      </c>
      <c r="KT337" s="41">
        <v>209</v>
      </c>
      <c r="KU337" s="41">
        <v>242</v>
      </c>
      <c r="KV337" s="41">
        <v>67</v>
      </c>
      <c r="KW337" s="41">
        <v>2588</v>
      </c>
      <c r="KX337" s="41">
        <v>547</v>
      </c>
      <c r="KY337" s="41">
        <v>65</v>
      </c>
      <c r="KZ337" s="41">
        <v>129</v>
      </c>
      <c r="LA337" s="41">
        <v>246</v>
      </c>
      <c r="LB337" s="41">
        <v>1490</v>
      </c>
      <c r="LC337" s="41">
        <v>1481</v>
      </c>
      <c r="LD337" s="41">
        <v>322</v>
      </c>
      <c r="LE337" s="41">
        <v>1617</v>
      </c>
      <c r="LF337" s="41">
        <v>1462</v>
      </c>
      <c r="LG337" s="41">
        <v>87</v>
      </c>
      <c r="LH337" s="41">
        <v>2990</v>
      </c>
      <c r="LI337" s="41">
        <v>2245</v>
      </c>
      <c r="LJ337" s="41">
        <v>5009</v>
      </c>
      <c r="LK337" s="41">
        <v>3489</v>
      </c>
      <c r="LL337" s="41">
        <v>2394</v>
      </c>
      <c r="LM337" s="41">
        <v>8048</v>
      </c>
      <c r="LN337" s="41">
        <v>361</v>
      </c>
      <c r="LO337" s="41">
        <v>1729</v>
      </c>
      <c r="LP337" s="41">
        <v>387</v>
      </c>
      <c r="LQ337" s="41">
        <v>24</v>
      </c>
      <c r="LR337" s="41">
        <v>13371</v>
      </c>
      <c r="LS337" s="41">
        <v>147</v>
      </c>
      <c r="LT337" s="41">
        <v>219</v>
      </c>
      <c r="LU337" s="41">
        <v>54</v>
      </c>
      <c r="LV337" s="41">
        <v>411</v>
      </c>
      <c r="LW337" s="41">
        <v>2935</v>
      </c>
      <c r="LX337" s="41">
        <v>2258</v>
      </c>
      <c r="LY337" s="41">
        <v>1327</v>
      </c>
      <c r="LZ337" s="41">
        <v>910</v>
      </c>
      <c r="MA337" s="41">
        <v>1328</v>
      </c>
      <c r="MB337" s="41">
        <v>2231</v>
      </c>
      <c r="MC337" s="41">
        <v>2033</v>
      </c>
      <c r="MD337" s="41">
        <v>290</v>
      </c>
      <c r="ME337" s="41">
        <v>3792</v>
      </c>
      <c r="MF337" s="41">
        <v>939</v>
      </c>
      <c r="MG337" s="41">
        <v>186</v>
      </c>
      <c r="MH337" s="41">
        <v>30</v>
      </c>
      <c r="MI337" s="41">
        <v>90</v>
      </c>
      <c r="MJ337" s="41">
        <v>711</v>
      </c>
      <c r="MK337" s="41">
        <v>8990</v>
      </c>
      <c r="ML337" s="41">
        <v>1559</v>
      </c>
      <c r="MM337" s="41">
        <v>1141</v>
      </c>
      <c r="MN337" s="41">
        <v>486</v>
      </c>
      <c r="MO337" s="41">
        <v>85</v>
      </c>
      <c r="MP337" s="41">
        <v>1307</v>
      </c>
      <c r="MQ337" s="41">
        <v>325</v>
      </c>
      <c r="MR337" s="41">
        <v>381</v>
      </c>
      <c r="MS337" s="41">
        <v>247</v>
      </c>
      <c r="MT337" s="41">
        <v>374</v>
      </c>
      <c r="MU337" s="41">
        <v>7</v>
      </c>
      <c r="MV337" s="41">
        <v>81</v>
      </c>
      <c r="MW337" s="41">
        <v>326</v>
      </c>
      <c r="MX337" s="41">
        <v>2094</v>
      </c>
      <c r="MY337" s="41">
        <v>893</v>
      </c>
      <c r="MZ337" s="41">
        <v>543</v>
      </c>
      <c r="NA337" s="41">
        <v>371</v>
      </c>
      <c r="NB337" s="41">
        <v>340</v>
      </c>
      <c r="NC337" s="41">
        <v>419</v>
      </c>
      <c r="ND337" s="41">
        <v>733</v>
      </c>
      <c r="NE337" s="41">
        <v>13358</v>
      </c>
      <c r="NF337" s="41">
        <v>1117</v>
      </c>
      <c r="NG337" s="41">
        <v>232</v>
      </c>
      <c r="NH337" s="41">
        <v>541</v>
      </c>
      <c r="NI337" s="41">
        <v>111</v>
      </c>
      <c r="NJ337" s="41">
        <v>185</v>
      </c>
      <c r="NK337" s="41">
        <v>150</v>
      </c>
      <c r="NL337" s="41">
        <v>611</v>
      </c>
      <c r="NM337" s="41">
        <v>237</v>
      </c>
      <c r="NN337" s="41">
        <v>325</v>
      </c>
      <c r="NO337" s="41">
        <v>208</v>
      </c>
      <c r="NP337" s="41">
        <v>78</v>
      </c>
      <c r="NQ337" s="41">
        <v>1077</v>
      </c>
      <c r="NR337" s="41">
        <v>679</v>
      </c>
      <c r="NS337" s="41">
        <v>2092</v>
      </c>
      <c r="NT337" s="41">
        <v>1323</v>
      </c>
      <c r="NU337" s="41">
        <v>1227</v>
      </c>
      <c r="NV337" s="41">
        <v>573</v>
      </c>
      <c r="NW337" s="41">
        <v>231</v>
      </c>
      <c r="NX337" s="41">
        <v>75</v>
      </c>
      <c r="NY337" s="41">
        <v>107</v>
      </c>
      <c r="NZ337" s="41">
        <v>16</v>
      </c>
      <c r="OA337" s="41">
        <v>242</v>
      </c>
      <c r="OB337" s="41">
        <v>0</v>
      </c>
      <c r="OC337" s="41">
        <v>125</v>
      </c>
      <c r="OD337" s="41">
        <v>194</v>
      </c>
      <c r="OE337" s="41">
        <v>1044</v>
      </c>
      <c r="OF337" s="41">
        <v>226</v>
      </c>
      <c r="OG337" s="41">
        <v>845</v>
      </c>
      <c r="OH337" s="41"/>
      <c r="OI337" s="41">
        <v>1808</v>
      </c>
      <c r="OJ337" s="41">
        <v>354</v>
      </c>
      <c r="OK337" s="41">
        <v>1954</v>
      </c>
      <c r="OL337" s="41"/>
      <c r="OM337" s="41"/>
      <c r="ON337" s="41">
        <v>1572</v>
      </c>
      <c r="OO337" s="41">
        <v>1809</v>
      </c>
      <c r="OP337" s="41">
        <v>4762</v>
      </c>
      <c r="OQ337" s="41">
        <v>5</v>
      </c>
      <c r="OR337" s="41"/>
      <c r="OS337" s="42">
        <v>918</v>
      </c>
      <c r="OT337" s="43">
        <v>193064</v>
      </c>
      <c r="OU337" s="40">
        <v>90901</v>
      </c>
      <c r="OV337" s="41"/>
      <c r="OW337" s="41"/>
      <c r="OX337" s="41">
        <v>14388</v>
      </c>
      <c r="OY337" s="41"/>
      <c r="OZ337" s="41"/>
      <c r="PA337" s="41">
        <v>10851</v>
      </c>
      <c r="PB337" s="41"/>
      <c r="PC337" s="41"/>
      <c r="PD337" s="41"/>
      <c r="PE337" s="41"/>
      <c r="PF337" s="41"/>
      <c r="PG337" s="41"/>
      <c r="PH337" s="41"/>
      <c r="PI337" s="41"/>
      <c r="PJ337" s="41"/>
      <c r="PK337" s="41"/>
      <c r="PL337" s="41"/>
      <c r="PM337" s="42"/>
      <c r="PN337" s="43">
        <v>309205</v>
      </c>
    </row>
    <row r="338" spans="1:430" ht="12.75" customHeight="1" x14ac:dyDescent="0.2">
      <c r="A338" s="39">
        <v>541511</v>
      </c>
      <c r="B338" s="76" t="s">
        <v>24</v>
      </c>
      <c r="C338" s="76" t="str">
        <f>IFERROR(INDEX('Industry Category ISIC Code Map'!$B$2:$B$26,MATCH($B338,'Industry Category ISIC Code Map'!$A$2:$A$26,0)),"")</f>
        <v/>
      </c>
      <c r="D338" s="65" t="s">
        <v>395</v>
      </c>
      <c r="E338" s="40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>
        <v>1802</v>
      </c>
      <c r="S338" s="41"/>
      <c r="T338" s="41">
        <v>106</v>
      </c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I338" s="41"/>
      <c r="BJ338" s="41"/>
      <c r="BK338" s="41"/>
      <c r="BL338" s="41"/>
      <c r="BM338" s="41"/>
      <c r="BN338" s="41"/>
      <c r="BO338" s="41"/>
      <c r="BP338" s="41"/>
      <c r="BQ338" s="41"/>
      <c r="BR338" s="41">
        <v>5</v>
      </c>
      <c r="BS338" s="41"/>
      <c r="BT338" s="41"/>
      <c r="BU338" s="41"/>
      <c r="BV338" s="41"/>
      <c r="BW338" s="41"/>
      <c r="BX338" s="41"/>
      <c r="BY338" s="41"/>
      <c r="BZ338" s="41">
        <v>237</v>
      </c>
      <c r="CA338" s="41"/>
      <c r="CB338" s="41"/>
      <c r="CC338" s="41"/>
      <c r="CD338" s="41"/>
      <c r="CE338" s="41"/>
      <c r="CF338" s="41"/>
      <c r="CG338" s="41">
        <v>38</v>
      </c>
      <c r="CH338" s="41">
        <v>10</v>
      </c>
      <c r="CI338" s="41"/>
      <c r="CJ338" s="41"/>
      <c r="CK338" s="41"/>
      <c r="CL338" s="41"/>
      <c r="CM338" s="41">
        <v>28</v>
      </c>
      <c r="CN338" s="41">
        <v>174</v>
      </c>
      <c r="CO338" s="41">
        <v>31</v>
      </c>
      <c r="CP338" s="41"/>
      <c r="CQ338" s="41">
        <v>7</v>
      </c>
      <c r="CR338" s="41"/>
      <c r="CS338" s="41"/>
      <c r="CT338" s="41"/>
      <c r="CU338" s="41">
        <v>14</v>
      </c>
      <c r="CV338" s="41">
        <v>26</v>
      </c>
      <c r="CW338" s="41">
        <v>87</v>
      </c>
      <c r="CX338" s="41">
        <v>37</v>
      </c>
      <c r="CY338" s="41"/>
      <c r="CZ338" s="41"/>
      <c r="DA338" s="41"/>
      <c r="DB338" s="41"/>
      <c r="DC338" s="41"/>
      <c r="DD338" s="41"/>
      <c r="DE338" s="41"/>
      <c r="DF338" s="41">
        <v>0</v>
      </c>
      <c r="DG338" s="41"/>
      <c r="DH338" s="41"/>
      <c r="DI338" s="41">
        <v>61</v>
      </c>
      <c r="DJ338" s="41">
        <v>52</v>
      </c>
      <c r="DK338" s="41"/>
      <c r="DL338" s="41"/>
      <c r="DM338" s="41"/>
      <c r="DN338" s="41">
        <v>14</v>
      </c>
      <c r="DO338" s="41">
        <v>29</v>
      </c>
      <c r="DP338" s="41">
        <v>3</v>
      </c>
      <c r="DQ338" s="41">
        <v>20</v>
      </c>
      <c r="DR338" s="41">
        <v>2</v>
      </c>
      <c r="DS338" s="41">
        <v>10</v>
      </c>
      <c r="DT338" s="41"/>
      <c r="DU338" s="41">
        <v>34</v>
      </c>
      <c r="DV338" s="41">
        <v>0</v>
      </c>
      <c r="DW338" s="41">
        <v>24</v>
      </c>
      <c r="DX338" s="41">
        <v>5</v>
      </c>
      <c r="DY338" s="41">
        <v>14</v>
      </c>
      <c r="DZ338" s="41">
        <v>16</v>
      </c>
      <c r="EA338" s="41"/>
      <c r="EB338" s="41">
        <v>11</v>
      </c>
      <c r="EC338" s="41">
        <v>1</v>
      </c>
      <c r="ED338" s="41">
        <v>3</v>
      </c>
      <c r="EE338" s="41"/>
      <c r="EF338" s="41"/>
      <c r="EG338" s="41"/>
      <c r="EH338" s="41"/>
      <c r="EI338" s="41"/>
      <c r="EJ338" s="41"/>
      <c r="EK338" s="41"/>
      <c r="EL338" s="41">
        <v>1</v>
      </c>
      <c r="EM338" s="41"/>
      <c r="EN338" s="41"/>
      <c r="EO338" s="41"/>
      <c r="EP338" s="41"/>
      <c r="EQ338" s="41"/>
      <c r="ER338" s="41"/>
      <c r="ES338" s="41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>
        <v>33</v>
      </c>
      <c r="FD338" s="41">
        <v>3</v>
      </c>
      <c r="FE338" s="41"/>
      <c r="FF338" s="41"/>
      <c r="FG338" s="41"/>
      <c r="FH338" s="41"/>
      <c r="FI338" s="41"/>
      <c r="FJ338" s="41">
        <v>67</v>
      </c>
      <c r="FK338" s="41">
        <v>40</v>
      </c>
      <c r="FL338" s="41">
        <v>38</v>
      </c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>
        <v>0</v>
      </c>
      <c r="GD338" s="41">
        <v>6</v>
      </c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>
        <v>73</v>
      </c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>
        <v>78</v>
      </c>
      <c r="II338" s="41"/>
      <c r="IJ338" s="41"/>
      <c r="IK338" s="41"/>
      <c r="IL338" s="41">
        <v>158</v>
      </c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  <c r="IW338" s="41"/>
      <c r="IX338" s="41"/>
      <c r="IY338" s="41"/>
      <c r="IZ338" s="41"/>
      <c r="JA338" s="41"/>
      <c r="JB338" s="41"/>
      <c r="JC338" s="41"/>
      <c r="JD338" s="41"/>
      <c r="JE338" s="41">
        <v>84</v>
      </c>
      <c r="JF338" s="41"/>
      <c r="JG338" s="41"/>
      <c r="JH338" s="41"/>
      <c r="JI338" s="41"/>
      <c r="JJ338" s="41"/>
      <c r="JK338" s="41"/>
      <c r="JL338" s="41"/>
      <c r="JM338" s="41"/>
      <c r="JN338" s="41"/>
      <c r="JO338" s="41"/>
      <c r="JP338" s="41"/>
      <c r="JQ338" s="41"/>
      <c r="JR338" s="41"/>
      <c r="JS338" s="41"/>
      <c r="JT338" s="41"/>
      <c r="JU338" s="41"/>
      <c r="JV338" s="41"/>
      <c r="JW338" s="41"/>
      <c r="JX338" s="41"/>
      <c r="JY338" s="41"/>
      <c r="JZ338" s="41"/>
      <c r="KA338" s="41"/>
      <c r="KB338" s="41"/>
      <c r="KC338" s="41"/>
      <c r="KD338" s="41"/>
      <c r="KE338" s="41"/>
      <c r="KF338" s="41"/>
      <c r="KG338" s="41"/>
      <c r="KH338" s="41"/>
      <c r="KI338" s="41"/>
      <c r="KJ338" s="41"/>
      <c r="KK338" s="41"/>
      <c r="KL338" s="41"/>
      <c r="KM338" s="41"/>
      <c r="KN338" s="41"/>
      <c r="KO338" s="41"/>
      <c r="KP338" s="41"/>
      <c r="KQ338" s="41"/>
      <c r="KR338" s="41"/>
      <c r="KS338" s="41">
        <v>170</v>
      </c>
      <c r="KT338" s="41">
        <v>236</v>
      </c>
      <c r="KU338" s="41">
        <v>587</v>
      </c>
      <c r="KV338" s="41">
        <v>1</v>
      </c>
      <c r="KW338" s="41"/>
      <c r="KX338" s="41"/>
      <c r="KY338" s="41">
        <v>2</v>
      </c>
      <c r="KZ338" s="41"/>
      <c r="LA338" s="41"/>
      <c r="LB338" s="41"/>
      <c r="LC338" s="41"/>
      <c r="LD338" s="41"/>
      <c r="LE338" s="41"/>
      <c r="LF338" s="41">
        <v>204</v>
      </c>
      <c r="LG338" s="41"/>
      <c r="LH338" s="41"/>
      <c r="LI338" s="41"/>
      <c r="LJ338" s="41"/>
      <c r="LK338" s="41"/>
      <c r="LL338" s="41"/>
      <c r="LM338" s="41"/>
      <c r="LN338" s="41"/>
      <c r="LO338" s="41"/>
      <c r="LP338" s="41"/>
      <c r="LQ338" s="41"/>
      <c r="LR338" s="41"/>
      <c r="LS338" s="41"/>
      <c r="LT338" s="41"/>
      <c r="LU338" s="41"/>
      <c r="LV338" s="41"/>
      <c r="LW338" s="41"/>
      <c r="LX338" s="41"/>
      <c r="LY338" s="41"/>
      <c r="LZ338" s="41"/>
      <c r="MA338" s="41"/>
      <c r="MB338" s="41"/>
      <c r="MC338" s="41"/>
      <c r="MD338" s="41"/>
      <c r="ME338" s="41"/>
      <c r="MF338" s="41"/>
      <c r="MG338" s="41"/>
      <c r="MH338" s="41"/>
      <c r="MI338" s="41"/>
      <c r="MJ338" s="41"/>
      <c r="MK338" s="41"/>
      <c r="ML338" s="41"/>
      <c r="MM338" s="41"/>
      <c r="MN338" s="41"/>
      <c r="MO338" s="41"/>
      <c r="MP338" s="41"/>
      <c r="MQ338" s="41"/>
      <c r="MR338" s="41"/>
      <c r="MS338" s="41"/>
      <c r="MT338" s="41"/>
      <c r="MU338" s="41"/>
      <c r="MV338" s="41"/>
      <c r="MW338" s="41"/>
      <c r="MX338" s="41"/>
      <c r="MY338" s="41"/>
      <c r="MZ338" s="41"/>
      <c r="NA338" s="41"/>
      <c r="NB338" s="41"/>
      <c r="NC338" s="41"/>
      <c r="ND338" s="41"/>
      <c r="NE338" s="41"/>
      <c r="NF338" s="41"/>
      <c r="NG338" s="41"/>
      <c r="NH338" s="41"/>
      <c r="NI338" s="41"/>
      <c r="NJ338" s="41"/>
      <c r="NK338" s="41"/>
      <c r="NL338" s="41"/>
      <c r="NM338" s="41"/>
      <c r="NN338" s="41"/>
      <c r="NO338" s="41"/>
      <c r="NP338" s="41"/>
      <c r="NQ338" s="41"/>
      <c r="NR338" s="41"/>
      <c r="NS338" s="41"/>
      <c r="NT338" s="41"/>
      <c r="NU338" s="41"/>
      <c r="NV338" s="41"/>
      <c r="NW338" s="41"/>
      <c r="NX338" s="41"/>
      <c r="NY338" s="41"/>
      <c r="NZ338" s="41"/>
      <c r="OA338" s="41"/>
      <c r="OB338" s="41"/>
      <c r="OC338" s="41"/>
      <c r="OD338" s="41"/>
      <c r="OE338" s="41"/>
      <c r="OF338" s="41"/>
      <c r="OG338" s="41"/>
      <c r="OH338" s="41"/>
      <c r="OI338" s="41"/>
      <c r="OJ338" s="41"/>
      <c r="OK338" s="41"/>
      <c r="OL338" s="41"/>
      <c r="OM338" s="41"/>
      <c r="ON338" s="41"/>
      <c r="OO338" s="41"/>
      <c r="OP338" s="41"/>
      <c r="OQ338" s="41"/>
      <c r="OR338" s="41"/>
      <c r="OS338" s="42"/>
      <c r="OT338" s="43">
        <v>4678</v>
      </c>
      <c r="OU338" s="40"/>
      <c r="OV338" s="41"/>
      <c r="OW338" s="41">
        <v>169328</v>
      </c>
      <c r="OX338" s="41"/>
      <c r="OY338" s="41"/>
      <c r="OZ338" s="41"/>
      <c r="PA338" s="41">
        <v>4796</v>
      </c>
      <c r="PB338" s="41"/>
      <c r="PC338" s="41"/>
      <c r="PD338" s="41">
        <v>6816</v>
      </c>
      <c r="PE338" s="41"/>
      <c r="PF338" s="41"/>
      <c r="PG338" s="41"/>
      <c r="PH338" s="41">
        <v>17537</v>
      </c>
      <c r="PI338" s="41"/>
      <c r="PJ338" s="41"/>
      <c r="PK338" s="41"/>
      <c r="PL338" s="41">
        <v>7828</v>
      </c>
      <c r="PM338" s="42"/>
      <c r="PN338" s="43">
        <v>210981</v>
      </c>
    </row>
    <row r="339" spans="1:430" ht="12.75" customHeight="1" x14ac:dyDescent="0.2">
      <c r="A339" s="39">
        <v>541512</v>
      </c>
      <c r="B339" s="76" t="s">
        <v>24</v>
      </c>
      <c r="C339" s="76" t="str">
        <f>IFERROR(INDEX('Industry Category ISIC Code Map'!$B$2:$B$26,MATCH($B339,'Industry Category ISIC Code Map'!$A$2:$A$26,0)),"")</f>
        <v/>
      </c>
      <c r="D339" s="65" t="s">
        <v>396</v>
      </c>
      <c r="E339" s="40">
        <v>1</v>
      </c>
      <c r="F339" s="41">
        <v>50</v>
      </c>
      <c r="G339" s="41">
        <v>16</v>
      </c>
      <c r="H339" s="41">
        <v>19</v>
      </c>
      <c r="I339" s="41">
        <v>7</v>
      </c>
      <c r="J339" s="41">
        <v>7</v>
      </c>
      <c r="K339" s="41">
        <v>8</v>
      </c>
      <c r="L339" s="41">
        <v>11</v>
      </c>
      <c r="M339" s="41">
        <v>11</v>
      </c>
      <c r="N339" s="41">
        <v>7</v>
      </c>
      <c r="O339" s="41">
        <v>8</v>
      </c>
      <c r="P339" s="41">
        <v>3</v>
      </c>
      <c r="Q339" s="41">
        <v>14</v>
      </c>
      <c r="R339" s="41">
        <v>337</v>
      </c>
      <c r="S339" s="41">
        <v>4</v>
      </c>
      <c r="T339" s="41">
        <v>13</v>
      </c>
      <c r="U339" s="41">
        <v>7</v>
      </c>
      <c r="V339" s="41">
        <v>3</v>
      </c>
      <c r="W339" s="41">
        <v>7</v>
      </c>
      <c r="X339" s="41">
        <v>10</v>
      </c>
      <c r="Y339" s="41">
        <v>29</v>
      </c>
      <c r="Z339" s="41">
        <v>338</v>
      </c>
      <c r="AA339" s="41">
        <v>240</v>
      </c>
      <c r="AB339" s="41">
        <v>36</v>
      </c>
      <c r="AC339" s="41">
        <v>63</v>
      </c>
      <c r="AD339" s="41">
        <v>115</v>
      </c>
      <c r="AE339" s="41">
        <v>261</v>
      </c>
      <c r="AF339" s="41">
        <v>69</v>
      </c>
      <c r="AG339" s="41">
        <v>96</v>
      </c>
      <c r="AH339" s="41">
        <v>17</v>
      </c>
      <c r="AI339" s="41">
        <v>168</v>
      </c>
      <c r="AJ339" s="41">
        <v>118</v>
      </c>
      <c r="AK339" s="41">
        <v>174</v>
      </c>
      <c r="AL339" s="41">
        <v>92</v>
      </c>
      <c r="AM339" s="41">
        <v>104</v>
      </c>
      <c r="AN339" s="41">
        <v>177</v>
      </c>
      <c r="AO339" s="41">
        <v>48</v>
      </c>
      <c r="AP339" s="41">
        <v>23</v>
      </c>
      <c r="AQ339" s="41">
        <v>33</v>
      </c>
      <c r="AR339" s="41">
        <v>33</v>
      </c>
      <c r="AS339" s="41">
        <v>11</v>
      </c>
      <c r="AT339" s="41">
        <v>51</v>
      </c>
      <c r="AU339" s="41">
        <v>9</v>
      </c>
      <c r="AV339" s="41">
        <v>46</v>
      </c>
      <c r="AW339" s="41">
        <v>12</v>
      </c>
      <c r="AX339" s="41">
        <v>23</v>
      </c>
      <c r="AY339" s="41">
        <v>5</v>
      </c>
      <c r="AZ339" s="41">
        <v>8</v>
      </c>
      <c r="BA339" s="41">
        <v>8</v>
      </c>
      <c r="BB339" s="41">
        <v>8</v>
      </c>
      <c r="BC339" s="41">
        <v>11</v>
      </c>
      <c r="BD339" s="41">
        <v>7</v>
      </c>
      <c r="BE339" s="41">
        <v>126</v>
      </c>
      <c r="BF339" s="41">
        <v>26</v>
      </c>
      <c r="BG339" s="41">
        <v>7</v>
      </c>
      <c r="BH339" s="41">
        <v>4</v>
      </c>
      <c r="BI339" s="41">
        <v>22</v>
      </c>
      <c r="BJ339" s="41">
        <v>7</v>
      </c>
      <c r="BK339" s="41">
        <v>18</v>
      </c>
      <c r="BL339" s="41">
        <v>19</v>
      </c>
      <c r="BM339" s="41">
        <v>14</v>
      </c>
      <c r="BN339" s="41">
        <v>33</v>
      </c>
      <c r="BO339" s="41">
        <v>7</v>
      </c>
      <c r="BP339" s="41">
        <v>19</v>
      </c>
      <c r="BQ339" s="41">
        <v>9</v>
      </c>
      <c r="BR339" s="41">
        <v>19</v>
      </c>
      <c r="BS339" s="41">
        <v>52</v>
      </c>
      <c r="BT339" s="41">
        <v>63</v>
      </c>
      <c r="BU339" s="41">
        <v>13</v>
      </c>
      <c r="BV339" s="41">
        <v>13</v>
      </c>
      <c r="BW339" s="41">
        <v>10</v>
      </c>
      <c r="BX339" s="41">
        <v>15</v>
      </c>
      <c r="BY339" s="41">
        <v>13</v>
      </c>
      <c r="BZ339" s="41">
        <v>62</v>
      </c>
      <c r="CA339" s="41">
        <v>54</v>
      </c>
      <c r="CB339" s="41">
        <v>32</v>
      </c>
      <c r="CC339" s="41">
        <v>3</v>
      </c>
      <c r="CD339" s="41">
        <v>56</v>
      </c>
      <c r="CE339" s="41">
        <v>10</v>
      </c>
      <c r="CF339" s="41">
        <v>10</v>
      </c>
      <c r="CG339" s="41">
        <v>180</v>
      </c>
      <c r="CH339" s="41">
        <v>27</v>
      </c>
      <c r="CI339" s="41">
        <v>39</v>
      </c>
      <c r="CJ339" s="41">
        <v>3</v>
      </c>
      <c r="CK339" s="41">
        <v>48</v>
      </c>
      <c r="CL339" s="41">
        <v>32</v>
      </c>
      <c r="CM339" s="41">
        <v>14</v>
      </c>
      <c r="CN339" s="41">
        <v>43</v>
      </c>
      <c r="CO339" s="41">
        <v>15</v>
      </c>
      <c r="CP339" s="41"/>
      <c r="CQ339" s="41">
        <v>39</v>
      </c>
      <c r="CR339" s="41">
        <v>11</v>
      </c>
      <c r="CS339" s="41">
        <v>37</v>
      </c>
      <c r="CT339" s="41">
        <v>11</v>
      </c>
      <c r="CU339" s="41">
        <v>11</v>
      </c>
      <c r="CV339" s="41">
        <v>11</v>
      </c>
      <c r="CW339" s="41">
        <v>21</v>
      </c>
      <c r="CX339" s="41">
        <v>17</v>
      </c>
      <c r="CY339" s="41">
        <v>41</v>
      </c>
      <c r="CZ339" s="41">
        <v>5</v>
      </c>
      <c r="DA339" s="41">
        <v>7</v>
      </c>
      <c r="DB339" s="41">
        <v>26</v>
      </c>
      <c r="DC339" s="41">
        <v>16</v>
      </c>
      <c r="DD339" s="41">
        <v>33</v>
      </c>
      <c r="DE339" s="41">
        <v>31</v>
      </c>
      <c r="DF339" s="41">
        <v>3</v>
      </c>
      <c r="DG339" s="41">
        <v>9</v>
      </c>
      <c r="DH339" s="41">
        <v>4</v>
      </c>
      <c r="DI339" s="41">
        <v>44</v>
      </c>
      <c r="DJ339" s="41">
        <v>21</v>
      </c>
      <c r="DK339" s="41">
        <v>1</v>
      </c>
      <c r="DL339" s="41">
        <v>0</v>
      </c>
      <c r="DM339" s="41">
        <v>5</v>
      </c>
      <c r="DN339" s="41">
        <v>3</v>
      </c>
      <c r="DO339" s="41">
        <v>21</v>
      </c>
      <c r="DP339" s="41">
        <v>3</v>
      </c>
      <c r="DQ339" s="41">
        <v>18</v>
      </c>
      <c r="DR339" s="41">
        <v>8</v>
      </c>
      <c r="DS339" s="41">
        <v>29</v>
      </c>
      <c r="DT339" s="41">
        <v>12</v>
      </c>
      <c r="DU339" s="41">
        <v>45</v>
      </c>
      <c r="DV339" s="41">
        <v>2</v>
      </c>
      <c r="DW339" s="41">
        <v>22</v>
      </c>
      <c r="DX339" s="41">
        <v>1</v>
      </c>
      <c r="DY339" s="41">
        <v>7</v>
      </c>
      <c r="DZ339" s="41">
        <v>8</v>
      </c>
      <c r="EA339" s="41">
        <v>7</v>
      </c>
      <c r="EB339" s="41">
        <v>5</v>
      </c>
      <c r="EC339" s="41">
        <v>1</v>
      </c>
      <c r="ED339" s="41">
        <v>2</v>
      </c>
      <c r="EE339" s="41">
        <v>0</v>
      </c>
      <c r="EF339" s="41">
        <v>13</v>
      </c>
      <c r="EG339" s="41">
        <v>2</v>
      </c>
      <c r="EH339" s="41">
        <v>1</v>
      </c>
      <c r="EI339" s="41">
        <v>0</v>
      </c>
      <c r="EJ339" s="41"/>
      <c r="EK339" s="41">
        <v>2</v>
      </c>
      <c r="EL339" s="41">
        <v>4</v>
      </c>
      <c r="EM339" s="41">
        <v>4</v>
      </c>
      <c r="EN339" s="41">
        <v>8</v>
      </c>
      <c r="EO339" s="41">
        <v>4</v>
      </c>
      <c r="EP339" s="41">
        <v>3</v>
      </c>
      <c r="EQ339" s="41">
        <v>0</v>
      </c>
      <c r="ER339" s="41">
        <v>8</v>
      </c>
      <c r="ES339" s="41">
        <v>10</v>
      </c>
      <c r="ET339" s="41"/>
      <c r="EU339" s="41">
        <v>21</v>
      </c>
      <c r="EV339" s="41">
        <v>8</v>
      </c>
      <c r="EW339" s="41">
        <v>10</v>
      </c>
      <c r="EX339" s="41">
        <v>7</v>
      </c>
      <c r="EY339" s="41">
        <v>15</v>
      </c>
      <c r="EZ339" s="41">
        <v>11</v>
      </c>
      <c r="FA339" s="41">
        <v>1</v>
      </c>
      <c r="FB339" s="41">
        <v>13</v>
      </c>
      <c r="FC339" s="41">
        <v>10</v>
      </c>
      <c r="FD339" s="41">
        <v>23</v>
      </c>
      <c r="FE339" s="41">
        <v>38</v>
      </c>
      <c r="FF339" s="41">
        <v>14</v>
      </c>
      <c r="FG339" s="41">
        <v>20</v>
      </c>
      <c r="FH339" s="41">
        <v>65</v>
      </c>
      <c r="FI339" s="41">
        <v>29</v>
      </c>
      <c r="FJ339" s="41">
        <v>783</v>
      </c>
      <c r="FK339" s="41">
        <v>97</v>
      </c>
      <c r="FL339" s="41">
        <v>265</v>
      </c>
      <c r="FM339" s="41">
        <v>114</v>
      </c>
      <c r="FN339" s="41">
        <v>7</v>
      </c>
      <c r="FO339" s="41">
        <v>34</v>
      </c>
      <c r="FP339" s="41">
        <v>161</v>
      </c>
      <c r="FQ339" s="41">
        <v>11</v>
      </c>
      <c r="FR339" s="41">
        <v>6</v>
      </c>
      <c r="FS339" s="41">
        <v>3</v>
      </c>
      <c r="FT339" s="41">
        <v>3</v>
      </c>
      <c r="FU339" s="41">
        <v>23</v>
      </c>
      <c r="FV339" s="41">
        <v>16</v>
      </c>
      <c r="FW339" s="41">
        <v>7</v>
      </c>
      <c r="FX339" s="41">
        <v>18</v>
      </c>
      <c r="FY339" s="41">
        <v>12</v>
      </c>
      <c r="FZ339" s="41">
        <v>10</v>
      </c>
      <c r="GA339" s="41">
        <v>53</v>
      </c>
      <c r="GB339" s="41">
        <v>24</v>
      </c>
      <c r="GC339" s="41">
        <v>72</v>
      </c>
      <c r="GD339" s="41">
        <v>84</v>
      </c>
      <c r="GE339" s="41">
        <v>11</v>
      </c>
      <c r="GF339" s="41">
        <v>35</v>
      </c>
      <c r="GG339" s="41">
        <v>15</v>
      </c>
      <c r="GH339" s="41">
        <v>13</v>
      </c>
      <c r="GI339" s="41">
        <v>30</v>
      </c>
      <c r="GJ339" s="41">
        <v>4</v>
      </c>
      <c r="GK339" s="41">
        <v>6</v>
      </c>
      <c r="GL339" s="41">
        <v>17</v>
      </c>
      <c r="GM339" s="41">
        <v>99</v>
      </c>
      <c r="GN339" s="41">
        <v>16</v>
      </c>
      <c r="GO339" s="41">
        <v>9</v>
      </c>
      <c r="GP339" s="41">
        <v>17</v>
      </c>
      <c r="GQ339" s="41">
        <v>9</v>
      </c>
      <c r="GR339" s="41">
        <v>9</v>
      </c>
      <c r="GS339" s="41">
        <v>4</v>
      </c>
      <c r="GT339" s="41">
        <v>9</v>
      </c>
      <c r="GU339" s="41">
        <v>27</v>
      </c>
      <c r="GV339" s="41">
        <v>16</v>
      </c>
      <c r="GW339" s="41">
        <v>32</v>
      </c>
      <c r="GX339" s="41">
        <v>11</v>
      </c>
      <c r="GY339" s="41">
        <v>18</v>
      </c>
      <c r="GZ339" s="41">
        <v>39</v>
      </c>
      <c r="HA339" s="41">
        <v>2</v>
      </c>
      <c r="HB339" s="41">
        <v>36</v>
      </c>
      <c r="HC339" s="41">
        <v>45</v>
      </c>
      <c r="HD339" s="41">
        <v>14</v>
      </c>
      <c r="HE339" s="41">
        <v>79</v>
      </c>
      <c r="HF339" s="41">
        <v>29</v>
      </c>
      <c r="HG339" s="41">
        <v>13</v>
      </c>
      <c r="HH339" s="41">
        <v>13</v>
      </c>
      <c r="HI339" s="41">
        <v>3</v>
      </c>
      <c r="HJ339" s="41">
        <v>26</v>
      </c>
      <c r="HK339" s="41">
        <v>29</v>
      </c>
      <c r="HL339" s="41">
        <v>33</v>
      </c>
      <c r="HM339" s="41">
        <v>19</v>
      </c>
      <c r="HN339" s="41">
        <v>16</v>
      </c>
      <c r="HO339" s="41"/>
      <c r="HP339" s="41">
        <v>19</v>
      </c>
      <c r="HQ339" s="41">
        <v>7</v>
      </c>
      <c r="HR339" s="41">
        <v>21</v>
      </c>
      <c r="HS339" s="41">
        <v>14</v>
      </c>
      <c r="HT339" s="41">
        <v>13</v>
      </c>
      <c r="HU339" s="41">
        <v>6</v>
      </c>
      <c r="HV339" s="41">
        <v>24</v>
      </c>
      <c r="HW339" s="41">
        <v>10</v>
      </c>
      <c r="HX339" s="41">
        <v>16</v>
      </c>
      <c r="HY339" s="41">
        <v>8</v>
      </c>
      <c r="HZ339" s="41">
        <v>38</v>
      </c>
      <c r="IA339" s="41">
        <v>15</v>
      </c>
      <c r="IB339" s="41">
        <v>77</v>
      </c>
      <c r="IC339" s="41">
        <v>24</v>
      </c>
      <c r="ID339" s="41">
        <v>8</v>
      </c>
      <c r="IE339" s="41">
        <v>17</v>
      </c>
      <c r="IF339" s="41">
        <v>7</v>
      </c>
      <c r="IG339" s="41">
        <v>245</v>
      </c>
      <c r="IH339" s="41">
        <v>7</v>
      </c>
      <c r="II339" s="41">
        <v>287</v>
      </c>
      <c r="IJ339" s="41">
        <v>9</v>
      </c>
      <c r="IK339" s="41">
        <v>17</v>
      </c>
      <c r="IL339" s="41">
        <v>9</v>
      </c>
      <c r="IM339" s="41">
        <v>4</v>
      </c>
      <c r="IN339" s="41">
        <v>3</v>
      </c>
      <c r="IO339" s="41">
        <v>5</v>
      </c>
      <c r="IP339" s="41">
        <v>26</v>
      </c>
      <c r="IQ339" s="41">
        <v>64</v>
      </c>
      <c r="IR339" s="41">
        <v>39</v>
      </c>
      <c r="IS339" s="41">
        <v>19</v>
      </c>
      <c r="IT339" s="41">
        <v>9</v>
      </c>
      <c r="IU339" s="41">
        <v>248</v>
      </c>
      <c r="IV339" s="41">
        <v>17</v>
      </c>
      <c r="IW339" s="41">
        <v>16</v>
      </c>
      <c r="IX339" s="41">
        <v>10</v>
      </c>
      <c r="IY339" s="41">
        <v>3</v>
      </c>
      <c r="IZ339" s="41">
        <v>11</v>
      </c>
      <c r="JA339" s="41">
        <v>16</v>
      </c>
      <c r="JB339" s="41">
        <v>51</v>
      </c>
      <c r="JC339" s="41">
        <v>34</v>
      </c>
      <c r="JD339" s="41">
        <v>6</v>
      </c>
      <c r="JE339" s="41">
        <v>33</v>
      </c>
      <c r="JF339" s="41">
        <v>56</v>
      </c>
      <c r="JG339" s="41">
        <v>15</v>
      </c>
      <c r="JH339" s="41">
        <v>3</v>
      </c>
      <c r="JI339" s="41">
        <v>3</v>
      </c>
      <c r="JJ339" s="41">
        <v>19</v>
      </c>
      <c r="JK339" s="41">
        <v>16</v>
      </c>
      <c r="JL339" s="41">
        <v>180</v>
      </c>
      <c r="JM339" s="41">
        <v>20</v>
      </c>
      <c r="JN339" s="41">
        <v>13</v>
      </c>
      <c r="JO339" s="41">
        <v>24</v>
      </c>
      <c r="JP339" s="41">
        <v>531</v>
      </c>
      <c r="JQ339" s="41">
        <v>890</v>
      </c>
      <c r="JR339" s="41">
        <v>814</v>
      </c>
      <c r="JS339" s="41">
        <v>635</v>
      </c>
      <c r="JT339" s="41">
        <v>840</v>
      </c>
      <c r="JU339" s="41">
        <v>1193</v>
      </c>
      <c r="JV339" s="41">
        <v>349</v>
      </c>
      <c r="JW339" s="41">
        <v>207</v>
      </c>
      <c r="JX339" s="41">
        <v>1064</v>
      </c>
      <c r="JY339" s="41">
        <v>73</v>
      </c>
      <c r="JZ339" s="41"/>
      <c r="KA339" s="41">
        <v>860</v>
      </c>
      <c r="KB339" s="41">
        <v>421</v>
      </c>
      <c r="KC339" s="41">
        <v>351</v>
      </c>
      <c r="KD339" s="41">
        <v>144</v>
      </c>
      <c r="KE339" s="41">
        <v>305</v>
      </c>
      <c r="KF339" s="41">
        <v>208</v>
      </c>
      <c r="KG339" s="41">
        <v>346</v>
      </c>
      <c r="KH339" s="41">
        <v>388</v>
      </c>
      <c r="KI339" s="41">
        <v>492</v>
      </c>
      <c r="KJ339" s="41">
        <v>76</v>
      </c>
      <c r="KK339" s="41">
        <v>930</v>
      </c>
      <c r="KL339" s="41">
        <v>2</v>
      </c>
      <c r="KM339" s="41">
        <v>171</v>
      </c>
      <c r="KN339" s="41">
        <v>25</v>
      </c>
      <c r="KO339" s="41">
        <v>6</v>
      </c>
      <c r="KP339" s="41">
        <v>102</v>
      </c>
      <c r="KQ339" s="41">
        <v>0</v>
      </c>
      <c r="KR339" s="41">
        <v>212</v>
      </c>
      <c r="KS339" s="41">
        <v>106</v>
      </c>
      <c r="KT339" s="41">
        <v>99</v>
      </c>
      <c r="KU339" s="41">
        <v>182</v>
      </c>
      <c r="KV339" s="41">
        <v>56</v>
      </c>
      <c r="KW339" s="41">
        <v>530</v>
      </c>
      <c r="KX339" s="41">
        <v>178</v>
      </c>
      <c r="KY339" s="41">
        <v>20</v>
      </c>
      <c r="KZ339" s="41">
        <v>32</v>
      </c>
      <c r="LA339" s="41">
        <v>43</v>
      </c>
      <c r="LB339" s="41">
        <v>787</v>
      </c>
      <c r="LC339" s="41">
        <v>1349</v>
      </c>
      <c r="LD339" s="41">
        <v>268</v>
      </c>
      <c r="LE339" s="41">
        <v>2140</v>
      </c>
      <c r="LF339" s="41">
        <v>1066</v>
      </c>
      <c r="LG339" s="41">
        <v>5</v>
      </c>
      <c r="LH339" s="41">
        <v>335</v>
      </c>
      <c r="LI339" s="41">
        <v>795</v>
      </c>
      <c r="LJ339" s="41">
        <v>2360</v>
      </c>
      <c r="LK339" s="41">
        <v>2296</v>
      </c>
      <c r="LL339" s="41">
        <v>76</v>
      </c>
      <c r="LM339" s="41">
        <v>620</v>
      </c>
      <c r="LN339" s="41">
        <v>238</v>
      </c>
      <c r="LO339" s="41">
        <v>341</v>
      </c>
      <c r="LP339" s="41">
        <v>25</v>
      </c>
      <c r="LQ339" s="41">
        <v>1</v>
      </c>
      <c r="LR339" s="41">
        <v>798</v>
      </c>
      <c r="LS339" s="41">
        <v>109</v>
      </c>
      <c r="LT339" s="41">
        <v>49</v>
      </c>
      <c r="LU339" s="41">
        <v>36</v>
      </c>
      <c r="LV339" s="41">
        <v>220</v>
      </c>
      <c r="LW339" s="41">
        <v>1455</v>
      </c>
      <c r="LX339" s="41">
        <v>521</v>
      </c>
      <c r="LY339" s="41">
        <v>860</v>
      </c>
      <c r="LZ339" s="41">
        <v>716</v>
      </c>
      <c r="MA339" s="41">
        <v>738</v>
      </c>
      <c r="MB339" s="41">
        <v>1135</v>
      </c>
      <c r="MC339" s="41">
        <v>1057</v>
      </c>
      <c r="MD339" s="41">
        <v>323</v>
      </c>
      <c r="ME339" s="41">
        <v>677</v>
      </c>
      <c r="MF339" s="41">
        <v>560</v>
      </c>
      <c r="MG339" s="41">
        <v>37</v>
      </c>
      <c r="MH339" s="41">
        <v>20</v>
      </c>
      <c r="MI339" s="41">
        <v>5</v>
      </c>
      <c r="MJ339" s="41">
        <v>543</v>
      </c>
      <c r="MK339" s="41">
        <v>9719</v>
      </c>
      <c r="ML339" s="41">
        <v>646</v>
      </c>
      <c r="MM339" s="41">
        <v>226</v>
      </c>
      <c r="MN339" s="41">
        <v>341</v>
      </c>
      <c r="MO339" s="41">
        <v>438</v>
      </c>
      <c r="MP339" s="41">
        <v>754</v>
      </c>
      <c r="MQ339" s="41">
        <v>246</v>
      </c>
      <c r="MR339" s="41">
        <v>417</v>
      </c>
      <c r="MS339" s="41">
        <v>354</v>
      </c>
      <c r="MT339" s="41">
        <v>123</v>
      </c>
      <c r="MU339" s="41">
        <v>15</v>
      </c>
      <c r="MV339" s="41">
        <v>18</v>
      </c>
      <c r="MW339" s="41">
        <v>213</v>
      </c>
      <c r="MX339" s="41">
        <v>1619</v>
      </c>
      <c r="MY339" s="41">
        <v>176</v>
      </c>
      <c r="MZ339" s="41">
        <v>112</v>
      </c>
      <c r="NA339" s="41">
        <v>88</v>
      </c>
      <c r="NB339" s="41">
        <v>117</v>
      </c>
      <c r="NC339" s="41">
        <v>111</v>
      </c>
      <c r="ND339" s="41">
        <v>47</v>
      </c>
      <c r="NE339" s="41">
        <v>4047</v>
      </c>
      <c r="NF339" s="41">
        <v>539</v>
      </c>
      <c r="NG339" s="41">
        <v>86</v>
      </c>
      <c r="NH339" s="41">
        <v>221</v>
      </c>
      <c r="NI339" s="41">
        <v>50</v>
      </c>
      <c r="NJ339" s="41">
        <v>180</v>
      </c>
      <c r="NK339" s="41">
        <v>16</v>
      </c>
      <c r="NL339" s="41">
        <v>29</v>
      </c>
      <c r="NM339" s="41">
        <v>8</v>
      </c>
      <c r="NN339" s="41">
        <v>30</v>
      </c>
      <c r="NO339" s="41">
        <v>19</v>
      </c>
      <c r="NP339" s="41">
        <v>64</v>
      </c>
      <c r="NQ339" s="41">
        <v>195</v>
      </c>
      <c r="NR339" s="41">
        <v>125</v>
      </c>
      <c r="NS339" s="41">
        <v>403</v>
      </c>
      <c r="NT339" s="41">
        <v>358</v>
      </c>
      <c r="NU339" s="41">
        <v>739</v>
      </c>
      <c r="NV339" s="41">
        <v>86</v>
      </c>
      <c r="NW339" s="41">
        <v>164</v>
      </c>
      <c r="NX339" s="41">
        <v>39</v>
      </c>
      <c r="NY339" s="41">
        <v>100</v>
      </c>
      <c r="NZ339" s="41">
        <v>10</v>
      </c>
      <c r="OA339" s="41">
        <v>65</v>
      </c>
      <c r="OB339" s="41">
        <v>0</v>
      </c>
      <c r="OC339" s="41">
        <v>59</v>
      </c>
      <c r="OD339" s="41">
        <v>116</v>
      </c>
      <c r="OE339" s="41">
        <v>378</v>
      </c>
      <c r="OF339" s="41">
        <v>114</v>
      </c>
      <c r="OG339" s="41">
        <v>241</v>
      </c>
      <c r="OH339" s="41"/>
      <c r="OI339" s="41">
        <v>25955</v>
      </c>
      <c r="OJ339" s="41">
        <v>16430</v>
      </c>
      <c r="OK339" s="41">
        <v>341</v>
      </c>
      <c r="OL339" s="41"/>
      <c r="OM339" s="41"/>
      <c r="ON339" s="41">
        <v>721</v>
      </c>
      <c r="OO339" s="41">
        <v>2740</v>
      </c>
      <c r="OP339" s="41">
        <v>7296</v>
      </c>
      <c r="OQ339" s="41">
        <v>24</v>
      </c>
      <c r="OR339" s="41">
        <v>3</v>
      </c>
      <c r="OS339" s="42">
        <v>1755</v>
      </c>
      <c r="OT339" s="43">
        <v>124487</v>
      </c>
      <c r="OU339" s="40"/>
      <c r="OV339" s="41">
        <v>18701</v>
      </c>
      <c r="OW339" s="41"/>
      <c r="OX339" s="41"/>
      <c r="OY339" s="41"/>
      <c r="OZ339" s="41"/>
      <c r="PA339" s="41">
        <v>4964</v>
      </c>
      <c r="PB339" s="41"/>
      <c r="PC339" s="41">
        <v>2086</v>
      </c>
      <c r="PD339" s="41"/>
      <c r="PE339" s="41"/>
      <c r="PF339" s="41"/>
      <c r="PG339" s="41"/>
      <c r="PH339" s="41"/>
      <c r="PI339" s="41"/>
      <c r="PJ339" s="41"/>
      <c r="PK339" s="41">
        <v>1130</v>
      </c>
      <c r="PL339" s="41"/>
      <c r="PM339" s="42"/>
      <c r="PN339" s="43">
        <v>151369</v>
      </c>
    </row>
    <row r="340" spans="1:430" ht="12.75" customHeight="1" x14ac:dyDescent="0.2">
      <c r="A340" s="39" t="s">
        <v>541</v>
      </c>
      <c r="B340" s="76" t="s">
        <v>24</v>
      </c>
      <c r="C340" s="76" t="str">
        <f>IFERROR(INDEX('Industry Category ISIC Code Map'!$B$2:$B$26,MATCH($B340,'Industry Category ISIC Code Map'!$A$2:$A$26,0)),"")</f>
        <v/>
      </c>
      <c r="D340" s="65" t="s">
        <v>397</v>
      </c>
      <c r="E340" s="40">
        <v>2</v>
      </c>
      <c r="F340" s="41">
        <v>68</v>
      </c>
      <c r="G340" s="41">
        <v>22</v>
      </c>
      <c r="H340" s="41">
        <v>25</v>
      </c>
      <c r="I340" s="41">
        <v>10</v>
      </c>
      <c r="J340" s="41">
        <v>9</v>
      </c>
      <c r="K340" s="41">
        <v>12</v>
      </c>
      <c r="L340" s="41">
        <v>15</v>
      </c>
      <c r="M340" s="41">
        <v>15</v>
      </c>
      <c r="N340" s="41">
        <v>10</v>
      </c>
      <c r="O340" s="41">
        <v>8</v>
      </c>
      <c r="P340" s="41">
        <v>3</v>
      </c>
      <c r="Q340" s="41">
        <v>10</v>
      </c>
      <c r="R340" s="41">
        <v>119</v>
      </c>
      <c r="S340" s="41">
        <v>2</v>
      </c>
      <c r="T340" s="41">
        <v>5</v>
      </c>
      <c r="U340" s="41">
        <v>3</v>
      </c>
      <c r="V340" s="41">
        <v>1</v>
      </c>
      <c r="W340" s="41">
        <v>2</v>
      </c>
      <c r="X340" s="41">
        <v>3</v>
      </c>
      <c r="Y340" s="41">
        <v>9</v>
      </c>
      <c r="Z340" s="41">
        <v>448</v>
      </c>
      <c r="AA340" s="41">
        <v>418</v>
      </c>
      <c r="AB340" s="41">
        <v>33</v>
      </c>
      <c r="AC340" s="41">
        <v>88</v>
      </c>
      <c r="AD340" s="41">
        <v>136</v>
      </c>
      <c r="AE340" s="41">
        <v>352</v>
      </c>
      <c r="AF340" s="41">
        <v>95</v>
      </c>
      <c r="AG340" s="41">
        <v>129</v>
      </c>
      <c r="AH340" s="41">
        <v>27</v>
      </c>
      <c r="AI340" s="41">
        <v>222</v>
      </c>
      <c r="AJ340" s="41">
        <v>146</v>
      </c>
      <c r="AK340" s="41">
        <v>206</v>
      </c>
      <c r="AL340" s="41">
        <v>137</v>
      </c>
      <c r="AM340" s="41">
        <v>158</v>
      </c>
      <c r="AN340" s="41">
        <v>245</v>
      </c>
      <c r="AO340" s="41">
        <v>15</v>
      </c>
      <c r="AP340" s="41">
        <v>5</v>
      </c>
      <c r="AQ340" s="41">
        <v>9</v>
      </c>
      <c r="AR340" s="41">
        <v>7</v>
      </c>
      <c r="AS340" s="41">
        <v>2</v>
      </c>
      <c r="AT340" s="41">
        <v>11</v>
      </c>
      <c r="AU340" s="41">
        <v>2</v>
      </c>
      <c r="AV340" s="41">
        <v>14</v>
      </c>
      <c r="AW340" s="41">
        <v>3</v>
      </c>
      <c r="AX340" s="41">
        <v>6</v>
      </c>
      <c r="AY340" s="41">
        <v>1</v>
      </c>
      <c r="AZ340" s="41">
        <v>2</v>
      </c>
      <c r="BA340" s="41">
        <v>1</v>
      </c>
      <c r="BB340" s="41">
        <v>1</v>
      </c>
      <c r="BC340" s="41">
        <v>2</v>
      </c>
      <c r="BD340" s="41">
        <v>1</v>
      </c>
      <c r="BE340" s="41">
        <v>34</v>
      </c>
      <c r="BF340" s="41">
        <v>6</v>
      </c>
      <c r="BG340" s="41">
        <v>2</v>
      </c>
      <c r="BH340" s="41">
        <v>0</v>
      </c>
      <c r="BI340" s="41">
        <v>5</v>
      </c>
      <c r="BJ340" s="41">
        <v>1</v>
      </c>
      <c r="BK340" s="41">
        <v>4</v>
      </c>
      <c r="BL340" s="41">
        <v>4</v>
      </c>
      <c r="BM340" s="41">
        <v>3</v>
      </c>
      <c r="BN340" s="41">
        <v>8</v>
      </c>
      <c r="BO340" s="41">
        <v>1</v>
      </c>
      <c r="BP340" s="41">
        <v>4</v>
      </c>
      <c r="BQ340" s="41">
        <v>1</v>
      </c>
      <c r="BR340" s="41">
        <v>2</v>
      </c>
      <c r="BS340" s="41">
        <v>14</v>
      </c>
      <c r="BT340" s="41">
        <v>17</v>
      </c>
      <c r="BU340" s="41">
        <v>3</v>
      </c>
      <c r="BV340" s="41">
        <v>3</v>
      </c>
      <c r="BW340" s="41">
        <v>2</v>
      </c>
      <c r="BX340" s="41">
        <v>3</v>
      </c>
      <c r="BY340" s="41">
        <v>2</v>
      </c>
      <c r="BZ340" s="41">
        <v>17</v>
      </c>
      <c r="CA340" s="41">
        <v>14</v>
      </c>
      <c r="CB340" s="41">
        <v>8</v>
      </c>
      <c r="CC340" s="41">
        <v>0</v>
      </c>
      <c r="CD340" s="41">
        <v>13</v>
      </c>
      <c r="CE340" s="41">
        <v>1</v>
      </c>
      <c r="CF340" s="41">
        <v>2</v>
      </c>
      <c r="CG340" s="41">
        <v>43</v>
      </c>
      <c r="CH340" s="41">
        <v>7</v>
      </c>
      <c r="CI340" s="41">
        <v>11</v>
      </c>
      <c r="CJ340" s="41">
        <v>1</v>
      </c>
      <c r="CK340" s="41">
        <v>10</v>
      </c>
      <c r="CL340" s="41">
        <v>9</v>
      </c>
      <c r="CM340" s="41">
        <v>3</v>
      </c>
      <c r="CN340" s="41">
        <v>11</v>
      </c>
      <c r="CO340" s="41">
        <v>2</v>
      </c>
      <c r="CP340" s="41"/>
      <c r="CQ340" s="41">
        <v>10</v>
      </c>
      <c r="CR340" s="41">
        <v>3</v>
      </c>
      <c r="CS340" s="41">
        <v>8</v>
      </c>
      <c r="CT340" s="41">
        <v>2</v>
      </c>
      <c r="CU340" s="41">
        <v>3</v>
      </c>
      <c r="CV340" s="41">
        <v>1</v>
      </c>
      <c r="CW340" s="41">
        <v>5</v>
      </c>
      <c r="CX340" s="41">
        <v>1</v>
      </c>
      <c r="CY340" s="41">
        <v>8</v>
      </c>
      <c r="CZ340" s="41">
        <v>1</v>
      </c>
      <c r="DA340" s="41">
        <v>1</v>
      </c>
      <c r="DB340" s="41">
        <v>7</v>
      </c>
      <c r="DC340" s="41">
        <v>3</v>
      </c>
      <c r="DD340" s="41">
        <v>8</v>
      </c>
      <c r="DE340" s="41">
        <v>9</v>
      </c>
      <c r="DF340" s="41"/>
      <c r="DG340" s="41">
        <v>2</v>
      </c>
      <c r="DH340" s="41">
        <v>0</v>
      </c>
      <c r="DI340" s="41">
        <v>12</v>
      </c>
      <c r="DJ340" s="41">
        <v>5</v>
      </c>
      <c r="DK340" s="41">
        <v>0</v>
      </c>
      <c r="DL340" s="41">
        <v>0</v>
      </c>
      <c r="DM340" s="41">
        <v>0</v>
      </c>
      <c r="DN340" s="41">
        <v>0</v>
      </c>
      <c r="DO340" s="41">
        <v>3</v>
      </c>
      <c r="DP340" s="41">
        <v>0</v>
      </c>
      <c r="DQ340" s="41">
        <v>3</v>
      </c>
      <c r="DR340" s="41">
        <v>1</v>
      </c>
      <c r="DS340" s="41">
        <v>2</v>
      </c>
      <c r="DT340" s="41">
        <v>3</v>
      </c>
      <c r="DU340" s="41">
        <v>8</v>
      </c>
      <c r="DV340" s="41">
        <v>0</v>
      </c>
      <c r="DW340" s="41">
        <v>4</v>
      </c>
      <c r="DX340" s="41">
        <v>0</v>
      </c>
      <c r="DY340" s="41">
        <v>2</v>
      </c>
      <c r="DZ340" s="41">
        <v>2</v>
      </c>
      <c r="EA340" s="41">
        <v>2</v>
      </c>
      <c r="EB340" s="41">
        <v>1</v>
      </c>
      <c r="EC340" s="41">
        <v>0</v>
      </c>
      <c r="ED340" s="41">
        <v>0</v>
      </c>
      <c r="EE340" s="41">
        <v>0</v>
      </c>
      <c r="EF340" s="41">
        <v>2</v>
      </c>
      <c r="EG340" s="41">
        <v>0</v>
      </c>
      <c r="EH340" s="41">
        <v>0</v>
      </c>
      <c r="EI340" s="41"/>
      <c r="EJ340" s="41"/>
      <c r="EK340" s="41">
        <v>0</v>
      </c>
      <c r="EL340" s="41">
        <v>0</v>
      </c>
      <c r="EM340" s="41">
        <v>0</v>
      </c>
      <c r="EN340" s="41">
        <v>1</v>
      </c>
      <c r="EO340" s="41">
        <v>1</v>
      </c>
      <c r="EP340" s="41">
        <v>1</v>
      </c>
      <c r="EQ340" s="41"/>
      <c r="ER340" s="41">
        <v>1</v>
      </c>
      <c r="ES340" s="41">
        <v>2</v>
      </c>
      <c r="ET340" s="41">
        <v>0</v>
      </c>
      <c r="EU340" s="41">
        <v>6</v>
      </c>
      <c r="EV340" s="41">
        <v>1</v>
      </c>
      <c r="EW340" s="41">
        <v>1</v>
      </c>
      <c r="EX340" s="41">
        <v>0</v>
      </c>
      <c r="EY340" s="41">
        <v>2</v>
      </c>
      <c r="EZ340" s="41">
        <v>3</v>
      </c>
      <c r="FA340" s="41"/>
      <c r="FB340" s="41">
        <v>4</v>
      </c>
      <c r="FC340" s="41">
        <v>2</v>
      </c>
      <c r="FD340" s="41">
        <v>5</v>
      </c>
      <c r="FE340" s="41">
        <v>9</v>
      </c>
      <c r="FF340" s="41">
        <v>3</v>
      </c>
      <c r="FG340" s="41">
        <v>4</v>
      </c>
      <c r="FH340" s="41">
        <v>19</v>
      </c>
      <c r="FI340" s="41">
        <v>5</v>
      </c>
      <c r="FJ340" s="41">
        <v>130</v>
      </c>
      <c r="FK340" s="41">
        <v>17</v>
      </c>
      <c r="FL340" s="41">
        <v>44</v>
      </c>
      <c r="FM340" s="41">
        <v>18</v>
      </c>
      <c r="FN340" s="41">
        <v>1</v>
      </c>
      <c r="FO340" s="41">
        <v>7</v>
      </c>
      <c r="FP340" s="41">
        <v>32</v>
      </c>
      <c r="FQ340" s="41">
        <v>3</v>
      </c>
      <c r="FR340" s="41">
        <v>2</v>
      </c>
      <c r="FS340" s="41">
        <v>0</v>
      </c>
      <c r="FT340" s="41">
        <v>0</v>
      </c>
      <c r="FU340" s="41">
        <v>6</v>
      </c>
      <c r="FV340" s="41">
        <v>3</v>
      </c>
      <c r="FW340" s="41">
        <v>1</v>
      </c>
      <c r="FX340" s="41">
        <v>5</v>
      </c>
      <c r="FY340" s="41">
        <v>2</v>
      </c>
      <c r="FZ340" s="41">
        <v>1</v>
      </c>
      <c r="GA340" s="41">
        <v>13</v>
      </c>
      <c r="GB340" s="41">
        <v>5</v>
      </c>
      <c r="GC340" s="41">
        <v>19</v>
      </c>
      <c r="GD340" s="41">
        <v>21</v>
      </c>
      <c r="GE340" s="41">
        <v>2</v>
      </c>
      <c r="GF340" s="41">
        <v>6</v>
      </c>
      <c r="GG340" s="41">
        <v>3</v>
      </c>
      <c r="GH340" s="41">
        <v>2</v>
      </c>
      <c r="GI340" s="41">
        <v>7</v>
      </c>
      <c r="GJ340" s="41">
        <v>0</v>
      </c>
      <c r="GK340" s="41">
        <v>1</v>
      </c>
      <c r="GL340" s="41">
        <v>2</v>
      </c>
      <c r="GM340" s="41">
        <v>26</v>
      </c>
      <c r="GN340" s="41">
        <v>4</v>
      </c>
      <c r="GO340" s="41">
        <v>2</v>
      </c>
      <c r="GP340" s="41">
        <v>5</v>
      </c>
      <c r="GQ340" s="41">
        <v>2</v>
      </c>
      <c r="GR340" s="41">
        <v>2</v>
      </c>
      <c r="GS340" s="41">
        <v>0</v>
      </c>
      <c r="GT340" s="41">
        <v>1</v>
      </c>
      <c r="GU340" s="41">
        <v>6</v>
      </c>
      <c r="GV340" s="41">
        <v>4</v>
      </c>
      <c r="GW340" s="41">
        <v>8</v>
      </c>
      <c r="GX340" s="41">
        <v>3</v>
      </c>
      <c r="GY340" s="41">
        <v>4</v>
      </c>
      <c r="GZ340" s="41">
        <v>11</v>
      </c>
      <c r="HA340" s="41">
        <v>1</v>
      </c>
      <c r="HB340" s="41">
        <v>11</v>
      </c>
      <c r="HC340" s="41">
        <v>14</v>
      </c>
      <c r="HD340" s="41">
        <v>4</v>
      </c>
      <c r="HE340" s="41">
        <v>24</v>
      </c>
      <c r="HF340" s="41">
        <v>6</v>
      </c>
      <c r="HG340" s="41">
        <v>2</v>
      </c>
      <c r="HH340" s="41">
        <v>3</v>
      </c>
      <c r="HI340" s="41"/>
      <c r="HJ340" s="41">
        <v>6</v>
      </c>
      <c r="HK340" s="41">
        <v>7</v>
      </c>
      <c r="HL340" s="41">
        <v>10</v>
      </c>
      <c r="HM340" s="41">
        <v>7</v>
      </c>
      <c r="HN340" s="41">
        <v>4</v>
      </c>
      <c r="HO340" s="41"/>
      <c r="HP340" s="41">
        <v>3</v>
      </c>
      <c r="HQ340" s="41">
        <v>1</v>
      </c>
      <c r="HR340" s="41">
        <v>4</v>
      </c>
      <c r="HS340" s="41">
        <v>2</v>
      </c>
      <c r="HT340" s="41">
        <v>3</v>
      </c>
      <c r="HU340" s="41">
        <v>1</v>
      </c>
      <c r="HV340" s="41">
        <v>3</v>
      </c>
      <c r="HW340" s="41">
        <v>1</v>
      </c>
      <c r="HX340" s="41">
        <v>2</v>
      </c>
      <c r="HY340" s="41">
        <v>2</v>
      </c>
      <c r="HZ340" s="41">
        <v>11</v>
      </c>
      <c r="IA340" s="41">
        <v>4</v>
      </c>
      <c r="IB340" s="41">
        <v>23</v>
      </c>
      <c r="IC340" s="41">
        <v>6</v>
      </c>
      <c r="ID340" s="41">
        <v>2</v>
      </c>
      <c r="IE340" s="41">
        <v>6</v>
      </c>
      <c r="IF340" s="41">
        <v>1</v>
      </c>
      <c r="IG340" s="41">
        <v>64</v>
      </c>
      <c r="IH340" s="41">
        <v>0</v>
      </c>
      <c r="II340" s="41">
        <v>86</v>
      </c>
      <c r="IJ340" s="41">
        <v>3</v>
      </c>
      <c r="IK340" s="41">
        <v>5</v>
      </c>
      <c r="IL340" s="41">
        <v>1</v>
      </c>
      <c r="IM340" s="41">
        <v>0</v>
      </c>
      <c r="IN340" s="41">
        <v>0</v>
      </c>
      <c r="IO340" s="41">
        <v>1</v>
      </c>
      <c r="IP340" s="41">
        <v>7</v>
      </c>
      <c r="IQ340" s="41">
        <v>15</v>
      </c>
      <c r="IR340" s="41">
        <v>10</v>
      </c>
      <c r="IS340" s="41">
        <v>2</v>
      </c>
      <c r="IT340" s="41">
        <v>1</v>
      </c>
      <c r="IU340" s="41">
        <v>30</v>
      </c>
      <c r="IV340" s="41">
        <v>4</v>
      </c>
      <c r="IW340" s="41">
        <v>3</v>
      </c>
      <c r="IX340" s="41">
        <v>2</v>
      </c>
      <c r="IY340" s="41">
        <v>0</v>
      </c>
      <c r="IZ340" s="41">
        <v>2</v>
      </c>
      <c r="JA340" s="41">
        <v>3</v>
      </c>
      <c r="JB340" s="41">
        <v>8</v>
      </c>
      <c r="JC340" s="41">
        <v>5</v>
      </c>
      <c r="JD340" s="41">
        <v>1</v>
      </c>
      <c r="JE340" s="41">
        <v>6</v>
      </c>
      <c r="JF340" s="41">
        <v>14</v>
      </c>
      <c r="JG340" s="41">
        <v>4</v>
      </c>
      <c r="JH340" s="41">
        <v>0</v>
      </c>
      <c r="JI340" s="41">
        <v>0</v>
      </c>
      <c r="JJ340" s="41">
        <v>5</v>
      </c>
      <c r="JK340" s="41">
        <v>4</v>
      </c>
      <c r="JL340" s="41">
        <v>51</v>
      </c>
      <c r="JM340" s="41">
        <v>4</v>
      </c>
      <c r="JN340" s="41">
        <v>2</v>
      </c>
      <c r="JO340" s="41">
        <v>6</v>
      </c>
      <c r="JP340" s="41">
        <v>354</v>
      </c>
      <c r="JQ340" s="41">
        <v>1013</v>
      </c>
      <c r="JR340" s="41">
        <v>893</v>
      </c>
      <c r="JS340" s="41">
        <v>744</v>
      </c>
      <c r="JT340" s="41">
        <v>1020</v>
      </c>
      <c r="JU340" s="41">
        <v>755</v>
      </c>
      <c r="JV340" s="41">
        <v>254</v>
      </c>
      <c r="JW340" s="41">
        <v>156</v>
      </c>
      <c r="JX340" s="41">
        <v>793</v>
      </c>
      <c r="JY340" s="41">
        <v>44</v>
      </c>
      <c r="JZ340" s="41"/>
      <c r="KA340" s="41">
        <v>673</v>
      </c>
      <c r="KB340" s="41">
        <v>216</v>
      </c>
      <c r="KC340" s="41">
        <v>442</v>
      </c>
      <c r="KD340" s="41">
        <v>124</v>
      </c>
      <c r="KE340" s="41">
        <v>183</v>
      </c>
      <c r="KF340" s="41">
        <v>107</v>
      </c>
      <c r="KG340" s="41">
        <v>228</v>
      </c>
      <c r="KH340" s="41">
        <v>308</v>
      </c>
      <c r="KI340" s="41">
        <v>472</v>
      </c>
      <c r="KJ340" s="41">
        <v>54</v>
      </c>
      <c r="KK340" s="41">
        <v>254</v>
      </c>
      <c r="KL340" s="41">
        <v>1</v>
      </c>
      <c r="KM340" s="41">
        <v>127</v>
      </c>
      <c r="KN340" s="41">
        <v>15</v>
      </c>
      <c r="KO340" s="41">
        <v>3</v>
      </c>
      <c r="KP340" s="41">
        <v>60</v>
      </c>
      <c r="KQ340" s="41">
        <v>0</v>
      </c>
      <c r="KR340" s="41">
        <v>128</v>
      </c>
      <c r="KS340" s="41">
        <v>153</v>
      </c>
      <c r="KT340" s="41">
        <v>172</v>
      </c>
      <c r="KU340" s="41">
        <v>285</v>
      </c>
      <c r="KV340" s="41">
        <v>109</v>
      </c>
      <c r="KW340" s="41">
        <v>368</v>
      </c>
      <c r="KX340" s="41">
        <v>130</v>
      </c>
      <c r="KY340" s="41">
        <v>13</v>
      </c>
      <c r="KZ340" s="41">
        <v>21</v>
      </c>
      <c r="LA340" s="41">
        <v>35</v>
      </c>
      <c r="LB340" s="41">
        <v>618</v>
      </c>
      <c r="LC340" s="41">
        <v>1201</v>
      </c>
      <c r="LD340" s="41">
        <v>478</v>
      </c>
      <c r="LE340" s="41">
        <v>2929</v>
      </c>
      <c r="LF340" s="41">
        <v>1530</v>
      </c>
      <c r="LG340" s="41">
        <v>8</v>
      </c>
      <c r="LH340" s="41">
        <v>480</v>
      </c>
      <c r="LI340" s="41">
        <v>5653</v>
      </c>
      <c r="LJ340" s="41">
        <v>1417</v>
      </c>
      <c r="LK340" s="41">
        <v>1178</v>
      </c>
      <c r="LL340" s="41">
        <v>121</v>
      </c>
      <c r="LM340" s="41">
        <v>333</v>
      </c>
      <c r="LN340" s="41">
        <v>143</v>
      </c>
      <c r="LO340" s="41">
        <v>257</v>
      </c>
      <c r="LP340" s="41">
        <v>14</v>
      </c>
      <c r="LQ340" s="41">
        <v>0</v>
      </c>
      <c r="LR340" s="41">
        <v>511</v>
      </c>
      <c r="LS340" s="41">
        <v>65</v>
      </c>
      <c r="LT340" s="41">
        <v>49</v>
      </c>
      <c r="LU340" s="41">
        <v>27</v>
      </c>
      <c r="LV340" s="41">
        <v>132</v>
      </c>
      <c r="LW340" s="41">
        <v>2790</v>
      </c>
      <c r="LX340" s="41">
        <v>712</v>
      </c>
      <c r="LY340" s="41">
        <v>1484</v>
      </c>
      <c r="LZ340" s="41">
        <v>887</v>
      </c>
      <c r="MA340" s="41">
        <v>1103</v>
      </c>
      <c r="MB340" s="41">
        <v>2187</v>
      </c>
      <c r="MC340" s="41">
        <v>1549</v>
      </c>
      <c r="MD340" s="41">
        <v>307</v>
      </c>
      <c r="ME340" s="41">
        <v>1050</v>
      </c>
      <c r="MF340" s="41">
        <v>404</v>
      </c>
      <c r="MG340" s="41">
        <v>75</v>
      </c>
      <c r="MH340" s="41">
        <v>41</v>
      </c>
      <c r="MI340" s="41">
        <v>6</v>
      </c>
      <c r="MJ340" s="41">
        <v>598</v>
      </c>
      <c r="MK340" s="41">
        <v>5835</v>
      </c>
      <c r="ML340" s="41">
        <v>1129</v>
      </c>
      <c r="MM340" s="41">
        <v>437</v>
      </c>
      <c r="MN340" s="41">
        <v>311</v>
      </c>
      <c r="MO340" s="41">
        <v>155</v>
      </c>
      <c r="MP340" s="41">
        <v>398</v>
      </c>
      <c r="MQ340" s="41">
        <v>259</v>
      </c>
      <c r="MR340" s="41">
        <v>334</v>
      </c>
      <c r="MS340" s="41">
        <v>255</v>
      </c>
      <c r="MT340" s="41">
        <v>74</v>
      </c>
      <c r="MU340" s="41">
        <v>55</v>
      </c>
      <c r="MV340" s="41">
        <v>252</v>
      </c>
      <c r="MW340" s="41">
        <v>881</v>
      </c>
      <c r="MX340" s="41">
        <v>1564</v>
      </c>
      <c r="MY340" s="41">
        <v>150</v>
      </c>
      <c r="MZ340" s="41">
        <v>93</v>
      </c>
      <c r="NA340" s="41">
        <v>63</v>
      </c>
      <c r="NB340" s="41">
        <v>89</v>
      </c>
      <c r="NC340" s="41">
        <v>92</v>
      </c>
      <c r="ND340" s="41">
        <v>41</v>
      </c>
      <c r="NE340" s="41">
        <v>3161</v>
      </c>
      <c r="NF340" s="41">
        <v>418</v>
      </c>
      <c r="NG340" s="41">
        <v>56</v>
      </c>
      <c r="NH340" s="41">
        <v>351</v>
      </c>
      <c r="NI340" s="41">
        <v>50</v>
      </c>
      <c r="NJ340" s="41">
        <v>188</v>
      </c>
      <c r="NK340" s="41">
        <v>12</v>
      </c>
      <c r="NL340" s="41">
        <v>26</v>
      </c>
      <c r="NM340" s="41">
        <v>4</v>
      </c>
      <c r="NN340" s="41">
        <v>25</v>
      </c>
      <c r="NO340" s="41">
        <v>18</v>
      </c>
      <c r="NP340" s="41">
        <v>37</v>
      </c>
      <c r="NQ340" s="41">
        <v>145</v>
      </c>
      <c r="NR340" s="41">
        <v>75</v>
      </c>
      <c r="NS340" s="41">
        <v>239</v>
      </c>
      <c r="NT340" s="41">
        <v>163</v>
      </c>
      <c r="NU340" s="41">
        <v>384</v>
      </c>
      <c r="NV340" s="41">
        <v>44</v>
      </c>
      <c r="NW340" s="41">
        <v>112</v>
      </c>
      <c r="NX340" s="41">
        <v>27</v>
      </c>
      <c r="NY340" s="41">
        <v>62</v>
      </c>
      <c r="NZ340" s="41">
        <v>7</v>
      </c>
      <c r="OA340" s="41">
        <v>63</v>
      </c>
      <c r="OB340" s="41">
        <v>0</v>
      </c>
      <c r="OC340" s="41">
        <v>38</v>
      </c>
      <c r="OD340" s="41">
        <v>75</v>
      </c>
      <c r="OE340" s="41">
        <v>376</v>
      </c>
      <c r="OF340" s="41">
        <v>98</v>
      </c>
      <c r="OG340" s="41">
        <v>119</v>
      </c>
      <c r="OH340" s="41"/>
      <c r="OI340" s="41">
        <v>4046</v>
      </c>
      <c r="OJ340" s="41">
        <v>727</v>
      </c>
      <c r="OK340" s="41">
        <v>99</v>
      </c>
      <c r="OL340" s="41">
        <v>22</v>
      </c>
      <c r="OM340" s="41">
        <v>319</v>
      </c>
      <c r="ON340" s="41">
        <v>106</v>
      </c>
      <c r="OO340" s="41">
        <v>1148</v>
      </c>
      <c r="OP340" s="41">
        <v>1575</v>
      </c>
      <c r="OQ340" s="41">
        <v>14</v>
      </c>
      <c r="OR340" s="41">
        <v>24</v>
      </c>
      <c r="OS340" s="42">
        <v>304</v>
      </c>
      <c r="OT340" s="43">
        <v>72964</v>
      </c>
      <c r="OU340" s="40"/>
      <c r="OV340" s="41"/>
      <c r="OW340" s="41"/>
      <c r="OX340" s="41"/>
      <c r="OY340" s="41"/>
      <c r="OZ340" s="41"/>
      <c r="PA340" s="41">
        <v>4375</v>
      </c>
      <c r="PB340" s="41"/>
      <c r="PC340" s="41"/>
      <c r="PD340" s="41"/>
      <c r="PE340" s="41"/>
      <c r="PF340" s="41"/>
      <c r="PG340" s="41"/>
      <c r="PH340" s="41"/>
      <c r="PI340" s="41"/>
      <c r="PJ340" s="41"/>
      <c r="PK340" s="41"/>
      <c r="PL340" s="41"/>
      <c r="PM340" s="42"/>
      <c r="PN340" s="43">
        <v>77339</v>
      </c>
    </row>
    <row r="341" spans="1:430" ht="12.75" customHeight="1" x14ac:dyDescent="0.2">
      <c r="A341" s="39">
        <v>541200</v>
      </c>
      <c r="B341" s="76" t="s">
        <v>27</v>
      </c>
      <c r="C341" s="76" t="str">
        <f>IFERROR(INDEX('Industry Category ISIC Code Map'!$B$2:$B$26,MATCH($B341,'Industry Category ISIC Code Map'!$A$2:$A$26,0)),"")</f>
        <v/>
      </c>
      <c r="D341" s="65" t="s">
        <v>398</v>
      </c>
      <c r="E341" s="40">
        <v>134</v>
      </c>
      <c r="F341" s="41">
        <v>176</v>
      </c>
      <c r="G341" s="41">
        <v>41</v>
      </c>
      <c r="H341" s="41">
        <v>48</v>
      </c>
      <c r="I341" s="41">
        <v>29</v>
      </c>
      <c r="J341" s="41">
        <v>45</v>
      </c>
      <c r="K341" s="41">
        <v>224</v>
      </c>
      <c r="L341" s="41">
        <v>110</v>
      </c>
      <c r="M341" s="41">
        <v>97</v>
      </c>
      <c r="N341" s="41">
        <v>53</v>
      </c>
      <c r="O341" s="41">
        <v>18</v>
      </c>
      <c r="P341" s="41">
        <v>32</v>
      </c>
      <c r="Q341" s="41">
        <v>54</v>
      </c>
      <c r="R341" s="41">
        <v>909</v>
      </c>
      <c r="S341" s="41">
        <v>137</v>
      </c>
      <c r="T341" s="41">
        <v>13</v>
      </c>
      <c r="U341" s="41">
        <v>98</v>
      </c>
      <c r="V341" s="41">
        <v>81</v>
      </c>
      <c r="W341" s="41">
        <v>92</v>
      </c>
      <c r="X341" s="41">
        <v>122</v>
      </c>
      <c r="Y341" s="41">
        <v>666</v>
      </c>
      <c r="Z341" s="41">
        <v>867</v>
      </c>
      <c r="AA341" s="41">
        <v>827</v>
      </c>
      <c r="AB341" s="41">
        <v>198</v>
      </c>
      <c r="AC341" s="41">
        <v>120</v>
      </c>
      <c r="AD341" s="41">
        <v>201</v>
      </c>
      <c r="AE341" s="41">
        <v>541</v>
      </c>
      <c r="AF341" s="41">
        <v>171</v>
      </c>
      <c r="AG341" s="41">
        <v>195</v>
      </c>
      <c r="AH341" s="41">
        <v>33</v>
      </c>
      <c r="AI341" s="41">
        <v>374</v>
      </c>
      <c r="AJ341" s="41">
        <v>237</v>
      </c>
      <c r="AK341" s="41">
        <v>313</v>
      </c>
      <c r="AL341" s="41">
        <v>196</v>
      </c>
      <c r="AM341" s="41">
        <v>218</v>
      </c>
      <c r="AN341" s="41">
        <v>355</v>
      </c>
      <c r="AO341" s="41">
        <v>89</v>
      </c>
      <c r="AP341" s="41">
        <v>36</v>
      </c>
      <c r="AQ341" s="41">
        <v>67</v>
      </c>
      <c r="AR341" s="41">
        <v>75</v>
      </c>
      <c r="AS341" s="41">
        <v>17</v>
      </c>
      <c r="AT341" s="41">
        <v>69</v>
      </c>
      <c r="AU341" s="41">
        <v>9</v>
      </c>
      <c r="AV341" s="41">
        <v>82</v>
      </c>
      <c r="AW341" s="41">
        <v>21</v>
      </c>
      <c r="AX341" s="41">
        <v>61</v>
      </c>
      <c r="AY341" s="41">
        <v>10</v>
      </c>
      <c r="AZ341" s="41">
        <v>11</v>
      </c>
      <c r="BA341" s="41">
        <v>14</v>
      </c>
      <c r="BB341" s="41">
        <v>9</v>
      </c>
      <c r="BC341" s="41">
        <v>9</v>
      </c>
      <c r="BD341" s="41">
        <v>8</v>
      </c>
      <c r="BE341" s="41">
        <v>109</v>
      </c>
      <c r="BF341" s="41">
        <v>31</v>
      </c>
      <c r="BG341" s="41">
        <v>9</v>
      </c>
      <c r="BH341" s="41">
        <v>4</v>
      </c>
      <c r="BI341" s="41">
        <v>22</v>
      </c>
      <c r="BJ341" s="41">
        <v>9</v>
      </c>
      <c r="BK341" s="41">
        <v>20</v>
      </c>
      <c r="BL341" s="41">
        <v>16</v>
      </c>
      <c r="BM341" s="41">
        <v>19</v>
      </c>
      <c r="BN341" s="41">
        <v>32</v>
      </c>
      <c r="BO341" s="41">
        <v>11</v>
      </c>
      <c r="BP341" s="41">
        <v>24</v>
      </c>
      <c r="BQ341" s="41">
        <v>53</v>
      </c>
      <c r="BR341" s="41">
        <v>34</v>
      </c>
      <c r="BS341" s="41">
        <v>96</v>
      </c>
      <c r="BT341" s="41">
        <v>125</v>
      </c>
      <c r="BU341" s="41">
        <v>16</v>
      </c>
      <c r="BV341" s="41">
        <v>22</v>
      </c>
      <c r="BW341" s="41">
        <v>21</v>
      </c>
      <c r="BX341" s="41">
        <v>30</v>
      </c>
      <c r="BY341" s="41">
        <v>23</v>
      </c>
      <c r="BZ341" s="41">
        <v>181</v>
      </c>
      <c r="CA341" s="41">
        <v>109</v>
      </c>
      <c r="CB341" s="41">
        <v>86</v>
      </c>
      <c r="CC341" s="41">
        <v>12</v>
      </c>
      <c r="CD341" s="41">
        <v>61</v>
      </c>
      <c r="CE341" s="41">
        <v>18</v>
      </c>
      <c r="CF341" s="41">
        <v>16</v>
      </c>
      <c r="CG341" s="41">
        <v>26</v>
      </c>
      <c r="CH341" s="41">
        <v>47</v>
      </c>
      <c r="CI341" s="41">
        <v>43</v>
      </c>
      <c r="CJ341" s="41">
        <v>4</v>
      </c>
      <c r="CK341" s="41">
        <v>21</v>
      </c>
      <c r="CL341" s="41">
        <v>22</v>
      </c>
      <c r="CM341" s="41">
        <v>28</v>
      </c>
      <c r="CN341" s="41">
        <v>51</v>
      </c>
      <c r="CO341" s="41">
        <v>19</v>
      </c>
      <c r="CP341" s="41">
        <v>12</v>
      </c>
      <c r="CQ341" s="41">
        <v>30</v>
      </c>
      <c r="CR341" s="41">
        <v>15</v>
      </c>
      <c r="CS341" s="41">
        <v>31</v>
      </c>
      <c r="CT341" s="41">
        <v>11</v>
      </c>
      <c r="CU341" s="41">
        <v>16</v>
      </c>
      <c r="CV341" s="41">
        <v>26</v>
      </c>
      <c r="CW341" s="41">
        <v>16</v>
      </c>
      <c r="CX341" s="41">
        <v>19</v>
      </c>
      <c r="CY341" s="41">
        <v>13</v>
      </c>
      <c r="CZ341" s="41">
        <v>4</v>
      </c>
      <c r="DA341" s="41">
        <v>8</v>
      </c>
      <c r="DB341" s="41">
        <v>28</v>
      </c>
      <c r="DC341" s="41">
        <v>13</v>
      </c>
      <c r="DD341" s="41">
        <v>26</v>
      </c>
      <c r="DE341" s="41">
        <v>45</v>
      </c>
      <c r="DF341" s="41">
        <v>18</v>
      </c>
      <c r="DG341" s="41">
        <v>21</v>
      </c>
      <c r="DH341" s="41">
        <v>8</v>
      </c>
      <c r="DI341" s="41">
        <v>51</v>
      </c>
      <c r="DJ341" s="41">
        <v>14</v>
      </c>
      <c r="DK341" s="41">
        <v>17</v>
      </c>
      <c r="DL341" s="41">
        <v>86</v>
      </c>
      <c r="DM341" s="41">
        <v>4</v>
      </c>
      <c r="DN341" s="41">
        <v>60</v>
      </c>
      <c r="DO341" s="41">
        <v>58</v>
      </c>
      <c r="DP341" s="41">
        <v>24</v>
      </c>
      <c r="DQ341" s="41">
        <v>136</v>
      </c>
      <c r="DR341" s="41">
        <v>82</v>
      </c>
      <c r="DS341" s="41">
        <v>143</v>
      </c>
      <c r="DT341" s="41">
        <v>52</v>
      </c>
      <c r="DU341" s="41">
        <v>115</v>
      </c>
      <c r="DV341" s="41">
        <v>11</v>
      </c>
      <c r="DW341" s="41">
        <v>33</v>
      </c>
      <c r="DX341" s="41">
        <v>5</v>
      </c>
      <c r="DY341" s="41">
        <v>319</v>
      </c>
      <c r="DZ341" s="41">
        <v>38</v>
      </c>
      <c r="EA341" s="41">
        <v>23</v>
      </c>
      <c r="EB341" s="41">
        <v>22</v>
      </c>
      <c r="EC341" s="41">
        <v>18</v>
      </c>
      <c r="ED341" s="41">
        <v>13</v>
      </c>
      <c r="EE341" s="41">
        <v>3</v>
      </c>
      <c r="EF341" s="41">
        <v>17</v>
      </c>
      <c r="EG341" s="41">
        <v>3</v>
      </c>
      <c r="EH341" s="41">
        <v>3</v>
      </c>
      <c r="EI341" s="41">
        <v>8</v>
      </c>
      <c r="EJ341" s="41">
        <v>6</v>
      </c>
      <c r="EK341" s="41">
        <v>11</v>
      </c>
      <c r="EL341" s="41">
        <v>3</v>
      </c>
      <c r="EM341" s="41">
        <v>6</v>
      </c>
      <c r="EN341" s="41">
        <v>9</v>
      </c>
      <c r="EO341" s="41">
        <v>5</v>
      </c>
      <c r="EP341" s="41">
        <v>2</v>
      </c>
      <c r="EQ341" s="41">
        <v>0</v>
      </c>
      <c r="ER341" s="41">
        <v>7</v>
      </c>
      <c r="ES341" s="41">
        <v>9</v>
      </c>
      <c r="ET341" s="41">
        <v>8</v>
      </c>
      <c r="EU341" s="41">
        <v>35</v>
      </c>
      <c r="EV341" s="41">
        <v>6</v>
      </c>
      <c r="EW341" s="41">
        <v>14</v>
      </c>
      <c r="EX341" s="41">
        <v>3</v>
      </c>
      <c r="EY341" s="41">
        <v>16</v>
      </c>
      <c r="EZ341" s="41">
        <v>15</v>
      </c>
      <c r="FA341" s="41">
        <v>2</v>
      </c>
      <c r="FB341" s="41">
        <v>14</v>
      </c>
      <c r="FC341" s="41">
        <v>10</v>
      </c>
      <c r="FD341" s="41">
        <v>21</v>
      </c>
      <c r="FE341" s="41">
        <v>31</v>
      </c>
      <c r="FF341" s="41">
        <v>14</v>
      </c>
      <c r="FG341" s="41">
        <v>30</v>
      </c>
      <c r="FH341" s="41">
        <v>66</v>
      </c>
      <c r="FI341" s="41">
        <v>19</v>
      </c>
      <c r="FJ341" s="41">
        <v>42</v>
      </c>
      <c r="FK341" s="41">
        <v>13</v>
      </c>
      <c r="FL341" s="41">
        <v>19</v>
      </c>
      <c r="FM341" s="41">
        <v>31</v>
      </c>
      <c r="FN341" s="41">
        <v>21</v>
      </c>
      <c r="FO341" s="41">
        <v>29</v>
      </c>
      <c r="FP341" s="41">
        <v>71</v>
      </c>
      <c r="FQ341" s="41">
        <v>14</v>
      </c>
      <c r="FR341" s="41">
        <v>6</v>
      </c>
      <c r="FS341" s="41">
        <v>6</v>
      </c>
      <c r="FT341" s="41">
        <v>6</v>
      </c>
      <c r="FU341" s="41">
        <v>66</v>
      </c>
      <c r="FV341" s="41">
        <v>28</v>
      </c>
      <c r="FW341" s="41">
        <v>21</v>
      </c>
      <c r="FX341" s="41">
        <v>28</v>
      </c>
      <c r="FY341" s="41">
        <v>12</v>
      </c>
      <c r="FZ341" s="41">
        <v>18</v>
      </c>
      <c r="GA341" s="41">
        <v>59</v>
      </c>
      <c r="GB341" s="41">
        <v>27</v>
      </c>
      <c r="GC341" s="41">
        <v>84</v>
      </c>
      <c r="GD341" s="41">
        <v>124</v>
      </c>
      <c r="GE341" s="41">
        <v>21</v>
      </c>
      <c r="GF341" s="41">
        <v>11</v>
      </c>
      <c r="GG341" s="41">
        <v>21</v>
      </c>
      <c r="GH341" s="41">
        <v>15</v>
      </c>
      <c r="GI341" s="41">
        <v>44</v>
      </c>
      <c r="GJ341" s="41">
        <v>6</v>
      </c>
      <c r="GK341" s="41">
        <v>6</v>
      </c>
      <c r="GL341" s="41">
        <v>60</v>
      </c>
      <c r="GM341" s="41">
        <v>106</v>
      </c>
      <c r="GN341" s="41">
        <v>16</v>
      </c>
      <c r="GO341" s="41">
        <v>12</v>
      </c>
      <c r="GP341" s="41">
        <v>24</v>
      </c>
      <c r="GQ341" s="41">
        <v>10</v>
      </c>
      <c r="GR341" s="41">
        <v>10</v>
      </c>
      <c r="GS341" s="41">
        <v>3</v>
      </c>
      <c r="GT341" s="41">
        <v>14</v>
      </c>
      <c r="GU341" s="41">
        <v>116</v>
      </c>
      <c r="GV341" s="41">
        <v>21</v>
      </c>
      <c r="GW341" s="41">
        <v>50</v>
      </c>
      <c r="GX341" s="41">
        <v>13</v>
      </c>
      <c r="GY341" s="41">
        <v>17</v>
      </c>
      <c r="GZ341" s="41">
        <v>61</v>
      </c>
      <c r="HA341" s="41">
        <v>8</v>
      </c>
      <c r="HB341" s="41">
        <v>59</v>
      </c>
      <c r="HC341" s="41">
        <v>62</v>
      </c>
      <c r="HD341" s="41">
        <v>19</v>
      </c>
      <c r="HE341" s="41">
        <v>131</v>
      </c>
      <c r="HF341" s="41">
        <v>45</v>
      </c>
      <c r="HG341" s="41">
        <v>12</v>
      </c>
      <c r="HH341" s="41">
        <v>19</v>
      </c>
      <c r="HI341" s="41">
        <v>6</v>
      </c>
      <c r="HJ341" s="41">
        <v>29</v>
      </c>
      <c r="HK341" s="41">
        <v>51</v>
      </c>
      <c r="HL341" s="41">
        <v>44</v>
      </c>
      <c r="HM341" s="41">
        <v>44</v>
      </c>
      <c r="HN341" s="41">
        <v>32</v>
      </c>
      <c r="HO341" s="41">
        <v>17</v>
      </c>
      <c r="HP341" s="41">
        <v>12</v>
      </c>
      <c r="HQ341" s="41">
        <v>13</v>
      </c>
      <c r="HR341" s="41">
        <v>32</v>
      </c>
      <c r="HS341" s="41">
        <v>25</v>
      </c>
      <c r="HT341" s="41">
        <v>13</v>
      </c>
      <c r="HU341" s="41">
        <v>20</v>
      </c>
      <c r="HV341" s="41">
        <v>26</v>
      </c>
      <c r="HW341" s="41">
        <v>26</v>
      </c>
      <c r="HX341" s="41">
        <v>16</v>
      </c>
      <c r="HY341" s="41">
        <v>11</v>
      </c>
      <c r="HZ341" s="41">
        <v>54</v>
      </c>
      <c r="IA341" s="41">
        <v>35</v>
      </c>
      <c r="IB341" s="41">
        <v>92</v>
      </c>
      <c r="IC341" s="41">
        <v>28</v>
      </c>
      <c r="ID341" s="41">
        <v>22</v>
      </c>
      <c r="IE341" s="41">
        <v>28</v>
      </c>
      <c r="IF341" s="41">
        <v>17</v>
      </c>
      <c r="IG341" s="41">
        <v>209</v>
      </c>
      <c r="IH341" s="41">
        <v>7</v>
      </c>
      <c r="II341" s="41">
        <v>537</v>
      </c>
      <c r="IJ341" s="41">
        <v>26</v>
      </c>
      <c r="IK341" s="41">
        <v>33</v>
      </c>
      <c r="IL341" s="41">
        <v>15</v>
      </c>
      <c r="IM341" s="41">
        <v>4</v>
      </c>
      <c r="IN341" s="41">
        <v>15</v>
      </c>
      <c r="IO341" s="41">
        <v>3</v>
      </c>
      <c r="IP341" s="41">
        <v>30</v>
      </c>
      <c r="IQ341" s="41">
        <v>62</v>
      </c>
      <c r="IR341" s="41">
        <v>49</v>
      </c>
      <c r="IS341" s="41">
        <v>20</v>
      </c>
      <c r="IT341" s="41">
        <v>14</v>
      </c>
      <c r="IU341" s="41">
        <v>76</v>
      </c>
      <c r="IV341" s="41">
        <v>16</v>
      </c>
      <c r="IW341" s="41">
        <v>2</v>
      </c>
      <c r="IX341" s="41">
        <v>18</v>
      </c>
      <c r="IY341" s="41">
        <v>17</v>
      </c>
      <c r="IZ341" s="41">
        <v>15</v>
      </c>
      <c r="JA341" s="41">
        <v>8</v>
      </c>
      <c r="JB341" s="41">
        <v>28</v>
      </c>
      <c r="JC341" s="41">
        <v>18</v>
      </c>
      <c r="JD341" s="41">
        <v>3</v>
      </c>
      <c r="JE341" s="41">
        <v>39</v>
      </c>
      <c r="JF341" s="41">
        <v>77</v>
      </c>
      <c r="JG341" s="41">
        <v>21</v>
      </c>
      <c r="JH341" s="41">
        <v>1</v>
      </c>
      <c r="JI341" s="41">
        <v>24</v>
      </c>
      <c r="JJ341" s="41">
        <v>24</v>
      </c>
      <c r="JK341" s="41">
        <v>19</v>
      </c>
      <c r="JL341" s="41">
        <v>283</v>
      </c>
      <c r="JM341" s="41">
        <v>31</v>
      </c>
      <c r="JN341" s="41">
        <v>8</v>
      </c>
      <c r="JO341" s="41">
        <v>31</v>
      </c>
      <c r="JP341" s="41">
        <v>536</v>
      </c>
      <c r="JQ341" s="41">
        <v>1913</v>
      </c>
      <c r="JR341" s="41">
        <v>1820</v>
      </c>
      <c r="JS341" s="41">
        <v>1811</v>
      </c>
      <c r="JT341" s="41">
        <v>2493</v>
      </c>
      <c r="JU341" s="41">
        <v>591</v>
      </c>
      <c r="JV341" s="41">
        <v>1243</v>
      </c>
      <c r="JW341" s="41">
        <v>542</v>
      </c>
      <c r="JX341" s="41">
        <v>2754</v>
      </c>
      <c r="JY341" s="41">
        <v>228</v>
      </c>
      <c r="JZ341" s="41"/>
      <c r="KA341" s="41">
        <v>1297</v>
      </c>
      <c r="KB341" s="41">
        <v>1135</v>
      </c>
      <c r="KC341" s="41">
        <v>609</v>
      </c>
      <c r="KD341" s="41">
        <v>388</v>
      </c>
      <c r="KE341" s="41">
        <v>545</v>
      </c>
      <c r="KF341" s="41">
        <v>560</v>
      </c>
      <c r="KG341" s="41">
        <v>796</v>
      </c>
      <c r="KH341" s="41">
        <v>421</v>
      </c>
      <c r="KI341" s="41">
        <v>1105</v>
      </c>
      <c r="KJ341" s="41">
        <v>107</v>
      </c>
      <c r="KK341" s="41">
        <v>633</v>
      </c>
      <c r="KL341" s="41">
        <v>69</v>
      </c>
      <c r="KM341" s="41">
        <v>594</v>
      </c>
      <c r="KN341" s="41">
        <v>64</v>
      </c>
      <c r="KO341" s="41">
        <v>43</v>
      </c>
      <c r="KP341" s="41">
        <v>292</v>
      </c>
      <c r="KQ341" s="41">
        <v>63</v>
      </c>
      <c r="KR341" s="41">
        <v>319</v>
      </c>
      <c r="KS341" s="41">
        <v>137</v>
      </c>
      <c r="KT341" s="41">
        <v>253</v>
      </c>
      <c r="KU341" s="41">
        <v>342</v>
      </c>
      <c r="KV341" s="41">
        <v>88</v>
      </c>
      <c r="KW341" s="41">
        <v>873</v>
      </c>
      <c r="KX341" s="41">
        <v>430</v>
      </c>
      <c r="KY341" s="41">
        <v>40</v>
      </c>
      <c r="KZ341" s="41">
        <v>106</v>
      </c>
      <c r="LA341" s="41">
        <v>243</v>
      </c>
      <c r="LB341" s="41">
        <v>1861</v>
      </c>
      <c r="LC341" s="41">
        <v>2829</v>
      </c>
      <c r="LD341" s="41">
        <v>312</v>
      </c>
      <c r="LE341" s="41">
        <v>764</v>
      </c>
      <c r="LF341" s="41">
        <v>729</v>
      </c>
      <c r="LG341" s="41">
        <v>19</v>
      </c>
      <c r="LH341" s="41">
        <v>1255</v>
      </c>
      <c r="LI341" s="41">
        <v>2445</v>
      </c>
      <c r="LJ341" s="41">
        <v>3215</v>
      </c>
      <c r="LK341" s="41">
        <v>1863</v>
      </c>
      <c r="LL341" s="41">
        <v>1614</v>
      </c>
      <c r="LM341" s="41">
        <v>5344</v>
      </c>
      <c r="LN341" s="41">
        <v>517</v>
      </c>
      <c r="LO341" s="41">
        <v>1256</v>
      </c>
      <c r="LP341" s="41">
        <v>16</v>
      </c>
      <c r="LQ341" s="41">
        <v>1</v>
      </c>
      <c r="LR341" s="41">
        <v>4544</v>
      </c>
      <c r="LS341" s="41">
        <v>161</v>
      </c>
      <c r="LT341" s="41">
        <v>253</v>
      </c>
      <c r="LU341" s="41">
        <v>111</v>
      </c>
      <c r="LV341" s="41">
        <v>467</v>
      </c>
      <c r="LW341" s="41">
        <v>2385</v>
      </c>
      <c r="LX341" s="41">
        <v>1256</v>
      </c>
      <c r="LY341" s="41">
        <v>1079</v>
      </c>
      <c r="LZ341" s="41">
        <v>534</v>
      </c>
      <c r="MA341" s="41">
        <v>2117</v>
      </c>
      <c r="MB341" s="41">
        <v>2189</v>
      </c>
      <c r="MC341" s="41">
        <v>3430</v>
      </c>
      <c r="MD341" s="41">
        <v>352</v>
      </c>
      <c r="ME341" s="41">
        <v>1114</v>
      </c>
      <c r="MF341" s="41">
        <v>386</v>
      </c>
      <c r="MG341" s="41">
        <v>321</v>
      </c>
      <c r="MH341" s="41">
        <v>82</v>
      </c>
      <c r="MI341" s="41">
        <v>194</v>
      </c>
      <c r="MJ341" s="41">
        <v>772</v>
      </c>
      <c r="MK341" s="41">
        <v>5810</v>
      </c>
      <c r="ML341" s="41">
        <v>2661</v>
      </c>
      <c r="MM341" s="41">
        <v>772</v>
      </c>
      <c r="MN341" s="41">
        <v>1176</v>
      </c>
      <c r="MO341" s="41">
        <v>132</v>
      </c>
      <c r="MP341" s="41">
        <v>873</v>
      </c>
      <c r="MQ341" s="41">
        <v>420</v>
      </c>
      <c r="MR341" s="41">
        <v>456</v>
      </c>
      <c r="MS341" s="41">
        <v>389</v>
      </c>
      <c r="MT341" s="41">
        <v>368</v>
      </c>
      <c r="MU341" s="41">
        <v>23</v>
      </c>
      <c r="MV341" s="41">
        <v>342</v>
      </c>
      <c r="MW341" s="41">
        <v>381</v>
      </c>
      <c r="MX341" s="41">
        <v>2446</v>
      </c>
      <c r="MY341" s="41">
        <v>1026</v>
      </c>
      <c r="MZ341" s="41">
        <v>593</v>
      </c>
      <c r="NA341" s="41">
        <v>390</v>
      </c>
      <c r="NB341" s="41">
        <v>337</v>
      </c>
      <c r="NC341" s="41">
        <v>543</v>
      </c>
      <c r="ND341" s="41">
        <v>218</v>
      </c>
      <c r="NE341" s="41">
        <v>6934</v>
      </c>
      <c r="NF341" s="41">
        <v>1645</v>
      </c>
      <c r="NG341" s="41">
        <v>413</v>
      </c>
      <c r="NH341" s="41">
        <v>671</v>
      </c>
      <c r="NI341" s="41">
        <v>245</v>
      </c>
      <c r="NJ341" s="41">
        <v>318</v>
      </c>
      <c r="NK341" s="41">
        <v>175</v>
      </c>
      <c r="NL341" s="41">
        <v>198</v>
      </c>
      <c r="NM341" s="41">
        <v>175</v>
      </c>
      <c r="NN341" s="41">
        <v>149</v>
      </c>
      <c r="NO341" s="41">
        <v>78</v>
      </c>
      <c r="NP341" s="41">
        <v>31</v>
      </c>
      <c r="NQ341" s="41">
        <v>409</v>
      </c>
      <c r="NR341" s="41">
        <v>645</v>
      </c>
      <c r="NS341" s="41">
        <v>2025</v>
      </c>
      <c r="NT341" s="41">
        <v>2579</v>
      </c>
      <c r="NU341" s="41">
        <v>2320</v>
      </c>
      <c r="NV341" s="41">
        <v>1118</v>
      </c>
      <c r="NW341" s="41">
        <v>459</v>
      </c>
      <c r="NX341" s="41">
        <v>95</v>
      </c>
      <c r="NY341" s="41">
        <v>418</v>
      </c>
      <c r="NZ341" s="41">
        <v>48</v>
      </c>
      <c r="OA341" s="41">
        <v>840</v>
      </c>
      <c r="OB341" s="41">
        <v>1</v>
      </c>
      <c r="OC341" s="41">
        <v>120</v>
      </c>
      <c r="OD341" s="41">
        <v>242</v>
      </c>
      <c r="OE341" s="41">
        <v>504</v>
      </c>
      <c r="OF341" s="41">
        <v>297</v>
      </c>
      <c r="OG341" s="41">
        <v>473</v>
      </c>
      <c r="OH341" s="41"/>
      <c r="OI341" s="41">
        <v>5555</v>
      </c>
      <c r="OJ341" s="41">
        <v>17</v>
      </c>
      <c r="OK341" s="41">
        <v>670</v>
      </c>
      <c r="OL341" s="41">
        <v>94</v>
      </c>
      <c r="OM341" s="41">
        <v>112</v>
      </c>
      <c r="ON341" s="41">
        <v>2060</v>
      </c>
      <c r="OO341" s="41">
        <v>1782</v>
      </c>
      <c r="OP341" s="41">
        <v>2415</v>
      </c>
      <c r="OQ341" s="41">
        <v>73</v>
      </c>
      <c r="OR341" s="41">
        <v>120</v>
      </c>
      <c r="OS341" s="42">
        <v>1164</v>
      </c>
      <c r="OT341" s="43">
        <v>144676</v>
      </c>
      <c r="OU341" s="40">
        <v>15271</v>
      </c>
      <c r="OV341" s="41"/>
      <c r="OW341" s="41"/>
      <c r="OX341" s="41"/>
      <c r="OY341" s="41"/>
      <c r="OZ341" s="41"/>
      <c r="PA341" s="41">
        <v>1407</v>
      </c>
      <c r="PB341" s="41"/>
      <c r="PC341" s="41"/>
      <c r="PD341" s="41"/>
      <c r="PE341" s="41"/>
      <c r="PF341" s="41"/>
      <c r="PG341" s="41"/>
      <c r="PH341" s="41"/>
      <c r="PI341" s="41"/>
      <c r="PJ341" s="41"/>
      <c r="PK341" s="41"/>
      <c r="PL341" s="41"/>
      <c r="PM341" s="42"/>
      <c r="PN341" s="43">
        <v>161355</v>
      </c>
    </row>
    <row r="342" spans="1:430" ht="12.75" customHeight="1" x14ac:dyDescent="0.2">
      <c r="A342" s="39">
        <v>541300</v>
      </c>
      <c r="B342" s="76" t="s">
        <v>27</v>
      </c>
      <c r="C342" s="76" t="str">
        <f>IFERROR(INDEX('Industry Category ISIC Code Map'!$B$2:$B$26,MATCH($B342,'Industry Category ISIC Code Map'!$A$2:$A$26,0)),"")</f>
        <v/>
      </c>
      <c r="D342" s="65" t="s">
        <v>399</v>
      </c>
      <c r="E342" s="40">
        <v>4</v>
      </c>
      <c r="F342" s="41"/>
      <c r="G342" s="41"/>
      <c r="H342" s="41"/>
      <c r="I342" s="41"/>
      <c r="J342" s="41">
        <v>1</v>
      </c>
      <c r="K342" s="41"/>
      <c r="L342" s="41"/>
      <c r="M342" s="41"/>
      <c r="N342" s="41">
        <v>1</v>
      </c>
      <c r="O342" s="41">
        <v>65</v>
      </c>
      <c r="P342" s="41">
        <v>13</v>
      </c>
      <c r="Q342" s="41">
        <v>390</v>
      </c>
      <c r="R342" s="41">
        <v>3035</v>
      </c>
      <c r="S342" s="41">
        <v>585</v>
      </c>
      <c r="T342" s="41">
        <v>167</v>
      </c>
      <c r="U342" s="41">
        <v>179</v>
      </c>
      <c r="V342" s="41">
        <v>694</v>
      </c>
      <c r="W342" s="41">
        <v>465</v>
      </c>
      <c r="X342" s="41">
        <v>499</v>
      </c>
      <c r="Y342" s="41">
        <v>7354</v>
      </c>
      <c r="Z342" s="41">
        <v>601</v>
      </c>
      <c r="AA342" s="41">
        <v>783</v>
      </c>
      <c r="AB342" s="41">
        <v>426</v>
      </c>
      <c r="AC342" s="41">
        <v>644</v>
      </c>
      <c r="AD342" s="41">
        <v>1415</v>
      </c>
      <c r="AE342" s="41">
        <v>4057</v>
      </c>
      <c r="AF342" s="41">
        <v>1682</v>
      </c>
      <c r="AG342" s="41">
        <v>2002</v>
      </c>
      <c r="AH342" s="41">
        <v>298</v>
      </c>
      <c r="AI342" s="41">
        <v>4941</v>
      </c>
      <c r="AJ342" s="41">
        <v>572</v>
      </c>
      <c r="AK342" s="41">
        <v>2657</v>
      </c>
      <c r="AL342" s="41">
        <v>3729</v>
      </c>
      <c r="AM342" s="41">
        <v>2617</v>
      </c>
      <c r="AN342" s="41">
        <v>2662</v>
      </c>
      <c r="AO342" s="41">
        <v>86</v>
      </c>
      <c r="AP342" s="41">
        <v>126</v>
      </c>
      <c r="AQ342" s="41">
        <v>123</v>
      </c>
      <c r="AR342" s="41">
        <v>267</v>
      </c>
      <c r="AS342" s="41">
        <v>85</v>
      </c>
      <c r="AT342" s="41">
        <v>109</v>
      </c>
      <c r="AU342" s="41">
        <v>70</v>
      </c>
      <c r="AV342" s="41">
        <v>91</v>
      </c>
      <c r="AW342" s="41">
        <v>16</v>
      </c>
      <c r="AX342" s="41">
        <v>91</v>
      </c>
      <c r="AY342" s="41">
        <v>32</v>
      </c>
      <c r="AZ342" s="41">
        <v>16</v>
      </c>
      <c r="BA342" s="41">
        <v>26</v>
      </c>
      <c r="BB342" s="41">
        <v>53</v>
      </c>
      <c r="BC342" s="41">
        <v>18</v>
      </c>
      <c r="BD342" s="41">
        <v>47</v>
      </c>
      <c r="BE342" s="41">
        <v>871</v>
      </c>
      <c r="BF342" s="41">
        <v>95</v>
      </c>
      <c r="BG342" s="41">
        <v>15</v>
      </c>
      <c r="BH342" s="41">
        <v>10</v>
      </c>
      <c r="BI342" s="41">
        <v>54</v>
      </c>
      <c r="BJ342" s="41">
        <v>76</v>
      </c>
      <c r="BK342" s="41">
        <v>38</v>
      </c>
      <c r="BL342" s="41">
        <v>33</v>
      </c>
      <c r="BM342" s="41">
        <v>51</v>
      </c>
      <c r="BN342" s="41">
        <v>94</v>
      </c>
      <c r="BO342" s="41">
        <v>19</v>
      </c>
      <c r="BP342" s="41">
        <v>83</v>
      </c>
      <c r="BQ342" s="41">
        <v>15</v>
      </c>
      <c r="BR342" s="41">
        <v>63</v>
      </c>
      <c r="BS342" s="41">
        <v>195</v>
      </c>
      <c r="BT342" s="41">
        <v>327</v>
      </c>
      <c r="BU342" s="41">
        <v>23</v>
      </c>
      <c r="BV342" s="41">
        <v>58</v>
      </c>
      <c r="BW342" s="41">
        <v>27</v>
      </c>
      <c r="BX342" s="41">
        <v>39</v>
      </c>
      <c r="BY342" s="41">
        <v>28</v>
      </c>
      <c r="BZ342" s="41">
        <v>155</v>
      </c>
      <c r="CA342" s="41">
        <v>103</v>
      </c>
      <c r="CB342" s="41">
        <v>45</v>
      </c>
      <c r="CC342" s="41">
        <v>6</v>
      </c>
      <c r="CD342" s="41">
        <v>125</v>
      </c>
      <c r="CE342" s="41">
        <v>17</v>
      </c>
      <c r="CF342" s="41">
        <v>24</v>
      </c>
      <c r="CG342" s="41">
        <v>33</v>
      </c>
      <c r="CH342" s="41">
        <v>63</v>
      </c>
      <c r="CI342" s="41">
        <v>229</v>
      </c>
      <c r="CJ342" s="41">
        <v>15</v>
      </c>
      <c r="CK342" s="41">
        <v>46</v>
      </c>
      <c r="CL342" s="41">
        <v>134</v>
      </c>
      <c r="CM342" s="41">
        <v>24</v>
      </c>
      <c r="CN342" s="41">
        <v>87</v>
      </c>
      <c r="CO342" s="41">
        <v>34</v>
      </c>
      <c r="CP342" s="41">
        <v>19</v>
      </c>
      <c r="CQ342" s="41">
        <v>75</v>
      </c>
      <c r="CR342" s="41">
        <v>25</v>
      </c>
      <c r="CS342" s="41">
        <v>22</v>
      </c>
      <c r="CT342" s="41">
        <v>15</v>
      </c>
      <c r="CU342" s="41">
        <v>15</v>
      </c>
      <c r="CV342" s="41">
        <v>10</v>
      </c>
      <c r="CW342" s="41">
        <v>28</v>
      </c>
      <c r="CX342" s="41">
        <v>24</v>
      </c>
      <c r="CY342" s="41">
        <v>64</v>
      </c>
      <c r="CZ342" s="41">
        <v>14</v>
      </c>
      <c r="DA342" s="41">
        <v>26</v>
      </c>
      <c r="DB342" s="41">
        <v>51</v>
      </c>
      <c r="DC342" s="41">
        <v>25</v>
      </c>
      <c r="DD342" s="41">
        <v>37</v>
      </c>
      <c r="DE342" s="41">
        <v>92</v>
      </c>
      <c r="DF342" s="41">
        <v>2</v>
      </c>
      <c r="DG342" s="41">
        <v>18</v>
      </c>
      <c r="DH342" s="41">
        <v>13</v>
      </c>
      <c r="DI342" s="41">
        <v>77</v>
      </c>
      <c r="DJ342" s="41">
        <v>48</v>
      </c>
      <c r="DK342" s="41">
        <v>66</v>
      </c>
      <c r="DL342" s="41">
        <v>16</v>
      </c>
      <c r="DM342" s="41">
        <v>36</v>
      </c>
      <c r="DN342" s="41">
        <v>53</v>
      </c>
      <c r="DO342" s="41">
        <v>124</v>
      </c>
      <c r="DP342" s="41">
        <v>41</v>
      </c>
      <c r="DQ342" s="41">
        <v>217</v>
      </c>
      <c r="DR342" s="41">
        <v>57</v>
      </c>
      <c r="DS342" s="41">
        <v>155</v>
      </c>
      <c r="DT342" s="41">
        <v>53</v>
      </c>
      <c r="DU342" s="41">
        <v>139</v>
      </c>
      <c r="DV342" s="41">
        <v>8</v>
      </c>
      <c r="DW342" s="41">
        <v>50</v>
      </c>
      <c r="DX342" s="41">
        <v>8</v>
      </c>
      <c r="DY342" s="41">
        <v>38</v>
      </c>
      <c r="DZ342" s="41">
        <v>35</v>
      </c>
      <c r="EA342" s="41">
        <v>9</v>
      </c>
      <c r="EB342" s="41">
        <v>35</v>
      </c>
      <c r="EC342" s="41">
        <v>1</v>
      </c>
      <c r="ED342" s="41">
        <v>5</v>
      </c>
      <c r="EE342" s="41">
        <v>3</v>
      </c>
      <c r="EF342" s="41">
        <v>53</v>
      </c>
      <c r="EG342" s="41">
        <v>12</v>
      </c>
      <c r="EH342" s="41">
        <v>8</v>
      </c>
      <c r="EI342" s="41">
        <v>1</v>
      </c>
      <c r="EJ342" s="41">
        <v>1</v>
      </c>
      <c r="EK342" s="41">
        <v>4</v>
      </c>
      <c r="EL342" s="41">
        <v>10</v>
      </c>
      <c r="EM342" s="41">
        <v>5</v>
      </c>
      <c r="EN342" s="41">
        <v>21</v>
      </c>
      <c r="EO342" s="41">
        <v>6</v>
      </c>
      <c r="EP342" s="41">
        <v>16</v>
      </c>
      <c r="EQ342" s="41">
        <v>4</v>
      </c>
      <c r="ER342" s="41">
        <v>35</v>
      </c>
      <c r="ES342" s="41">
        <v>54</v>
      </c>
      <c r="ET342" s="41">
        <v>5</v>
      </c>
      <c r="EU342" s="41">
        <v>123</v>
      </c>
      <c r="EV342" s="41">
        <v>34</v>
      </c>
      <c r="EW342" s="41">
        <v>38</v>
      </c>
      <c r="EX342" s="41">
        <v>31</v>
      </c>
      <c r="EY342" s="41">
        <v>72</v>
      </c>
      <c r="EZ342" s="41">
        <v>27</v>
      </c>
      <c r="FA342" s="41">
        <v>8</v>
      </c>
      <c r="FB342" s="41">
        <v>89</v>
      </c>
      <c r="FC342" s="41">
        <v>100</v>
      </c>
      <c r="FD342" s="41">
        <v>98</v>
      </c>
      <c r="FE342" s="41">
        <v>97</v>
      </c>
      <c r="FF342" s="41">
        <v>28</v>
      </c>
      <c r="FG342" s="41">
        <v>58</v>
      </c>
      <c r="FH342" s="41">
        <v>249</v>
      </c>
      <c r="FI342" s="41">
        <v>94</v>
      </c>
      <c r="FJ342" s="41">
        <v>171</v>
      </c>
      <c r="FK342" s="41">
        <v>107</v>
      </c>
      <c r="FL342" s="41">
        <v>181</v>
      </c>
      <c r="FM342" s="41">
        <v>126</v>
      </c>
      <c r="FN342" s="41">
        <v>86</v>
      </c>
      <c r="FO342" s="41">
        <v>124</v>
      </c>
      <c r="FP342" s="41">
        <v>403</v>
      </c>
      <c r="FQ342" s="41">
        <v>16</v>
      </c>
      <c r="FR342" s="41">
        <v>57</v>
      </c>
      <c r="FS342" s="41">
        <v>16</v>
      </c>
      <c r="FT342" s="41">
        <v>10</v>
      </c>
      <c r="FU342" s="41">
        <v>42</v>
      </c>
      <c r="FV342" s="41">
        <v>15</v>
      </c>
      <c r="FW342" s="41">
        <v>11</v>
      </c>
      <c r="FX342" s="41">
        <v>31</v>
      </c>
      <c r="FY342" s="41">
        <v>37</v>
      </c>
      <c r="FZ342" s="41">
        <v>17</v>
      </c>
      <c r="GA342" s="41">
        <v>66</v>
      </c>
      <c r="GB342" s="41">
        <v>54</v>
      </c>
      <c r="GC342" s="41">
        <v>149</v>
      </c>
      <c r="GD342" s="41">
        <v>132</v>
      </c>
      <c r="GE342" s="41">
        <v>58</v>
      </c>
      <c r="GF342" s="41">
        <v>23</v>
      </c>
      <c r="GG342" s="41">
        <v>33</v>
      </c>
      <c r="GH342" s="41">
        <v>37</v>
      </c>
      <c r="GI342" s="41">
        <v>39</v>
      </c>
      <c r="GJ342" s="41">
        <v>10</v>
      </c>
      <c r="GK342" s="41">
        <v>29</v>
      </c>
      <c r="GL342" s="41">
        <v>37</v>
      </c>
      <c r="GM342" s="41">
        <v>195</v>
      </c>
      <c r="GN342" s="41">
        <v>102</v>
      </c>
      <c r="GO342" s="41">
        <v>76</v>
      </c>
      <c r="GP342" s="41">
        <v>112</v>
      </c>
      <c r="GQ342" s="41">
        <v>18</v>
      </c>
      <c r="GR342" s="41">
        <v>32</v>
      </c>
      <c r="GS342" s="41">
        <v>20</v>
      </c>
      <c r="GT342" s="41">
        <v>35</v>
      </c>
      <c r="GU342" s="41">
        <v>113</v>
      </c>
      <c r="GV342" s="41">
        <v>37</v>
      </c>
      <c r="GW342" s="41">
        <v>82</v>
      </c>
      <c r="GX342" s="41">
        <v>88</v>
      </c>
      <c r="GY342" s="41">
        <v>118</v>
      </c>
      <c r="GZ342" s="41">
        <v>65</v>
      </c>
      <c r="HA342" s="41">
        <v>24</v>
      </c>
      <c r="HB342" s="41">
        <v>41</v>
      </c>
      <c r="HC342" s="41">
        <v>182</v>
      </c>
      <c r="HD342" s="41">
        <v>126</v>
      </c>
      <c r="HE342" s="41">
        <v>158</v>
      </c>
      <c r="HF342" s="41">
        <v>112</v>
      </c>
      <c r="HG342" s="41">
        <v>92</v>
      </c>
      <c r="HH342" s="41">
        <v>102</v>
      </c>
      <c r="HI342" s="41">
        <v>2</v>
      </c>
      <c r="HJ342" s="41">
        <v>148</v>
      </c>
      <c r="HK342" s="41">
        <v>102</v>
      </c>
      <c r="HL342" s="41">
        <v>136</v>
      </c>
      <c r="HM342" s="41">
        <v>20</v>
      </c>
      <c r="HN342" s="41">
        <v>78</v>
      </c>
      <c r="HO342" s="41">
        <v>0</v>
      </c>
      <c r="HP342" s="41">
        <v>88</v>
      </c>
      <c r="HQ342" s="41">
        <v>7</v>
      </c>
      <c r="HR342" s="41">
        <v>90</v>
      </c>
      <c r="HS342" s="41">
        <v>34</v>
      </c>
      <c r="HT342" s="41">
        <v>10</v>
      </c>
      <c r="HU342" s="41">
        <v>14</v>
      </c>
      <c r="HV342" s="41">
        <v>46</v>
      </c>
      <c r="HW342" s="41">
        <v>65</v>
      </c>
      <c r="HX342" s="41">
        <v>78</v>
      </c>
      <c r="HY342" s="41">
        <v>24</v>
      </c>
      <c r="HZ342" s="41">
        <v>279</v>
      </c>
      <c r="IA342" s="41">
        <v>152</v>
      </c>
      <c r="IB342" s="41">
        <v>327</v>
      </c>
      <c r="IC342" s="41">
        <v>68</v>
      </c>
      <c r="ID342" s="41">
        <v>38</v>
      </c>
      <c r="IE342" s="41">
        <v>36</v>
      </c>
      <c r="IF342" s="41">
        <v>21</v>
      </c>
      <c r="IG342" s="41">
        <v>669</v>
      </c>
      <c r="IH342" s="41">
        <v>25</v>
      </c>
      <c r="II342" s="41">
        <v>520</v>
      </c>
      <c r="IJ342" s="41">
        <v>29</v>
      </c>
      <c r="IK342" s="41">
        <v>44</v>
      </c>
      <c r="IL342" s="41">
        <v>24</v>
      </c>
      <c r="IM342" s="41">
        <v>28</v>
      </c>
      <c r="IN342" s="41">
        <v>24</v>
      </c>
      <c r="IO342" s="41">
        <v>47</v>
      </c>
      <c r="IP342" s="41">
        <v>239</v>
      </c>
      <c r="IQ342" s="41">
        <v>576</v>
      </c>
      <c r="IR342" s="41">
        <v>204</v>
      </c>
      <c r="IS342" s="41">
        <v>102</v>
      </c>
      <c r="IT342" s="41">
        <v>84</v>
      </c>
      <c r="IU342" s="41">
        <v>894</v>
      </c>
      <c r="IV342" s="41">
        <v>107</v>
      </c>
      <c r="IW342" s="41">
        <v>118</v>
      </c>
      <c r="IX342" s="41">
        <v>31</v>
      </c>
      <c r="IY342" s="41">
        <v>18</v>
      </c>
      <c r="IZ342" s="41">
        <v>33</v>
      </c>
      <c r="JA342" s="41">
        <v>62</v>
      </c>
      <c r="JB342" s="41">
        <v>44</v>
      </c>
      <c r="JC342" s="41">
        <v>26</v>
      </c>
      <c r="JD342" s="41">
        <v>16</v>
      </c>
      <c r="JE342" s="41">
        <v>102</v>
      </c>
      <c r="JF342" s="41">
        <v>150</v>
      </c>
      <c r="JG342" s="41">
        <v>40</v>
      </c>
      <c r="JH342" s="41">
        <v>8</v>
      </c>
      <c r="JI342" s="41">
        <v>25</v>
      </c>
      <c r="JJ342" s="41">
        <v>50</v>
      </c>
      <c r="JK342" s="41">
        <v>102</v>
      </c>
      <c r="JL342" s="41">
        <v>425</v>
      </c>
      <c r="JM342" s="41">
        <v>39</v>
      </c>
      <c r="JN342" s="41">
        <v>42</v>
      </c>
      <c r="JO342" s="41">
        <v>100</v>
      </c>
      <c r="JP342" s="41">
        <v>0</v>
      </c>
      <c r="JQ342" s="41">
        <v>210</v>
      </c>
      <c r="JR342" s="41">
        <v>190</v>
      </c>
      <c r="JS342" s="41">
        <v>594</v>
      </c>
      <c r="JT342" s="41">
        <v>410</v>
      </c>
      <c r="JU342" s="41">
        <v>2990</v>
      </c>
      <c r="JV342" s="41">
        <v>304</v>
      </c>
      <c r="JW342" s="41">
        <v>158</v>
      </c>
      <c r="JX342" s="41">
        <v>568</v>
      </c>
      <c r="JY342" s="41">
        <v>48</v>
      </c>
      <c r="JZ342" s="41"/>
      <c r="KA342" s="41">
        <v>169</v>
      </c>
      <c r="KB342" s="41">
        <v>166</v>
      </c>
      <c r="KC342" s="41">
        <v>265</v>
      </c>
      <c r="KD342" s="41">
        <v>101</v>
      </c>
      <c r="KE342" s="41">
        <v>118</v>
      </c>
      <c r="KF342" s="41">
        <v>64</v>
      </c>
      <c r="KG342" s="41">
        <v>211</v>
      </c>
      <c r="KH342" s="41">
        <v>182</v>
      </c>
      <c r="KI342" s="41">
        <v>235</v>
      </c>
      <c r="KJ342" s="41">
        <v>120</v>
      </c>
      <c r="KK342" s="41">
        <v>1332</v>
      </c>
      <c r="KL342" s="41">
        <v>2</v>
      </c>
      <c r="KM342" s="41">
        <v>141</v>
      </c>
      <c r="KN342" s="41">
        <v>11</v>
      </c>
      <c r="KO342" s="41">
        <v>720</v>
      </c>
      <c r="KP342" s="41">
        <v>113</v>
      </c>
      <c r="KQ342" s="41">
        <v>3</v>
      </c>
      <c r="KR342" s="41">
        <v>216</v>
      </c>
      <c r="KS342" s="41">
        <v>14</v>
      </c>
      <c r="KT342" s="41">
        <v>52</v>
      </c>
      <c r="KU342" s="41">
        <v>55</v>
      </c>
      <c r="KV342" s="41">
        <v>27</v>
      </c>
      <c r="KW342" s="41">
        <v>563</v>
      </c>
      <c r="KX342" s="41">
        <v>175</v>
      </c>
      <c r="KY342" s="41">
        <v>6</v>
      </c>
      <c r="KZ342" s="41">
        <v>20</v>
      </c>
      <c r="LA342" s="41">
        <v>29</v>
      </c>
      <c r="LB342" s="41">
        <v>2037</v>
      </c>
      <c r="LC342" s="41">
        <v>11276</v>
      </c>
      <c r="LD342" s="41">
        <v>451</v>
      </c>
      <c r="LE342" s="41">
        <v>449</v>
      </c>
      <c r="LF342" s="41">
        <v>146</v>
      </c>
      <c r="LG342" s="41">
        <v>31</v>
      </c>
      <c r="LH342" s="41">
        <v>47</v>
      </c>
      <c r="LI342" s="41">
        <v>16</v>
      </c>
      <c r="LJ342" s="41">
        <v>6</v>
      </c>
      <c r="LK342" s="41">
        <v>1121</v>
      </c>
      <c r="LL342" s="41">
        <v>2</v>
      </c>
      <c r="LM342" s="41">
        <v>146</v>
      </c>
      <c r="LN342" s="41">
        <v>41</v>
      </c>
      <c r="LO342" s="41">
        <v>569</v>
      </c>
      <c r="LP342" s="41">
        <v>115</v>
      </c>
      <c r="LQ342" s="41">
        <v>14</v>
      </c>
      <c r="LR342" s="41">
        <v>30721</v>
      </c>
      <c r="LS342" s="41">
        <v>30</v>
      </c>
      <c r="LT342" s="41">
        <v>149</v>
      </c>
      <c r="LU342" s="41">
        <v>10</v>
      </c>
      <c r="LV342" s="41">
        <v>1615</v>
      </c>
      <c r="LW342" s="41">
        <v>452</v>
      </c>
      <c r="LX342" s="41">
        <v>777</v>
      </c>
      <c r="LY342" s="41">
        <v>4377</v>
      </c>
      <c r="LZ342" s="41">
        <v>216</v>
      </c>
      <c r="MA342" s="41">
        <v>228</v>
      </c>
      <c r="MB342" s="41">
        <v>12126</v>
      </c>
      <c r="MC342" s="41">
        <v>979</v>
      </c>
      <c r="MD342" s="41">
        <v>2016</v>
      </c>
      <c r="ME342" s="41">
        <v>3913</v>
      </c>
      <c r="MF342" s="41">
        <v>39</v>
      </c>
      <c r="MG342" s="41">
        <v>127</v>
      </c>
      <c r="MH342" s="41">
        <v>16</v>
      </c>
      <c r="MI342" s="41">
        <v>43</v>
      </c>
      <c r="MJ342" s="41">
        <v>71</v>
      </c>
      <c r="MK342" s="41">
        <v>1613</v>
      </c>
      <c r="ML342" s="41">
        <v>272</v>
      </c>
      <c r="MM342" s="41">
        <v>780</v>
      </c>
      <c r="MN342" s="41">
        <v>406</v>
      </c>
      <c r="MO342" s="41">
        <v>628</v>
      </c>
      <c r="MP342" s="41">
        <v>197</v>
      </c>
      <c r="MQ342" s="41">
        <v>325</v>
      </c>
      <c r="MR342" s="41">
        <v>565</v>
      </c>
      <c r="MS342" s="41">
        <v>183</v>
      </c>
      <c r="MT342" s="41">
        <v>545</v>
      </c>
      <c r="MU342" s="41">
        <v>56</v>
      </c>
      <c r="MV342" s="41">
        <v>711</v>
      </c>
      <c r="MW342" s="41">
        <v>87</v>
      </c>
      <c r="MX342" s="41">
        <v>768</v>
      </c>
      <c r="MY342" s="41">
        <v>41</v>
      </c>
      <c r="MZ342" s="41">
        <v>139</v>
      </c>
      <c r="NA342" s="41">
        <v>58</v>
      </c>
      <c r="NB342" s="41">
        <v>267</v>
      </c>
      <c r="NC342" s="41">
        <v>49</v>
      </c>
      <c r="ND342" s="41">
        <v>35</v>
      </c>
      <c r="NE342" s="41">
        <v>831</v>
      </c>
      <c r="NF342" s="41">
        <v>385</v>
      </c>
      <c r="NG342" s="41">
        <v>17</v>
      </c>
      <c r="NH342" s="41">
        <v>503</v>
      </c>
      <c r="NI342" s="41">
        <v>38</v>
      </c>
      <c r="NJ342" s="41">
        <v>93</v>
      </c>
      <c r="NK342" s="41">
        <v>24</v>
      </c>
      <c r="NL342" s="41">
        <v>33</v>
      </c>
      <c r="NM342" s="41">
        <v>2</v>
      </c>
      <c r="NN342" s="41">
        <v>28</v>
      </c>
      <c r="NO342" s="41">
        <v>21</v>
      </c>
      <c r="NP342" s="41">
        <v>408</v>
      </c>
      <c r="NQ342" s="41">
        <v>96</v>
      </c>
      <c r="NR342" s="41">
        <v>1474</v>
      </c>
      <c r="NS342" s="41">
        <v>244</v>
      </c>
      <c r="NT342" s="41">
        <v>121</v>
      </c>
      <c r="NU342" s="41">
        <v>356</v>
      </c>
      <c r="NV342" s="41">
        <v>95</v>
      </c>
      <c r="NW342" s="41">
        <v>18</v>
      </c>
      <c r="NX342" s="41">
        <v>2</v>
      </c>
      <c r="NY342" s="41">
        <v>29</v>
      </c>
      <c r="NZ342" s="41">
        <v>1</v>
      </c>
      <c r="OA342" s="41">
        <v>26</v>
      </c>
      <c r="OB342" s="41">
        <v>0</v>
      </c>
      <c r="OC342" s="41">
        <v>17</v>
      </c>
      <c r="OD342" s="41">
        <v>87</v>
      </c>
      <c r="OE342" s="41">
        <v>714</v>
      </c>
      <c r="OF342" s="41">
        <v>66</v>
      </c>
      <c r="OG342" s="41">
        <v>95</v>
      </c>
      <c r="OH342" s="41"/>
      <c r="OI342" s="41">
        <v>30047</v>
      </c>
      <c r="OJ342" s="41">
        <v>7997</v>
      </c>
      <c r="OK342" s="41">
        <v>169</v>
      </c>
      <c r="OL342" s="41">
        <v>316</v>
      </c>
      <c r="OM342" s="41">
        <v>270</v>
      </c>
      <c r="ON342" s="41">
        <v>3193</v>
      </c>
      <c r="OO342" s="41">
        <v>1601</v>
      </c>
      <c r="OP342" s="41">
        <v>11618</v>
      </c>
      <c r="OQ342" s="41">
        <v>1274</v>
      </c>
      <c r="OR342" s="41">
        <v>579</v>
      </c>
      <c r="OS342" s="42">
        <v>6538</v>
      </c>
      <c r="OT342" s="43">
        <v>223431</v>
      </c>
      <c r="OU342" s="40"/>
      <c r="OV342" s="41">
        <v>42239</v>
      </c>
      <c r="OW342" s="41"/>
      <c r="OX342" s="41">
        <v>1210</v>
      </c>
      <c r="OY342" s="41"/>
      <c r="OZ342" s="41"/>
      <c r="PA342" s="41">
        <v>35573</v>
      </c>
      <c r="PB342" s="41"/>
      <c r="PC342" s="41"/>
      <c r="PD342" s="41"/>
      <c r="PE342" s="41"/>
      <c r="PF342" s="41"/>
      <c r="PG342" s="41"/>
      <c r="PH342" s="41"/>
      <c r="PI342" s="41"/>
      <c r="PJ342" s="41"/>
      <c r="PK342" s="41"/>
      <c r="PL342" s="41"/>
      <c r="PM342" s="42"/>
      <c r="PN342" s="43">
        <v>302453</v>
      </c>
    </row>
    <row r="343" spans="1:430" ht="12.75" customHeight="1" x14ac:dyDescent="0.2">
      <c r="A343" s="39">
        <v>541610</v>
      </c>
      <c r="B343" s="76" t="s">
        <v>27</v>
      </c>
      <c r="C343" s="76" t="str">
        <f>IFERROR(INDEX('Industry Category ISIC Code Map'!$B$2:$B$26,MATCH($B343,'Industry Category ISIC Code Map'!$A$2:$A$26,0)),"")</f>
        <v/>
      </c>
      <c r="D343" s="65" t="s">
        <v>400</v>
      </c>
      <c r="E343" s="40">
        <v>1</v>
      </c>
      <c r="F343" s="41"/>
      <c r="G343" s="41"/>
      <c r="H343" s="41"/>
      <c r="I343" s="41"/>
      <c r="J343" s="41">
        <v>0</v>
      </c>
      <c r="K343" s="41"/>
      <c r="L343" s="41"/>
      <c r="M343" s="41"/>
      <c r="N343" s="41">
        <v>0</v>
      </c>
      <c r="O343" s="41"/>
      <c r="P343" s="41">
        <v>3</v>
      </c>
      <c r="Q343" s="41">
        <v>2</v>
      </c>
      <c r="R343" s="41">
        <v>369</v>
      </c>
      <c r="S343" s="41">
        <v>27</v>
      </c>
      <c r="T343" s="41">
        <v>4</v>
      </c>
      <c r="U343" s="41">
        <v>15</v>
      </c>
      <c r="V343" s="41">
        <v>14</v>
      </c>
      <c r="W343" s="41">
        <v>7</v>
      </c>
      <c r="X343" s="41">
        <v>89</v>
      </c>
      <c r="Y343" s="41">
        <v>157</v>
      </c>
      <c r="Z343" s="41">
        <v>112</v>
      </c>
      <c r="AA343" s="41">
        <v>154</v>
      </c>
      <c r="AB343" s="41">
        <v>54</v>
      </c>
      <c r="AC343" s="41">
        <v>41</v>
      </c>
      <c r="AD343" s="41">
        <v>56</v>
      </c>
      <c r="AE343" s="41">
        <v>103</v>
      </c>
      <c r="AF343" s="41">
        <v>94</v>
      </c>
      <c r="AG343" s="41">
        <v>76</v>
      </c>
      <c r="AH343" s="41">
        <v>37</v>
      </c>
      <c r="AI343" s="41">
        <v>125</v>
      </c>
      <c r="AJ343" s="41">
        <v>55</v>
      </c>
      <c r="AK343" s="41">
        <v>115</v>
      </c>
      <c r="AL343" s="41">
        <v>67</v>
      </c>
      <c r="AM343" s="41">
        <v>61</v>
      </c>
      <c r="AN343" s="41">
        <v>68</v>
      </c>
      <c r="AO343" s="41">
        <v>30</v>
      </c>
      <c r="AP343" s="41">
        <v>15</v>
      </c>
      <c r="AQ343" s="41">
        <v>25</v>
      </c>
      <c r="AR343" s="41">
        <v>13</v>
      </c>
      <c r="AS343" s="41">
        <v>22</v>
      </c>
      <c r="AT343" s="41">
        <v>21</v>
      </c>
      <c r="AU343" s="41">
        <v>8</v>
      </c>
      <c r="AV343" s="41">
        <v>20</v>
      </c>
      <c r="AW343" s="41">
        <v>20</v>
      </c>
      <c r="AX343" s="41">
        <v>24</v>
      </c>
      <c r="AY343" s="41">
        <v>2</v>
      </c>
      <c r="AZ343" s="41">
        <v>6</v>
      </c>
      <c r="BA343" s="41">
        <v>6</v>
      </c>
      <c r="BB343" s="41">
        <v>2</v>
      </c>
      <c r="BC343" s="41">
        <v>3</v>
      </c>
      <c r="BD343" s="41">
        <v>5</v>
      </c>
      <c r="BE343" s="41">
        <v>39</v>
      </c>
      <c r="BF343" s="41">
        <v>11</v>
      </c>
      <c r="BG343" s="41">
        <v>3</v>
      </c>
      <c r="BH343" s="41">
        <v>4</v>
      </c>
      <c r="BI343" s="41">
        <v>18</v>
      </c>
      <c r="BJ343" s="41">
        <v>84</v>
      </c>
      <c r="BK343" s="41">
        <v>8</v>
      </c>
      <c r="BL343" s="41">
        <v>10</v>
      </c>
      <c r="BM343" s="41">
        <v>6</v>
      </c>
      <c r="BN343" s="41">
        <v>8</v>
      </c>
      <c r="BO343" s="41">
        <v>2</v>
      </c>
      <c r="BP343" s="41">
        <v>3</v>
      </c>
      <c r="BQ343" s="41">
        <v>16</v>
      </c>
      <c r="BR343" s="41">
        <v>16</v>
      </c>
      <c r="BS343" s="41">
        <v>23</v>
      </c>
      <c r="BT343" s="41">
        <v>11</v>
      </c>
      <c r="BU343" s="41">
        <v>4</v>
      </c>
      <c r="BV343" s="41">
        <v>3</v>
      </c>
      <c r="BW343" s="41">
        <v>8</v>
      </c>
      <c r="BX343" s="41">
        <v>7</v>
      </c>
      <c r="BY343" s="41">
        <v>3</v>
      </c>
      <c r="BZ343" s="41">
        <v>28</v>
      </c>
      <c r="CA343" s="41">
        <v>21</v>
      </c>
      <c r="CB343" s="41">
        <v>38</v>
      </c>
      <c r="CC343" s="41">
        <v>7</v>
      </c>
      <c r="CD343" s="41">
        <v>69</v>
      </c>
      <c r="CE343" s="41">
        <v>2</v>
      </c>
      <c r="CF343" s="41">
        <v>4</v>
      </c>
      <c r="CG343" s="41">
        <v>35</v>
      </c>
      <c r="CH343" s="41">
        <v>13</v>
      </c>
      <c r="CI343" s="41">
        <v>29</v>
      </c>
      <c r="CJ343" s="41">
        <v>5</v>
      </c>
      <c r="CK343" s="41">
        <v>35</v>
      </c>
      <c r="CL343" s="41">
        <v>37</v>
      </c>
      <c r="CM343" s="41">
        <v>115</v>
      </c>
      <c r="CN343" s="41">
        <v>51</v>
      </c>
      <c r="CO343" s="41">
        <v>23</v>
      </c>
      <c r="CP343" s="41">
        <v>31</v>
      </c>
      <c r="CQ343" s="41">
        <v>61</v>
      </c>
      <c r="CR343" s="41">
        <v>8</v>
      </c>
      <c r="CS343" s="41">
        <v>37</v>
      </c>
      <c r="CT343" s="41">
        <v>6</v>
      </c>
      <c r="CU343" s="41">
        <v>7</v>
      </c>
      <c r="CV343" s="41">
        <v>17</v>
      </c>
      <c r="CW343" s="41">
        <v>28</v>
      </c>
      <c r="CX343" s="41">
        <v>23</v>
      </c>
      <c r="CY343" s="41">
        <v>11</v>
      </c>
      <c r="CZ343" s="41">
        <v>3</v>
      </c>
      <c r="DA343" s="41">
        <v>7</v>
      </c>
      <c r="DB343" s="41">
        <v>44</v>
      </c>
      <c r="DC343" s="41">
        <v>15</v>
      </c>
      <c r="DD343" s="41">
        <v>49</v>
      </c>
      <c r="DE343" s="41">
        <v>36</v>
      </c>
      <c r="DF343" s="41">
        <v>2</v>
      </c>
      <c r="DG343" s="41">
        <v>11</v>
      </c>
      <c r="DH343" s="41">
        <v>7</v>
      </c>
      <c r="DI343" s="41">
        <v>46</v>
      </c>
      <c r="DJ343" s="41">
        <v>37</v>
      </c>
      <c r="DK343" s="41">
        <v>109</v>
      </c>
      <c r="DL343" s="41">
        <v>27</v>
      </c>
      <c r="DM343" s="41">
        <v>57</v>
      </c>
      <c r="DN343" s="41">
        <v>87</v>
      </c>
      <c r="DO343" s="41">
        <v>196</v>
      </c>
      <c r="DP343" s="41">
        <v>65</v>
      </c>
      <c r="DQ343" s="41">
        <v>343</v>
      </c>
      <c r="DR343" s="41">
        <v>93</v>
      </c>
      <c r="DS343" s="41">
        <v>243</v>
      </c>
      <c r="DT343" s="41">
        <v>58</v>
      </c>
      <c r="DU343" s="41">
        <v>189</v>
      </c>
      <c r="DV343" s="41">
        <v>13</v>
      </c>
      <c r="DW343" s="41">
        <v>46</v>
      </c>
      <c r="DX343" s="41">
        <v>9</v>
      </c>
      <c r="DY343" s="41">
        <v>39</v>
      </c>
      <c r="DZ343" s="41">
        <v>51</v>
      </c>
      <c r="EA343" s="41">
        <v>12</v>
      </c>
      <c r="EB343" s="41">
        <v>38</v>
      </c>
      <c r="EC343" s="41">
        <v>1</v>
      </c>
      <c r="ED343" s="41">
        <v>5</v>
      </c>
      <c r="EE343" s="41">
        <v>2</v>
      </c>
      <c r="EF343" s="41">
        <v>11</v>
      </c>
      <c r="EG343" s="41">
        <v>6</v>
      </c>
      <c r="EH343" s="41">
        <v>1</v>
      </c>
      <c r="EI343" s="41">
        <v>2</v>
      </c>
      <c r="EJ343" s="41">
        <v>1</v>
      </c>
      <c r="EK343" s="41">
        <v>2</v>
      </c>
      <c r="EL343" s="41">
        <v>7</v>
      </c>
      <c r="EM343" s="41">
        <v>13</v>
      </c>
      <c r="EN343" s="41">
        <v>22</v>
      </c>
      <c r="EO343" s="41">
        <v>15</v>
      </c>
      <c r="EP343" s="41">
        <v>7</v>
      </c>
      <c r="EQ343" s="41">
        <v>3</v>
      </c>
      <c r="ER343" s="41">
        <v>8</v>
      </c>
      <c r="ES343" s="41">
        <v>14</v>
      </c>
      <c r="ET343" s="41">
        <v>2</v>
      </c>
      <c r="EU343" s="41">
        <v>50</v>
      </c>
      <c r="EV343" s="41">
        <v>65</v>
      </c>
      <c r="EW343" s="41">
        <v>159</v>
      </c>
      <c r="EX343" s="41">
        <v>17</v>
      </c>
      <c r="EY343" s="41">
        <v>17</v>
      </c>
      <c r="EZ343" s="41">
        <v>9</v>
      </c>
      <c r="FA343" s="41">
        <v>3</v>
      </c>
      <c r="FB343" s="41">
        <v>7</v>
      </c>
      <c r="FC343" s="41">
        <v>140</v>
      </c>
      <c r="FD343" s="41">
        <v>128</v>
      </c>
      <c r="FE343" s="41">
        <v>47</v>
      </c>
      <c r="FF343" s="41">
        <v>38</v>
      </c>
      <c r="FG343" s="41">
        <v>62</v>
      </c>
      <c r="FH343" s="41">
        <v>299</v>
      </c>
      <c r="FI343" s="41">
        <v>63</v>
      </c>
      <c r="FJ343" s="41">
        <v>1900</v>
      </c>
      <c r="FK343" s="41">
        <v>93</v>
      </c>
      <c r="FL343" s="41">
        <v>82</v>
      </c>
      <c r="FM343" s="41">
        <v>146</v>
      </c>
      <c r="FN343" s="41">
        <v>135</v>
      </c>
      <c r="FO343" s="41">
        <v>24</v>
      </c>
      <c r="FP343" s="41">
        <v>13</v>
      </c>
      <c r="FQ343" s="41">
        <v>5</v>
      </c>
      <c r="FR343" s="41">
        <v>10</v>
      </c>
      <c r="FS343" s="41">
        <v>24</v>
      </c>
      <c r="FT343" s="41">
        <v>10</v>
      </c>
      <c r="FU343" s="41">
        <v>13</v>
      </c>
      <c r="FV343" s="41">
        <v>14</v>
      </c>
      <c r="FW343" s="41">
        <v>5</v>
      </c>
      <c r="FX343" s="41">
        <v>18</v>
      </c>
      <c r="FY343" s="41">
        <v>8</v>
      </c>
      <c r="FZ343" s="41">
        <v>9</v>
      </c>
      <c r="GA343" s="41">
        <v>58</v>
      </c>
      <c r="GB343" s="41">
        <v>11</v>
      </c>
      <c r="GC343" s="41">
        <v>153</v>
      </c>
      <c r="GD343" s="41">
        <v>277</v>
      </c>
      <c r="GE343" s="41">
        <v>30</v>
      </c>
      <c r="GF343" s="41">
        <v>27</v>
      </c>
      <c r="GG343" s="41">
        <v>30</v>
      </c>
      <c r="GH343" s="41">
        <v>26</v>
      </c>
      <c r="GI343" s="41">
        <v>29</v>
      </c>
      <c r="GJ343" s="41">
        <v>11</v>
      </c>
      <c r="GK343" s="41">
        <v>13</v>
      </c>
      <c r="GL343" s="41">
        <v>22</v>
      </c>
      <c r="GM343" s="41">
        <v>84</v>
      </c>
      <c r="GN343" s="41">
        <v>11</v>
      </c>
      <c r="GO343" s="41">
        <v>6</v>
      </c>
      <c r="GP343" s="41">
        <v>12</v>
      </c>
      <c r="GQ343" s="41">
        <v>13</v>
      </c>
      <c r="GR343" s="41">
        <v>4</v>
      </c>
      <c r="GS343" s="41">
        <v>5</v>
      </c>
      <c r="GT343" s="41">
        <v>5</v>
      </c>
      <c r="GU343" s="41">
        <v>212</v>
      </c>
      <c r="GV343" s="41">
        <v>27</v>
      </c>
      <c r="GW343" s="41">
        <v>26</v>
      </c>
      <c r="GX343" s="41">
        <v>9</v>
      </c>
      <c r="GY343" s="41">
        <v>13</v>
      </c>
      <c r="GZ343" s="41">
        <v>36</v>
      </c>
      <c r="HA343" s="41">
        <v>6</v>
      </c>
      <c r="HB343" s="41">
        <v>31</v>
      </c>
      <c r="HC343" s="41">
        <v>46</v>
      </c>
      <c r="HD343" s="41">
        <v>12</v>
      </c>
      <c r="HE343" s="41">
        <v>24</v>
      </c>
      <c r="HF343" s="41">
        <v>27</v>
      </c>
      <c r="HG343" s="41">
        <v>22</v>
      </c>
      <c r="HH343" s="41">
        <v>6</v>
      </c>
      <c r="HI343" s="41">
        <v>3</v>
      </c>
      <c r="HJ343" s="41">
        <v>28</v>
      </c>
      <c r="HK343" s="41">
        <v>20</v>
      </c>
      <c r="HL343" s="41">
        <v>25</v>
      </c>
      <c r="HM343" s="41">
        <v>5</v>
      </c>
      <c r="HN343" s="41">
        <v>26</v>
      </c>
      <c r="HO343" s="41">
        <v>3</v>
      </c>
      <c r="HP343" s="41">
        <v>190</v>
      </c>
      <c r="HQ343" s="41">
        <v>2</v>
      </c>
      <c r="HR343" s="41">
        <v>18</v>
      </c>
      <c r="HS343" s="41">
        <v>8</v>
      </c>
      <c r="HT343" s="41">
        <v>6</v>
      </c>
      <c r="HU343" s="41">
        <v>4</v>
      </c>
      <c r="HV343" s="41">
        <v>9</v>
      </c>
      <c r="HW343" s="41">
        <v>18</v>
      </c>
      <c r="HX343" s="41">
        <v>8</v>
      </c>
      <c r="HY343" s="41">
        <v>9</v>
      </c>
      <c r="HZ343" s="41">
        <v>57</v>
      </c>
      <c r="IA343" s="41">
        <v>50</v>
      </c>
      <c r="IB343" s="41">
        <v>26</v>
      </c>
      <c r="IC343" s="41">
        <v>15</v>
      </c>
      <c r="ID343" s="41">
        <v>4</v>
      </c>
      <c r="IE343" s="41">
        <v>11</v>
      </c>
      <c r="IF343" s="41">
        <v>4</v>
      </c>
      <c r="IG343" s="41">
        <v>173</v>
      </c>
      <c r="IH343" s="41">
        <v>4</v>
      </c>
      <c r="II343" s="41">
        <v>780</v>
      </c>
      <c r="IJ343" s="41">
        <v>11</v>
      </c>
      <c r="IK343" s="41">
        <v>4</v>
      </c>
      <c r="IL343" s="41">
        <v>9</v>
      </c>
      <c r="IM343" s="41">
        <v>51</v>
      </c>
      <c r="IN343" s="41">
        <v>12</v>
      </c>
      <c r="IO343" s="41">
        <v>31</v>
      </c>
      <c r="IP343" s="41">
        <v>94</v>
      </c>
      <c r="IQ343" s="41">
        <v>315</v>
      </c>
      <c r="IR343" s="41">
        <v>74</v>
      </c>
      <c r="IS343" s="41">
        <v>67</v>
      </c>
      <c r="IT343" s="41">
        <v>138</v>
      </c>
      <c r="IU343" s="41">
        <v>1894</v>
      </c>
      <c r="IV343" s="41">
        <v>164</v>
      </c>
      <c r="IW343" s="41">
        <v>207</v>
      </c>
      <c r="IX343" s="41">
        <v>14</v>
      </c>
      <c r="IY343" s="41">
        <v>6</v>
      </c>
      <c r="IZ343" s="41">
        <v>24</v>
      </c>
      <c r="JA343" s="41">
        <v>15</v>
      </c>
      <c r="JB343" s="41">
        <v>46</v>
      </c>
      <c r="JC343" s="41">
        <v>34</v>
      </c>
      <c r="JD343" s="41">
        <v>7</v>
      </c>
      <c r="JE343" s="41">
        <v>53</v>
      </c>
      <c r="JF343" s="41">
        <v>29</v>
      </c>
      <c r="JG343" s="41">
        <v>10</v>
      </c>
      <c r="JH343" s="41">
        <v>2</v>
      </c>
      <c r="JI343" s="41">
        <v>50</v>
      </c>
      <c r="JJ343" s="41">
        <v>9</v>
      </c>
      <c r="JK343" s="41">
        <v>6</v>
      </c>
      <c r="JL343" s="41">
        <v>209</v>
      </c>
      <c r="JM343" s="41">
        <v>18</v>
      </c>
      <c r="JN343" s="41">
        <v>6</v>
      </c>
      <c r="JO343" s="41">
        <v>19</v>
      </c>
      <c r="JP343" s="41">
        <v>1276</v>
      </c>
      <c r="JQ343" s="41">
        <v>2914</v>
      </c>
      <c r="JR343" s="41">
        <v>1927</v>
      </c>
      <c r="JS343" s="41">
        <v>2369</v>
      </c>
      <c r="JT343" s="41">
        <v>2941</v>
      </c>
      <c r="JU343" s="41">
        <v>930</v>
      </c>
      <c r="JV343" s="41">
        <v>726</v>
      </c>
      <c r="JW343" s="41">
        <v>286</v>
      </c>
      <c r="JX343" s="41">
        <v>4007</v>
      </c>
      <c r="JY343" s="41">
        <v>30</v>
      </c>
      <c r="JZ343" s="41"/>
      <c r="KA343" s="41">
        <v>702</v>
      </c>
      <c r="KB343" s="41">
        <v>435</v>
      </c>
      <c r="KC343" s="41">
        <v>748</v>
      </c>
      <c r="KD343" s="41">
        <v>191</v>
      </c>
      <c r="KE343" s="41">
        <v>536</v>
      </c>
      <c r="KF343" s="41">
        <v>245</v>
      </c>
      <c r="KG343" s="41">
        <v>807</v>
      </c>
      <c r="KH343" s="41">
        <v>1412</v>
      </c>
      <c r="KI343" s="41">
        <v>580</v>
      </c>
      <c r="KJ343" s="41">
        <v>10</v>
      </c>
      <c r="KK343" s="41">
        <v>36</v>
      </c>
      <c r="KL343" s="41">
        <v>109</v>
      </c>
      <c r="KM343" s="41">
        <v>298</v>
      </c>
      <c r="KN343" s="41">
        <v>130</v>
      </c>
      <c r="KO343" s="41">
        <v>51</v>
      </c>
      <c r="KP343" s="41">
        <v>373</v>
      </c>
      <c r="KQ343" s="41">
        <v>110</v>
      </c>
      <c r="KR343" s="41">
        <v>595</v>
      </c>
      <c r="KS343" s="41">
        <v>172</v>
      </c>
      <c r="KT343" s="41">
        <v>320</v>
      </c>
      <c r="KU343" s="41">
        <v>609</v>
      </c>
      <c r="KV343" s="41">
        <v>114</v>
      </c>
      <c r="KW343" s="41">
        <v>2442</v>
      </c>
      <c r="KX343" s="41">
        <v>647</v>
      </c>
      <c r="KY343" s="41">
        <v>33</v>
      </c>
      <c r="KZ343" s="41">
        <v>114</v>
      </c>
      <c r="LA343" s="41">
        <v>145</v>
      </c>
      <c r="LB343" s="41">
        <v>1194</v>
      </c>
      <c r="LC343" s="41">
        <v>1083</v>
      </c>
      <c r="LD343" s="41">
        <v>272</v>
      </c>
      <c r="LE343" s="41">
        <v>4425</v>
      </c>
      <c r="LF343" s="41">
        <v>1744</v>
      </c>
      <c r="LG343" s="41">
        <v>74</v>
      </c>
      <c r="LH343" s="41">
        <v>4857</v>
      </c>
      <c r="LI343" s="41">
        <v>10150</v>
      </c>
      <c r="LJ343" s="41">
        <v>9760</v>
      </c>
      <c r="LK343" s="41">
        <v>3582</v>
      </c>
      <c r="LL343" s="41">
        <v>8</v>
      </c>
      <c r="LM343" s="41">
        <v>113</v>
      </c>
      <c r="LN343" s="41">
        <v>763</v>
      </c>
      <c r="LO343" s="41">
        <v>1147</v>
      </c>
      <c r="LP343" s="41"/>
      <c r="LQ343" s="41">
        <v>0</v>
      </c>
      <c r="LR343" s="41">
        <v>1806</v>
      </c>
      <c r="LS343" s="41">
        <v>145</v>
      </c>
      <c r="LT343" s="41">
        <v>178</v>
      </c>
      <c r="LU343" s="41">
        <v>76</v>
      </c>
      <c r="LV343" s="41">
        <v>859</v>
      </c>
      <c r="LW343" s="41">
        <v>1220</v>
      </c>
      <c r="LX343" s="41">
        <v>2696</v>
      </c>
      <c r="LY343" s="41">
        <v>1053</v>
      </c>
      <c r="LZ343" s="41">
        <v>2007</v>
      </c>
      <c r="MA343" s="41">
        <v>893</v>
      </c>
      <c r="MB343" s="41">
        <v>8172</v>
      </c>
      <c r="MC343" s="41">
        <v>3819</v>
      </c>
      <c r="MD343" s="41">
        <v>529</v>
      </c>
      <c r="ME343" s="41">
        <v>6066</v>
      </c>
      <c r="MF343" s="41">
        <v>632</v>
      </c>
      <c r="MG343" s="41">
        <v>244</v>
      </c>
      <c r="MH343" s="41">
        <v>48</v>
      </c>
      <c r="MI343" s="41">
        <v>37</v>
      </c>
      <c r="MJ343" s="41">
        <v>1101</v>
      </c>
      <c r="MK343" s="41">
        <v>8627</v>
      </c>
      <c r="ML343" s="41">
        <v>1188</v>
      </c>
      <c r="MM343" s="41">
        <v>1028</v>
      </c>
      <c r="MN343" s="41">
        <v>740</v>
      </c>
      <c r="MO343" s="41">
        <v>470</v>
      </c>
      <c r="MP343" s="41">
        <v>1287</v>
      </c>
      <c r="MQ343" s="41">
        <v>273</v>
      </c>
      <c r="MR343" s="41">
        <v>358</v>
      </c>
      <c r="MS343" s="41">
        <v>324</v>
      </c>
      <c r="MT343" s="41">
        <v>756</v>
      </c>
      <c r="MU343" s="41">
        <v>1</v>
      </c>
      <c r="MV343" s="41">
        <v>37</v>
      </c>
      <c r="MW343" s="41">
        <v>618</v>
      </c>
      <c r="MX343" s="41">
        <v>5863</v>
      </c>
      <c r="MY343" s="41">
        <v>520</v>
      </c>
      <c r="MZ343" s="41">
        <v>470</v>
      </c>
      <c r="NA343" s="41">
        <v>1075</v>
      </c>
      <c r="NB343" s="41">
        <v>1479</v>
      </c>
      <c r="NC343" s="41">
        <v>579</v>
      </c>
      <c r="ND343" s="41">
        <v>343</v>
      </c>
      <c r="NE343" s="41">
        <v>14294</v>
      </c>
      <c r="NF343" s="41">
        <v>2989</v>
      </c>
      <c r="NG343" s="41">
        <v>197</v>
      </c>
      <c r="NH343" s="41">
        <v>1319</v>
      </c>
      <c r="NI343" s="41">
        <v>135</v>
      </c>
      <c r="NJ343" s="41">
        <v>364</v>
      </c>
      <c r="NK343" s="41">
        <v>286</v>
      </c>
      <c r="NL343" s="41">
        <v>80</v>
      </c>
      <c r="NM343" s="41">
        <v>225</v>
      </c>
      <c r="NN343" s="41">
        <v>134</v>
      </c>
      <c r="NO343" s="41">
        <v>178</v>
      </c>
      <c r="NP343" s="41">
        <v>42</v>
      </c>
      <c r="NQ343" s="41">
        <v>239</v>
      </c>
      <c r="NR343" s="41">
        <v>327</v>
      </c>
      <c r="NS343" s="41">
        <v>1111</v>
      </c>
      <c r="NT343" s="41">
        <v>862</v>
      </c>
      <c r="NU343" s="41">
        <v>1491</v>
      </c>
      <c r="NV343" s="41">
        <v>113</v>
      </c>
      <c r="NW343" s="41">
        <v>103</v>
      </c>
      <c r="NX343" s="41">
        <v>88</v>
      </c>
      <c r="NY343" s="41">
        <v>67</v>
      </c>
      <c r="NZ343" s="41">
        <v>14</v>
      </c>
      <c r="OA343" s="41">
        <v>140</v>
      </c>
      <c r="OB343" s="41">
        <v>1</v>
      </c>
      <c r="OC343" s="41">
        <v>70</v>
      </c>
      <c r="OD343" s="41">
        <v>244</v>
      </c>
      <c r="OE343" s="41">
        <v>164</v>
      </c>
      <c r="OF343" s="41">
        <v>1287</v>
      </c>
      <c r="OG343" s="41">
        <v>1161</v>
      </c>
      <c r="OH343" s="41"/>
      <c r="OI343" s="41">
        <v>7386</v>
      </c>
      <c r="OJ343" s="41">
        <v>92</v>
      </c>
      <c r="OK343" s="41">
        <v>415</v>
      </c>
      <c r="OL343" s="41"/>
      <c r="OM343" s="41"/>
      <c r="ON343" s="41">
        <v>1830</v>
      </c>
      <c r="OO343" s="41">
        <v>778</v>
      </c>
      <c r="OP343" s="41">
        <v>3475</v>
      </c>
      <c r="OQ343" s="41">
        <v>32</v>
      </c>
      <c r="OR343" s="41"/>
      <c r="OS343" s="42">
        <v>541</v>
      </c>
      <c r="OT343" s="43">
        <v>183715</v>
      </c>
      <c r="OU343" s="40"/>
      <c r="OV343" s="41"/>
      <c r="OW343" s="41"/>
      <c r="OX343" s="41"/>
      <c r="OY343" s="41"/>
      <c r="OZ343" s="41"/>
      <c r="PA343" s="41">
        <v>33359</v>
      </c>
      <c r="PB343" s="41"/>
      <c r="PC343" s="41"/>
      <c r="PD343" s="41"/>
      <c r="PE343" s="41"/>
      <c r="PF343" s="41"/>
      <c r="PG343" s="41"/>
      <c r="PH343" s="41"/>
      <c r="PI343" s="41"/>
      <c r="PJ343" s="41"/>
      <c r="PK343" s="41"/>
      <c r="PL343" s="41"/>
      <c r="PM343" s="42"/>
      <c r="PN343" s="43">
        <v>217074</v>
      </c>
    </row>
    <row r="344" spans="1:430" ht="12.75" customHeight="1" x14ac:dyDescent="0.2">
      <c r="A344" s="39" t="s">
        <v>542</v>
      </c>
      <c r="B344" s="76" t="s">
        <v>27</v>
      </c>
      <c r="C344" s="76" t="str">
        <f>IFERROR(INDEX('Industry Category ISIC Code Map'!$B$2:$B$26,MATCH($B344,'Industry Category ISIC Code Map'!$A$2:$A$26,0)),"")</f>
        <v/>
      </c>
      <c r="D344" s="65" t="s">
        <v>401</v>
      </c>
      <c r="E344" s="40"/>
      <c r="F344" s="41"/>
      <c r="G344" s="41"/>
      <c r="H344" s="41"/>
      <c r="I344" s="41"/>
      <c r="J344" s="41"/>
      <c r="K344" s="41"/>
      <c r="L344" s="41"/>
      <c r="M344" s="41"/>
      <c r="N344" s="41"/>
      <c r="O344" s="41">
        <v>0</v>
      </c>
      <c r="P344" s="41">
        <v>4</v>
      </c>
      <c r="Q344" s="41">
        <v>0</v>
      </c>
      <c r="R344" s="41">
        <v>6</v>
      </c>
      <c r="S344" s="41">
        <v>8</v>
      </c>
      <c r="T344" s="41"/>
      <c r="U344" s="41">
        <v>10</v>
      </c>
      <c r="V344" s="41">
        <v>4</v>
      </c>
      <c r="W344" s="41">
        <v>2</v>
      </c>
      <c r="X344" s="41">
        <v>69</v>
      </c>
      <c r="Y344" s="41">
        <v>33</v>
      </c>
      <c r="Z344" s="41">
        <v>16</v>
      </c>
      <c r="AA344" s="41">
        <v>44</v>
      </c>
      <c r="AB344" s="41">
        <v>67</v>
      </c>
      <c r="AC344" s="41">
        <v>6</v>
      </c>
      <c r="AD344" s="41">
        <v>13</v>
      </c>
      <c r="AE344" s="41">
        <v>32</v>
      </c>
      <c r="AF344" s="41">
        <v>2</v>
      </c>
      <c r="AG344" s="41">
        <v>18</v>
      </c>
      <c r="AH344" s="41">
        <v>1</v>
      </c>
      <c r="AI344" s="41">
        <v>60</v>
      </c>
      <c r="AJ344" s="41">
        <v>9</v>
      </c>
      <c r="AK344" s="41">
        <v>24</v>
      </c>
      <c r="AL344" s="41">
        <v>12</v>
      </c>
      <c r="AM344" s="41">
        <v>16</v>
      </c>
      <c r="AN344" s="41">
        <v>22</v>
      </c>
      <c r="AO344" s="41">
        <v>5</v>
      </c>
      <c r="AP344" s="41">
        <v>3</v>
      </c>
      <c r="AQ344" s="41">
        <v>5</v>
      </c>
      <c r="AR344" s="41">
        <v>1</v>
      </c>
      <c r="AS344" s="41">
        <v>0</v>
      </c>
      <c r="AT344" s="41">
        <v>2</v>
      </c>
      <c r="AU344" s="41">
        <v>2</v>
      </c>
      <c r="AV344" s="41">
        <v>4</v>
      </c>
      <c r="AW344" s="41">
        <v>4</v>
      </c>
      <c r="AX344" s="41">
        <v>5</v>
      </c>
      <c r="AY344" s="41">
        <v>0</v>
      </c>
      <c r="AZ344" s="41">
        <v>1</v>
      </c>
      <c r="BA344" s="41">
        <v>0</v>
      </c>
      <c r="BB344" s="41">
        <v>1</v>
      </c>
      <c r="BC344" s="41">
        <v>0</v>
      </c>
      <c r="BD344" s="41">
        <v>0</v>
      </c>
      <c r="BE344" s="41">
        <v>8</v>
      </c>
      <c r="BF344" s="41">
        <v>2</v>
      </c>
      <c r="BG344" s="41">
        <v>0</v>
      </c>
      <c r="BH344" s="41">
        <v>0</v>
      </c>
      <c r="BI344" s="41">
        <v>3</v>
      </c>
      <c r="BJ344" s="41">
        <v>19</v>
      </c>
      <c r="BK344" s="41">
        <v>2</v>
      </c>
      <c r="BL344" s="41">
        <v>2</v>
      </c>
      <c r="BM344" s="41">
        <v>1</v>
      </c>
      <c r="BN344" s="41">
        <v>0</v>
      </c>
      <c r="BO344" s="41">
        <v>0</v>
      </c>
      <c r="BP344" s="41">
        <v>0</v>
      </c>
      <c r="BQ344" s="41">
        <v>3</v>
      </c>
      <c r="BR344" s="41">
        <v>2</v>
      </c>
      <c r="BS344" s="41">
        <v>3</v>
      </c>
      <c r="BT344" s="41">
        <v>1</v>
      </c>
      <c r="BU344" s="41">
        <v>1</v>
      </c>
      <c r="BV344" s="41">
        <v>0</v>
      </c>
      <c r="BW344" s="41">
        <v>2</v>
      </c>
      <c r="BX344" s="41">
        <v>1</v>
      </c>
      <c r="BY344" s="41">
        <v>0</v>
      </c>
      <c r="BZ344" s="41">
        <v>3</v>
      </c>
      <c r="CA344" s="41">
        <v>5</v>
      </c>
      <c r="CB344" s="41">
        <v>8</v>
      </c>
      <c r="CC344" s="41">
        <v>1</v>
      </c>
      <c r="CD344" s="41">
        <v>7</v>
      </c>
      <c r="CE344" s="41">
        <v>0</v>
      </c>
      <c r="CF344" s="41">
        <v>0</v>
      </c>
      <c r="CG344" s="41">
        <v>6</v>
      </c>
      <c r="CH344" s="41">
        <v>2</v>
      </c>
      <c r="CI344" s="41">
        <v>4</v>
      </c>
      <c r="CJ344" s="41">
        <v>0</v>
      </c>
      <c r="CK344" s="41">
        <v>4</v>
      </c>
      <c r="CL344" s="41">
        <v>4</v>
      </c>
      <c r="CM344" s="41">
        <v>22</v>
      </c>
      <c r="CN344" s="41">
        <v>4</v>
      </c>
      <c r="CO344" s="41">
        <v>3</v>
      </c>
      <c r="CP344" s="41"/>
      <c r="CQ344" s="41">
        <v>4</v>
      </c>
      <c r="CR344" s="41">
        <v>2</v>
      </c>
      <c r="CS344" s="41">
        <v>7</v>
      </c>
      <c r="CT344" s="41">
        <v>1</v>
      </c>
      <c r="CU344" s="41">
        <v>0</v>
      </c>
      <c r="CV344" s="41">
        <v>2</v>
      </c>
      <c r="CW344" s="41">
        <v>1</v>
      </c>
      <c r="CX344" s="41">
        <v>1</v>
      </c>
      <c r="CY344" s="41">
        <v>1</v>
      </c>
      <c r="CZ344" s="41"/>
      <c r="DA344" s="41">
        <v>1</v>
      </c>
      <c r="DB344" s="41">
        <v>9</v>
      </c>
      <c r="DC344" s="41">
        <v>3</v>
      </c>
      <c r="DD344" s="41">
        <v>11</v>
      </c>
      <c r="DE344" s="41">
        <v>5</v>
      </c>
      <c r="DF344" s="41"/>
      <c r="DG344" s="41">
        <v>3</v>
      </c>
      <c r="DH344" s="41">
        <v>2</v>
      </c>
      <c r="DI344" s="41">
        <v>8</v>
      </c>
      <c r="DJ344" s="41">
        <v>4</v>
      </c>
      <c r="DK344" s="41"/>
      <c r="DL344" s="41"/>
      <c r="DM344" s="41">
        <v>1</v>
      </c>
      <c r="DN344" s="41"/>
      <c r="DO344" s="41">
        <v>0</v>
      </c>
      <c r="DP344" s="41"/>
      <c r="DQ344" s="41">
        <v>1</v>
      </c>
      <c r="DR344" s="41">
        <v>0</v>
      </c>
      <c r="DS344" s="41">
        <v>0</v>
      </c>
      <c r="DT344" s="41">
        <v>5</v>
      </c>
      <c r="DU344" s="41">
        <v>1</v>
      </c>
      <c r="DV344" s="41"/>
      <c r="DW344" s="41">
        <v>0</v>
      </c>
      <c r="DX344" s="41">
        <v>0</v>
      </c>
      <c r="DY344" s="41">
        <v>1</v>
      </c>
      <c r="DZ344" s="41">
        <v>6</v>
      </c>
      <c r="EA344" s="41">
        <v>1</v>
      </c>
      <c r="EB344" s="41">
        <v>1</v>
      </c>
      <c r="EC344" s="41"/>
      <c r="ED344" s="41"/>
      <c r="EE344" s="41"/>
      <c r="EF344" s="41">
        <v>2</v>
      </c>
      <c r="EG344" s="41">
        <v>0</v>
      </c>
      <c r="EH344" s="41">
        <v>0</v>
      </c>
      <c r="EI344" s="41"/>
      <c r="EJ344" s="41"/>
      <c r="EK344" s="41">
        <v>0</v>
      </c>
      <c r="EL344" s="41">
        <v>0</v>
      </c>
      <c r="EM344" s="41">
        <v>1</v>
      </c>
      <c r="EN344" s="41">
        <v>4</v>
      </c>
      <c r="EO344" s="41">
        <v>1</v>
      </c>
      <c r="EP344" s="41">
        <v>1</v>
      </c>
      <c r="EQ344" s="41">
        <v>0</v>
      </c>
      <c r="ER344" s="41">
        <v>0</v>
      </c>
      <c r="ES344" s="41">
        <v>1</v>
      </c>
      <c r="ET344" s="41"/>
      <c r="EU344" s="41">
        <v>18</v>
      </c>
      <c r="EV344" s="41">
        <v>2</v>
      </c>
      <c r="EW344" s="41">
        <v>33</v>
      </c>
      <c r="EX344" s="41">
        <v>0</v>
      </c>
      <c r="EY344" s="41">
        <v>2</v>
      </c>
      <c r="EZ344" s="41">
        <v>0</v>
      </c>
      <c r="FA344" s="41"/>
      <c r="FB344" s="41">
        <v>0</v>
      </c>
      <c r="FC344" s="41">
        <v>1</v>
      </c>
      <c r="FD344" s="41">
        <v>5</v>
      </c>
      <c r="FE344" s="41">
        <v>2</v>
      </c>
      <c r="FF344" s="41">
        <v>2</v>
      </c>
      <c r="FG344" s="41">
        <v>5</v>
      </c>
      <c r="FH344" s="41">
        <v>6</v>
      </c>
      <c r="FI344" s="41">
        <v>4</v>
      </c>
      <c r="FJ344" s="41">
        <v>3</v>
      </c>
      <c r="FK344" s="41">
        <v>2</v>
      </c>
      <c r="FL344" s="41">
        <v>2</v>
      </c>
      <c r="FM344" s="41">
        <v>0</v>
      </c>
      <c r="FN344" s="41">
        <v>0</v>
      </c>
      <c r="FO344" s="41">
        <v>6</v>
      </c>
      <c r="FP344" s="41">
        <v>2</v>
      </c>
      <c r="FQ344" s="41">
        <v>2</v>
      </c>
      <c r="FR344" s="41">
        <v>0</v>
      </c>
      <c r="FS344" s="41">
        <v>0</v>
      </c>
      <c r="FT344" s="41">
        <v>0</v>
      </c>
      <c r="FU344" s="41">
        <v>3</v>
      </c>
      <c r="FV344" s="41">
        <v>4</v>
      </c>
      <c r="FW344" s="41">
        <v>1</v>
      </c>
      <c r="FX344" s="41">
        <v>4</v>
      </c>
      <c r="FY344" s="41">
        <v>2</v>
      </c>
      <c r="FZ344" s="41">
        <v>1</v>
      </c>
      <c r="GA344" s="41">
        <v>13</v>
      </c>
      <c r="GB344" s="41">
        <v>1</v>
      </c>
      <c r="GC344" s="41">
        <v>18</v>
      </c>
      <c r="GD344" s="41">
        <v>51</v>
      </c>
      <c r="GE344" s="41">
        <v>5</v>
      </c>
      <c r="GF344" s="41">
        <v>2</v>
      </c>
      <c r="GG344" s="41">
        <v>0</v>
      </c>
      <c r="GH344" s="41">
        <v>0</v>
      </c>
      <c r="GI344" s="41">
        <v>4</v>
      </c>
      <c r="GJ344" s="41">
        <v>0</v>
      </c>
      <c r="GK344" s="41">
        <v>0</v>
      </c>
      <c r="GL344" s="41">
        <v>2</v>
      </c>
      <c r="GM344" s="41">
        <v>9</v>
      </c>
      <c r="GN344" s="41">
        <v>2</v>
      </c>
      <c r="GO344" s="41">
        <v>1</v>
      </c>
      <c r="GP344" s="41">
        <v>2</v>
      </c>
      <c r="GQ344" s="41">
        <v>2</v>
      </c>
      <c r="GR344" s="41"/>
      <c r="GS344" s="41">
        <v>0</v>
      </c>
      <c r="GT344" s="41">
        <v>0</v>
      </c>
      <c r="GU344" s="41">
        <v>5</v>
      </c>
      <c r="GV344" s="41">
        <v>5</v>
      </c>
      <c r="GW344" s="41">
        <v>5</v>
      </c>
      <c r="GX344" s="41">
        <v>1</v>
      </c>
      <c r="GY344" s="41">
        <v>3</v>
      </c>
      <c r="GZ344" s="41">
        <v>7</v>
      </c>
      <c r="HA344" s="41">
        <v>1</v>
      </c>
      <c r="HB344" s="41">
        <v>6</v>
      </c>
      <c r="HC344" s="41">
        <v>9</v>
      </c>
      <c r="HD344" s="41">
        <v>2</v>
      </c>
      <c r="HE344" s="41">
        <v>4</v>
      </c>
      <c r="HF344" s="41">
        <v>4</v>
      </c>
      <c r="HG344" s="41">
        <v>4</v>
      </c>
      <c r="HH344" s="41">
        <v>1</v>
      </c>
      <c r="HI344" s="41">
        <v>0</v>
      </c>
      <c r="HJ344" s="41">
        <v>5</v>
      </c>
      <c r="HK344" s="41">
        <v>2</v>
      </c>
      <c r="HL344" s="41">
        <v>4</v>
      </c>
      <c r="HM344" s="41">
        <v>0</v>
      </c>
      <c r="HN344" s="41">
        <v>6</v>
      </c>
      <c r="HO344" s="41">
        <v>2</v>
      </c>
      <c r="HP344" s="41">
        <v>44</v>
      </c>
      <c r="HQ344" s="41">
        <v>0</v>
      </c>
      <c r="HR344" s="41">
        <v>3</v>
      </c>
      <c r="HS344" s="41">
        <v>0</v>
      </c>
      <c r="HT344" s="41">
        <v>1</v>
      </c>
      <c r="HU344" s="41">
        <v>0</v>
      </c>
      <c r="HV344" s="41">
        <v>1</v>
      </c>
      <c r="HW344" s="41">
        <v>0</v>
      </c>
      <c r="HX344" s="41">
        <v>0</v>
      </c>
      <c r="HY344" s="41">
        <v>2</v>
      </c>
      <c r="HZ344" s="41">
        <v>13</v>
      </c>
      <c r="IA344" s="41">
        <v>12</v>
      </c>
      <c r="IB344" s="41">
        <v>4</v>
      </c>
      <c r="IC344" s="41">
        <v>3</v>
      </c>
      <c r="ID344" s="41">
        <v>0</v>
      </c>
      <c r="IE344" s="41">
        <v>3</v>
      </c>
      <c r="IF344" s="41">
        <v>0</v>
      </c>
      <c r="IG344" s="41">
        <v>18</v>
      </c>
      <c r="IH344" s="41">
        <v>0</v>
      </c>
      <c r="II344" s="41">
        <v>185</v>
      </c>
      <c r="IJ344" s="41">
        <v>2</v>
      </c>
      <c r="IK344" s="41">
        <v>0</v>
      </c>
      <c r="IL344" s="41">
        <v>2</v>
      </c>
      <c r="IM344" s="41">
        <v>9</v>
      </c>
      <c r="IN344" s="41">
        <v>0</v>
      </c>
      <c r="IO344" s="41">
        <v>1</v>
      </c>
      <c r="IP344" s="41">
        <v>9</v>
      </c>
      <c r="IQ344" s="41">
        <v>53</v>
      </c>
      <c r="IR344" s="41">
        <v>12</v>
      </c>
      <c r="IS344" s="41">
        <v>4</v>
      </c>
      <c r="IT344" s="41"/>
      <c r="IU344" s="41">
        <v>81</v>
      </c>
      <c r="IV344" s="41">
        <v>7</v>
      </c>
      <c r="IW344" s="41">
        <v>4</v>
      </c>
      <c r="IX344" s="41">
        <v>1</v>
      </c>
      <c r="IY344" s="41"/>
      <c r="IZ344" s="41">
        <v>0</v>
      </c>
      <c r="JA344" s="41">
        <v>1</v>
      </c>
      <c r="JB344" s="41">
        <v>6</v>
      </c>
      <c r="JC344" s="41">
        <v>4</v>
      </c>
      <c r="JD344" s="41">
        <v>1</v>
      </c>
      <c r="JE344" s="41">
        <v>7</v>
      </c>
      <c r="JF344" s="41">
        <v>4</v>
      </c>
      <c r="JG344" s="41">
        <v>0</v>
      </c>
      <c r="JH344" s="41">
        <v>0</v>
      </c>
      <c r="JI344" s="41">
        <v>11</v>
      </c>
      <c r="JJ344" s="41">
        <v>2</v>
      </c>
      <c r="JK344" s="41">
        <v>1</v>
      </c>
      <c r="JL344" s="41">
        <v>21</v>
      </c>
      <c r="JM344" s="41">
        <v>2</v>
      </c>
      <c r="JN344" s="41">
        <v>0</v>
      </c>
      <c r="JO344" s="41">
        <v>2</v>
      </c>
      <c r="JP344" s="41">
        <v>302</v>
      </c>
      <c r="JQ344" s="41">
        <v>578</v>
      </c>
      <c r="JR344" s="41">
        <v>339</v>
      </c>
      <c r="JS344" s="41">
        <v>170</v>
      </c>
      <c r="JT344" s="41">
        <v>476</v>
      </c>
      <c r="JU344" s="41">
        <v>226</v>
      </c>
      <c r="JV344" s="41">
        <v>164</v>
      </c>
      <c r="JW344" s="41">
        <v>72</v>
      </c>
      <c r="JX344" s="41">
        <v>575</v>
      </c>
      <c r="JY344" s="41">
        <v>6</v>
      </c>
      <c r="JZ344" s="41"/>
      <c r="KA344" s="41">
        <v>131</v>
      </c>
      <c r="KB344" s="41">
        <v>107</v>
      </c>
      <c r="KC344" s="41">
        <v>177</v>
      </c>
      <c r="KD344" s="41">
        <v>48</v>
      </c>
      <c r="KE344" s="41">
        <v>129</v>
      </c>
      <c r="KF344" s="41">
        <v>59</v>
      </c>
      <c r="KG344" s="41">
        <v>191</v>
      </c>
      <c r="KH344" s="41">
        <v>340</v>
      </c>
      <c r="KI344" s="41">
        <v>119</v>
      </c>
      <c r="KJ344" s="41">
        <v>4</v>
      </c>
      <c r="KK344" s="41">
        <v>2</v>
      </c>
      <c r="KL344" s="41">
        <v>27</v>
      </c>
      <c r="KM344" s="41">
        <v>95</v>
      </c>
      <c r="KN344" s="41">
        <v>36</v>
      </c>
      <c r="KO344" s="41">
        <v>251</v>
      </c>
      <c r="KP344" s="41">
        <v>115</v>
      </c>
      <c r="KQ344" s="41">
        <v>35</v>
      </c>
      <c r="KR344" s="41">
        <v>146</v>
      </c>
      <c r="KS344" s="41">
        <v>41</v>
      </c>
      <c r="KT344" s="41">
        <v>76</v>
      </c>
      <c r="KU344" s="41">
        <v>147</v>
      </c>
      <c r="KV344" s="41">
        <v>26</v>
      </c>
      <c r="KW344" s="41">
        <v>407</v>
      </c>
      <c r="KX344" s="41">
        <v>145</v>
      </c>
      <c r="KY344" s="41">
        <v>6</v>
      </c>
      <c r="KZ344" s="41">
        <v>21</v>
      </c>
      <c r="LA344" s="41">
        <v>31</v>
      </c>
      <c r="LB344" s="41">
        <v>277</v>
      </c>
      <c r="LC344" s="41">
        <v>265</v>
      </c>
      <c r="LD344" s="41">
        <v>59</v>
      </c>
      <c r="LE344" s="41">
        <v>1021</v>
      </c>
      <c r="LF344" s="41">
        <v>392</v>
      </c>
      <c r="LG344" s="41">
        <v>3</v>
      </c>
      <c r="LH344" s="41">
        <v>1878</v>
      </c>
      <c r="LI344" s="41">
        <v>3084</v>
      </c>
      <c r="LJ344" s="41">
        <v>2921</v>
      </c>
      <c r="LK344" s="41">
        <v>894</v>
      </c>
      <c r="LL344" s="41"/>
      <c r="LM344" s="41">
        <v>31</v>
      </c>
      <c r="LN344" s="41">
        <v>207</v>
      </c>
      <c r="LO344" s="41"/>
      <c r="LP344" s="41"/>
      <c r="LQ344" s="41">
        <v>0</v>
      </c>
      <c r="LR344" s="41">
        <v>342</v>
      </c>
      <c r="LS344" s="41">
        <v>35</v>
      </c>
      <c r="LT344" s="41">
        <v>44</v>
      </c>
      <c r="LU344" s="41">
        <v>21</v>
      </c>
      <c r="LV344" s="41">
        <v>208</v>
      </c>
      <c r="LW344" s="41">
        <v>289</v>
      </c>
      <c r="LX344" s="41">
        <v>626</v>
      </c>
      <c r="LY344" s="41">
        <v>391</v>
      </c>
      <c r="LZ344" s="41">
        <v>474</v>
      </c>
      <c r="MA344" s="41">
        <v>182</v>
      </c>
      <c r="MB344" s="41">
        <v>2636</v>
      </c>
      <c r="MC344" s="41">
        <v>895</v>
      </c>
      <c r="MD344" s="41">
        <v>165</v>
      </c>
      <c r="ME344" s="41">
        <v>1481</v>
      </c>
      <c r="MF344" s="41">
        <v>149</v>
      </c>
      <c r="MG344" s="41">
        <v>58</v>
      </c>
      <c r="MH344" s="41">
        <v>12</v>
      </c>
      <c r="MI344" s="41">
        <v>2</v>
      </c>
      <c r="MJ344" s="41">
        <v>263</v>
      </c>
      <c r="MK344" s="41">
        <v>2273</v>
      </c>
      <c r="ML344" s="41">
        <v>288</v>
      </c>
      <c r="MM344" s="41">
        <v>226</v>
      </c>
      <c r="MN344" s="41">
        <v>170</v>
      </c>
      <c r="MO344" s="41">
        <v>112</v>
      </c>
      <c r="MP344" s="41">
        <v>307</v>
      </c>
      <c r="MQ344" s="41">
        <v>59</v>
      </c>
      <c r="MR344" s="41">
        <v>124</v>
      </c>
      <c r="MS344" s="41">
        <v>73</v>
      </c>
      <c r="MT344" s="41">
        <v>138</v>
      </c>
      <c r="MU344" s="41">
        <v>0</v>
      </c>
      <c r="MV344" s="41">
        <v>2</v>
      </c>
      <c r="MW344" s="41">
        <v>149</v>
      </c>
      <c r="MX344" s="41">
        <v>1433</v>
      </c>
      <c r="MY344" s="41">
        <v>127</v>
      </c>
      <c r="MZ344" s="41">
        <v>111</v>
      </c>
      <c r="NA344" s="41">
        <v>263</v>
      </c>
      <c r="NB344" s="41">
        <v>360</v>
      </c>
      <c r="NC344" s="41">
        <v>145</v>
      </c>
      <c r="ND344" s="41">
        <v>83</v>
      </c>
      <c r="NE344" s="41">
        <v>3343</v>
      </c>
      <c r="NF344" s="41">
        <v>716</v>
      </c>
      <c r="NG344" s="41">
        <v>48</v>
      </c>
      <c r="NH344" s="41">
        <v>316</v>
      </c>
      <c r="NI344" s="41">
        <v>33</v>
      </c>
      <c r="NJ344" s="41">
        <v>89</v>
      </c>
      <c r="NK344" s="41">
        <v>69</v>
      </c>
      <c r="NL344" s="41">
        <v>19</v>
      </c>
      <c r="NM344" s="41">
        <v>55</v>
      </c>
      <c r="NN344" s="41">
        <v>34</v>
      </c>
      <c r="NO344" s="41">
        <v>43</v>
      </c>
      <c r="NP344" s="41">
        <v>10</v>
      </c>
      <c r="NQ344" s="41">
        <v>30</v>
      </c>
      <c r="NR344" s="41">
        <v>81</v>
      </c>
      <c r="NS344" s="41">
        <v>275</v>
      </c>
      <c r="NT344" s="41">
        <v>206</v>
      </c>
      <c r="NU344" s="41">
        <v>354</v>
      </c>
      <c r="NV344" s="41">
        <v>28</v>
      </c>
      <c r="NW344" s="41">
        <v>26</v>
      </c>
      <c r="NX344" s="41">
        <v>22</v>
      </c>
      <c r="NY344" s="41">
        <v>17</v>
      </c>
      <c r="NZ344" s="41">
        <v>3</v>
      </c>
      <c r="OA344" s="41">
        <v>38</v>
      </c>
      <c r="OB344" s="41">
        <v>0</v>
      </c>
      <c r="OC344" s="41">
        <v>17</v>
      </c>
      <c r="OD344" s="41">
        <v>59</v>
      </c>
      <c r="OE344" s="41">
        <v>691</v>
      </c>
      <c r="OF344" s="41">
        <v>314</v>
      </c>
      <c r="OG344" s="41">
        <v>250</v>
      </c>
      <c r="OH344" s="41"/>
      <c r="OI344" s="41">
        <v>47</v>
      </c>
      <c r="OJ344" s="41">
        <v>161</v>
      </c>
      <c r="OK344" s="41"/>
      <c r="OL344" s="41"/>
      <c r="OM344" s="41"/>
      <c r="ON344" s="41">
        <v>592</v>
      </c>
      <c r="OO344" s="41">
        <v>116</v>
      </c>
      <c r="OP344" s="41">
        <v>3004</v>
      </c>
      <c r="OQ344" s="41">
        <v>16</v>
      </c>
      <c r="OR344" s="41">
        <v>12</v>
      </c>
      <c r="OS344" s="42">
        <v>149</v>
      </c>
      <c r="OT344" s="43">
        <v>44415</v>
      </c>
      <c r="OU344" s="40"/>
      <c r="OV344" s="41"/>
      <c r="OW344" s="41"/>
      <c r="OX344" s="41"/>
      <c r="OY344" s="41"/>
      <c r="OZ344" s="41"/>
      <c r="PA344" s="41">
        <v>166</v>
      </c>
      <c r="PB344" s="41"/>
      <c r="PC344" s="41"/>
      <c r="PD344" s="41"/>
      <c r="PE344" s="41"/>
      <c r="PF344" s="41"/>
      <c r="PG344" s="41"/>
      <c r="PH344" s="41"/>
      <c r="PI344" s="41"/>
      <c r="PJ344" s="41"/>
      <c r="PK344" s="41"/>
      <c r="PL344" s="41"/>
      <c r="PM344" s="42"/>
      <c r="PN344" s="43">
        <v>44581</v>
      </c>
    </row>
    <row r="345" spans="1:430" ht="12.75" customHeight="1" x14ac:dyDescent="0.2">
      <c r="A345" s="39">
        <v>541700</v>
      </c>
      <c r="B345" s="76" t="s">
        <v>27</v>
      </c>
      <c r="C345" s="76" t="str">
        <f>IFERROR(INDEX('Industry Category ISIC Code Map'!$B$2:$B$26,MATCH($B345,'Industry Category ISIC Code Map'!$A$2:$A$26,0)),"")</f>
        <v/>
      </c>
      <c r="D345" s="65" t="s">
        <v>402</v>
      </c>
      <c r="E345" s="40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>
        <v>1</v>
      </c>
      <c r="R345" s="41"/>
      <c r="S345" s="41"/>
      <c r="T345" s="41"/>
      <c r="U345" s="41"/>
      <c r="V345" s="41"/>
      <c r="W345" s="41"/>
      <c r="X345" s="41"/>
      <c r="Y345" s="41"/>
      <c r="Z345" s="41">
        <v>321</v>
      </c>
      <c r="AA345" s="41">
        <v>50</v>
      </c>
      <c r="AB345" s="41">
        <v>7</v>
      </c>
      <c r="AC345" s="41"/>
      <c r="AD345" s="41"/>
      <c r="AE345" s="41">
        <v>6</v>
      </c>
      <c r="AF345" s="41"/>
      <c r="AG345" s="41"/>
      <c r="AH345" s="41"/>
      <c r="AI345" s="41"/>
      <c r="AJ345" s="41"/>
      <c r="AK345" s="41"/>
      <c r="AL345" s="41"/>
      <c r="AM345" s="41"/>
      <c r="AN345" s="41"/>
      <c r="AO345" s="41">
        <v>3</v>
      </c>
      <c r="AP345" s="41">
        <v>2</v>
      </c>
      <c r="AQ345" s="41">
        <v>6</v>
      </c>
      <c r="AR345" s="41">
        <v>2</v>
      </c>
      <c r="AS345" s="41">
        <v>1</v>
      </c>
      <c r="AT345" s="41">
        <v>2</v>
      </c>
      <c r="AU345" s="41">
        <v>0</v>
      </c>
      <c r="AV345" s="41">
        <v>4</v>
      </c>
      <c r="AW345" s="41">
        <v>1</v>
      </c>
      <c r="AX345" s="41">
        <v>2</v>
      </c>
      <c r="AY345" s="41"/>
      <c r="AZ345" s="41">
        <v>0</v>
      </c>
      <c r="BA345" s="41">
        <v>1</v>
      </c>
      <c r="BB345" s="41">
        <v>0</v>
      </c>
      <c r="BC345" s="41">
        <v>0</v>
      </c>
      <c r="BD345" s="41">
        <v>0</v>
      </c>
      <c r="BE345" s="41">
        <v>7</v>
      </c>
      <c r="BF345" s="41">
        <v>2</v>
      </c>
      <c r="BG345" s="41">
        <v>1</v>
      </c>
      <c r="BH345" s="41">
        <v>0</v>
      </c>
      <c r="BI345" s="41">
        <v>2</v>
      </c>
      <c r="BJ345" s="41">
        <v>1</v>
      </c>
      <c r="BK345" s="41">
        <v>1</v>
      </c>
      <c r="BL345" s="41">
        <v>1</v>
      </c>
      <c r="BM345" s="41">
        <v>1</v>
      </c>
      <c r="BN345" s="41">
        <v>2</v>
      </c>
      <c r="BO345" s="41">
        <v>1</v>
      </c>
      <c r="BP345" s="41">
        <v>1</v>
      </c>
      <c r="BQ345" s="41">
        <v>7</v>
      </c>
      <c r="BR345" s="41">
        <v>2</v>
      </c>
      <c r="BS345" s="41">
        <v>4</v>
      </c>
      <c r="BT345" s="41">
        <v>4</v>
      </c>
      <c r="BU345" s="41">
        <v>0</v>
      </c>
      <c r="BV345" s="41">
        <v>2</v>
      </c>
      <c r="BW345" s="41">
        <v>1</v>
      </c>
      <c r="BX345" s="41">
        <v>1</v>
      </c>
      <c r="BY345" s="41">
        <v>1</v>
      </c>
      <c r="BZ345" s="41">
        <v>3</v>
      </c>
      <c r="CA345" s="41">
        <v>3</v>
      </c>
      <c r="CB345" s="41">
        <v>5</v>
      </c>
      <c r="CC345" s="41">
        <v>0</v>
      </c>
      <c r="CD345" s="41">
        <v>3</v>
      </c>
      <c r="CE345" s="41">
        <v>0</v>
      </c>
      <c r="CF345" s="41">
        <v>1</v>
      </c>
      <c r="CG345" s="41">
        <v>0</v>
      </c>
      <c r="CH345" s="41">
        <v>1</v>
      </c>
      <c r="CI345" s="41">
        <v>2</v>
      </c>
      <c r="CJ345" s="41">
        <v>0</v>
      </c>
      <c r="CK345" s="41">
        <v>1</v>
      </c>
      <c r="CL345" s="41">
        <v>0</v>
      </c>
      <c r="CM345" s="41">
        <v>0</v>
      </c>
      <c r="CN345" s="41">
        <v>2</v>
      </c>
      <c r="CO345" s="41">
        <v>0</v>
      </c>
      <c r="CP345" s="41"/>
      <c r="CQ345" s="41">
        <v>2</v>
      </c>
      <c r="CR345" s="41">
        <v>1</v>
      </c>
      <c r="CS345" s="41">
        <v>1</v>
      </c>
      <c r="CT345" s="41">
        <v>0</v>
      </c>
      <c r="CU345" s="41">
        <v>0</v>
      </c>
      <c r="CV345" s="41">
        <v>0</v>
      </c>
      <c r="CW345" s="41">
        <v>1</v>
      </c>
      <c r="CX345" s="41">
        <v>0</v>
      </c>
      <c r="CY345" s="41"/>
      <c r="CZ345" s="41">
        <v>0</v>
      </c>
      <c r="DA345" s="41">
        <v>0</v>
      </c>
      <c r="DB345" s="41">
        <v>1</v>
      </c>
      <c r="DC345" s="41">
        <v>1</v>
      </c>
      <c r="DD345" s="41">
        <v>1</v>
      </c>
      <c r="DE345" s="41">
        <v>1</v>
      </c>
      <c r="DF345" s="41"/>
      <c r="DG345" s="41">
        <v>1</v>
      </c>
      <c r="DH345" s="41"/>
      <c r="DI345" s="41">
        <v>2</v>
      </c>
      <c r="DJ345" s="41">
        <v>1</v>
      </c>
      <c r="DK345" s="41"/>
      <c r="DL345" s="41"/>
      <c r="DM345" s="41"/>
      <c r="DN345" s="41"/>
      <c r="DO345" s="41"/>
      <c r="DP345" s="41"/>
      <c r="DQ345" s="41">
        <v>0</v>
      </c>
      <c r="DR345" s="41"/>
      <c r="DS345" s="41"/>
      <c r="DT345" s="41">
        <v>0</v>
      </c>
      <c r="DU345" s="41">
        <v>0</v>
      </c>
      <c r="DV345" s="41"/>
      <c r="DW345" s="41">
        <v>0</v>
      </c>
      <c r="DX345" s="41"/>
      <c r="DY345" s="41">
        <v>0</v>
      </c>
      <c r="DZ345" s="41">
        <v>0</v>
      </c>
      <c r="EA345" s="41">
        <v>0</v>
      </c>
      <c r="EB345" s="41">
        <v>0</v>
      </c>
      <c r="EC345" s="41"/>
      <c r="ED345" s="41"/>
      <c r="EE345" s="41">
        <v>0</v>
      </c>
      <c r="EF345" s="41">
        <v>1</v>
      </c>
      <c r="EG345" s="41"/>
      <c r="EH345" s="41">
        <v>0</v>
      </c>
      <c r="EI345" s="41"/>
      <c r="EJ345" s="41"/>
      <c r="EK345" s="41"/>
      <c r="EL345" s="41"/>
      <c r="EM345" s="41"/>
      <c r="EN345" s="41">
        <v>0</v>
      </c>
      <c r="EO345" s="41"/>
      <c r="EP345" s="41">
        <v>0</v>
      </c>
      <c r="EQ345" s="41"/>
      <c r="ER345" s="41">
        <v>0</v>
      </c>
      <c r="ES345" s="41">
        <v>1</v>
      </c>
      <c r="ET345" s="41"/>
      <c r="EU345" s="41">
        <v>1</v>
      </c>
      <c r="EV345" s="41"/>
      <c r="EW345" s="41"/>
      <c r="EX345" s="41"/>
      <c r="EY345" s="41">
        <v>1</v>
      </c>
      <c r="EZ345" s="41">
        <v>1</v>
      </c>
      <c r="FA345" s="41"/>
      <c r="FB345" s="41">
        <v>1</v>
      </c>
      <c r="FC345" s="41">
        <v>0</v>
      </c>
      <c r="FD345" s="41">
        <v>1</v>
      </c>
      <c r="FE345" s="41">
        <v>2</v>
      </c>
      <c r="FF345" s="41"/>
      <c r="FG345" s="41">
        <v>1</v>
      </c>
      <c r="FH345" s="41">
        <v>4</v>
      </c>
      <c r="FI345" s="41">
        <v>1</v>
      </c>
      <c r="FJ345" s="41"/>
      <c r="FK345" s="41">
        <v>2</v>
      </c>
      <c r="FL345" s="41">
        <v>1</v>
      </c>
      <c r="FM345" s="41"/>
      <c r="FN345" s="41"/>
      <c r="FO345" s="41">
        <v>1</v>
      </c>
      <c r="FP345" s="41">
        <v>20</v>
      </c>
      <c r="FQ345" s="41">
        <v>1</v>
      </c>
      <c r="FR345" s="41"/>
      <c r="FS345" s="41"/>
      <c r="FT345" s="41"/>
      <c r="FU345" s="41">
        <v>12</v>
      </c>
      <c r="FV345" s="41">
        <v>1</v>
      </c>
      <c r="FW345" s="41"/>
      <c r="FX345" s="41">
        <v>3</v>
      </c>
      <c r="FY345" s="41">
        <v>1</v>
      </c>
      <c r="FZ345" s="41">
        <v>1</v>
      </c>
      <c r="GA345" s="41">
        <v>3</v>
      </c>
      <c r="GB345" s="41">
        <v>1</v>
      </c>
      <c r="GC345" s="41">
        <v>3</v>
      </c>
      <c r="GD345" s="41">
        <v>5</v>
      </c>
      <c r="GE345" s="41">
        <v>0</v>
      </c>
      <c r="GF345" s="41">
        <v>0</v>
      </c>
      <c r="GG345" s="41">
        <v>0</v>
      </c>
      <c r="GH345" s="41">
        <v>1</v>
      </c>
      <c r="GI345" s="41">
        <v>1</v>
      </c>
      <c r="GJ345" s="41">
        <v>0</v>
      </c>
      <c r="GK345" s="41">
        <v>0</v>
      </c>
      <c r="GL345" s="41">
        <v>1</v>
      </c>
      <c r="GM345" s="41">
        <v>4</v>
      </c>
      <c r="GN345" s="41">
        <v>0</v>
      </c>
      <c r="GO345" s="41">
        <v>0</v>
      </c>
      <c r="GP345" s="41">
        <v>1</v>
      </c>
      <c r="GQ345" s="41">
        <v>0</v>
      </c>
      <c r="GR345" s="41"/>
      <c r="GS345" s="41">
        <v>0</v>
      </c>
      <c r="GT345" s="41">
        <v>0</v>
      </c>
      <c r="GU345" s="41">
        <v>1</v>
      </c>
      <c r="GV345" s="41">
        <v>1</v>
      </c>
      <c r="GW345" s="41">
        <v>2</v>
      </c>
      <c r="GX345" s="41">
        <v>0</v>
      </c>
      <c r="GY345" s="41">
        <v>1</v>
      </c>
      <c r="GZ345" s="41">
        <v>3</v>
      </c>
      <c r="HA345" s="41">
        <v>0</v>
      </c>
      <c r="HB345" s="41">
        <v>3</v>
      </c>
      <c r="HC345" s="41">
        <v>4</v>
      </c>
      <c r="HD345" s="41">
        <v>1</v>
      </c>
      <c r="HE345" s="41">
        <v>6</v>
      </c>
      <c r="HF345" s="41">
        <v>6</v>
      </c>
      <c r="HG345" s="41">
        <v>1</v>
      </c>
      <c r="HH345" s="41">
        <v>1</v>
      </c>
      <c r="HI345" s="41"/>
      <c r="HJ345" s="41">
        <v>2</v>
      </c>
      <c r="HK345" s="41">
        <v>9</v>
      </c>
      <c r="HL345" s="41">
        <v>3</v>
      </c>
      <c r="HM345" s="41">
        <v>2</v>
      </c>
      <c r="HN345" s="41">
        <v>0</v>
      </c>
      <c r="HO345" s="41"/>
      <c r="HP345" s="41">
        <v>0</v>
      </c>
      <c r="HQ345" s="41">
        <v>0</v>
      </c>
      <c r="HR345" s="41">
        <v>0</v>
      </c>
      <c r="HS345" s="41">
        <v>0</v>
      </c>
      <c r="HT345" s="41">
        <v>1</v>
      </c>
      <c r="HU345" s="41">
        <v>0</v>
      </c>
      <c r="HV345" s="41">
        <v>1</v>
      </c>
      <c r="HW345" s="41">
        <v>0</v>
      </c>
      <c r="HX345" s="41">
        <v>0</v>
      </c>
      <c r="HY345" s="41">
        <v>0</v>
      </c>
      <c r="HZ345" s="41">
        <v>3</v>
      </c>
      <c r="IA345" s="41">
        <v>1</v>
      </c>
      <c r="IB345" s="41">
        <v>6</v>
      </c>
      <c r="IC345" s="41">
        <v>1</v>
      </c>
      <c r="ID345" s="41">
        <v>1</v>
      </c>
      <c r="IE345" s="41">
        <v>2</v>
      </c>
      <c r="IF345" s="41">
        <v>1</v>
      </c>
      <c r="IG345" s="41">
        <v>15</v>
      </c>
      <c r="IH345" s="41">
        <v>0</v>
      </c>
      <c r="II345" s="41">
        <v>22</v>
      </c>
      <c r="IJ345" s="41">
        <v>1</v>
      </c>
      <c r="IK345" s="41">
        <v>1</v>
      </c>
      <c r="IL345" s="41">
        <v>0</v>
      </c>
      <c r="IM345" s="41">
        <v>0</v>
      </c>
      <c r="IN345" s="41"/>
      <c r="IO345" s="41">
        <v>0</v>
      </c>
      <c r="IP345" s="41">
        <v>1</v>
      </c>
      <c r="IQ345" s="41">
        <v>3</v>
      </c>
      <c r="IR345" s="41">
        <v>2</v>
      </c>
      <c r="IS345" s="41">
        <v>0</v>
      </c>
      <c r="IT345" s="41"/>
      <c r="IU345" s="41"/>
      <c r="IV345" s="41">
        <v>1</v>
      </c>
      <c r="IW345" s="41">
        <v>0</v>
      </c>
      <c r="IX345" s="41">
        <v>0</v>
      </c>
      <c r="IY345" s="41">
        <v>1</v>
      </c>
      <c r="IZ345" s="41">
        <v>1</v>
      </c>
      <c r="JA345" s="41">
        <v>0</v>
      </c>
      <c r="JB345" s="41">
        <v>0</v>
      </c>
      <c r="JC345" s="41">
        <v>0</v>
      </c>
      <c r="JD345" s="41"/>
      <c r="JE345" s="41">
        <v>1</v>
      </c>
      <c r="JF345" s="41">
        <v>4</v>
      </c>
      <c r="JG345" s="41">
        <v>1</v>
      </c>
      <c r="JH345" s="41"/>
      <c r="JI345" s="41">
        <v>2</v>
      </c>
      <c r="JJ345" s="41">
        <v>1</v>
      </c>
      <c r="JK345" s="41"/>
      <c r="JL345" s="41">
        <v>17</v>
      </c>
      <c r="JM345" s="41">
        <v>1</v>
      </c>
      <c r="JN345" s="41">
        <v>0</v>
      </c>
      <c r="JO345" s="41">
        <v>1</v>
      </c>
      <c r="JP345" s="41">
        <v>4</v>
      </c>
      <c r="JQ345" s="41">
        <v>0</v>
      </c>
      <c r="JR345" s="41">
        <v>0</v>
      </c>
      <c r="JS345" s="41"/>
      <c r="JT345" s="41"/>
      <c r="JU345" s="41"/>
      <c r="JV345" s="41"/>
      <c r="JW345" s="41"/>
      <c r="JX345" s="41"/>
      <c r="JY345" s="41"/>
      <c r="JZ345" s="41"/>
      <c r="KA345" s="41"/>
      <c r="KB345" s="41">
        <v>0</v>
      </c>
      <c r="KC345" s="41">
        <v>0</v>
      </c>
      <c r="KD345" s="41"/>
      <c r="KE345" s="41"/>
      <c r="KF345" s="41"/>
      <c r="KG345" s="41"/>
      <c r="KH345" s="41"/>
      <c r="KI345" s="41"/>
      <c r="KJ345" s="41"/>
      <c r="KK345" s="41">
        <v>4</v>
      </c>
      <c r="KL345" s="41"/>
      <c r="KM345" s="41">
        <v>0</v>
      </c>
      <c r="KN345" s="41"/>
      <c r="KO345" s="41"/>
      <c r="KP345" s="41">
        <v>8</v>
      </c>
      <c r="KQ345" s="41"/>
      <c r="KR345" s="41">
        <v>0</v>
      </c>
      <c r="KS345" s="41"/>
      <c r="KT345" s="41"/>
      <c r="KU345" s="41"/>
      <c r="KV345" s="41"/>
      <c r="KW345" s="41">
        <v>4</v>
      </c>
      <c r="KX345" s="41"/>
      <c r="KY345" s="41"/>
      <c r="KZ345" s="41">
        <v>0</v>
      </c>
      <c r="LA345" s="41">
        <v>0</v>
      </c>
      <c r="LB345" s="41">
        <v>23</v>
      </c>
      <c r="LC345" s="41">
        <v>40</v>
      </c>
      <c r="LD345" s="41">
        <v>10</v>
      </c>
      <c r="LE345" s="41">
        <v>11</v>
      </c>
      <c r="LF345" s="41">
        <v>2</v>
      </c>
      <c r="LG345" s="41"/>
      <c r="LH345" s="41">
        <v>65</v>
      </c>
      <c r="LI345" s="41">
        <v>48</v>
      </c>
      <c r="LJ345" s="41">
        <v>86</v>
      </c>
      <c r="LK345" s="41">
        <v>35</v>
      </c>
      <c r="LL345" s="41"/>
      <c r="LM345" s="41"/>
      <c r="LN345" s="41"/>
      <c r="LO345" s="41"/>
      <c r="LP345" s="41"/>
      <c r="LQ345" s="41"/>
      <c r="LR345" s="41"/>
      <c r="LS345" s="41"/>
      <c r="LT345" s="41"/>
      <c r="LU345" s="41"/>
      <c r="LV345" s="41"/>
      <c r="LW345" s="41"/>
      <c r="LX345" s="41">
        <v>8</v>
      </c>
      <c r="LY345" s="41">
        <v>79</v>
      </c>
      <c r="LZ345" s="41">
        <v>12</v>
      </c>
      <c r="MA345" s="41"/>
      <c r="MB345" s="41">
        <v>119</v>
      </c>
      <c r="MC345" s="41">
        <v>0</v>
      </c>
      <c r="MD345" s="41">
        <v>11</v>
      </c>
      <c r="ME345" s="41">
        <v>5630</v>
      </c>
      <c r="MF345" s="41"/>
      <c r="MG345" s="41"/>
      <c r="MH345" s="41"/>
      <c r="MI345" s="41"/>
      <c r="MJ345" s="41"/>
      <c r="MK345" s="41">
        <v>466</v>
      </c>
      <c r="ML345" s="41">
        <v>0</v>
      </c>
      <c r="MM345" s="41"/>
      <c r="MN345" s="41"/>
      <c r="MO345" s="41"/>
      <c r="MP345" s="41"/>
      <c r="MQ345" s="41"/>
      <c r="MR345" s="41"/>
      <c r="MS345" s="41"/>
      <c r="MT345" s="41">
        <v>25</v>
      </c>
      <c r="MU345" s="41">
        <v>0</v>
      </c>
      <c r="MV345" s="41">
        <v>1</v>
      </c>
      <c r="MW345" s="41"/>
      <c r="MX345" s="41"/>
      <c r="MY345" s="41"/>
      <c r="MZ345" s="41"/>
      <c r="NA345" s="41"/>
      <c r="NB345" s="41"/>
      <c r="NC345" s="41"/>
      <c r="ND345" s="41"/>
      <c r="NE345" s="41">
        <v>338</v>
      </c>
      <c r="NF345" s="41"/>
      <c r="NG345" s="41"/>
      <c r="NH345" s="41"/>
      <c r="NI345" s="41"/>
      <c r="NJ345" s="41"/>
      <c r="NK345" s="41"/>
      <c r="NL345" s="41"/>
      <c r="NM345" s="41"/>
      <c r="NN345" s="41"/>
      <c r="NO345" s="41">
        <v>0</v>
      </c>
      <c r="NP345" s="41"/>
      <c r="NQ345" s="41"/>
      <c r="NR345" s="41"/>
      <c r="NS345" s="41"/>
      <c r="NT345" s="41"/>
      <c r="NU345" s="41"/>
      <c r="NV345" s="41"/>
      <c r="NW345" s="41"/>
      <c r="NX345" s="41"/>
      <c r="NY345" s="41"/>
      <c r="NZ345" s="41"/>
      <c r="OA345" s="41"/>
      <c r="OB345" s="41"/>
      <c r="OC345" s="41"/>
      <c r="OD345" s="41"/>
      <c r="OE345" s="41">
        <v>65</v>
      </c>
      <c r="OF345" s="41">
        <v>3</v>
      </c>
      <c r="OG345" s="41">
        <v>3</v>
      </c>
      <c r="OH345" s="41"/>
      <c r="OI345" s="41">
        <v>1284</v>
      </c>
      <c r="OJ345" s="41"/>
      <c r="OK345" s="41"/>
      <c r="OL345" s="41">
        <v>41</v>
      </c>
      <c r="OM345" s="41"/>
      <c r="ON345" s="41"/>
      <c r="OO345" s="41"/>
      <c r="OP345" s="41">
        <v>133</v>
      </c>
      <c r="OQ345" s="41"/>
      <c r="OR345" s="41">
        <v>43</v>
      </c>
      <c r="OS345" s="42"/>
      <c r="OT345" s="43">
        <v>9302</v>
      </c>
      <c r="OU345" s="40">
        <v>6043</v>
      </c>
      <c r="OV345" s="41"/>
      <c r="OW345" s="41">
        <v>313449</v>
      </c>
      <c r="OX345" s="41"/>
      <c r="OY345" s="41"/>
      <c r="OZ345" s="41"/>
      <c r="PA345" s="41">
        <v>24839</v>
      </c>
      <c r="PB345" s="41"/>
      <c r="PC345" s="41"/>
      <c r="PD345" s="41">
        <v>61470</v>
      </c>
      <c r="PE345" s="41"/>
      <c r="PF345" s="41"/>
      <c r="PG345" s="41"/>
      <c r="PH345" s="41">
        <v>69932</v>
      </c>
      <c r="PI345" s="41"/>
      <c r="PJ345" s="41"/>
      <c r="PK345" s="41"/>
      <c r="PL345" s="41">
        <v>15675</v>
      </c>
      <c r="PM345" s="42"/>
      <c r="PN345" s="43">
        <v>500710</v>
      </c>
    </row>
    <row r="346" spans="1:430" ht="12.75" customHeight="1" x14ac:dyDescent="0.2">
      <c r="A346" s="39">
        <v>541800</v>
      </c>
      <c r="B346" s="76" t="s">
        <v>27</v>
      </c>
      <c r="C346" s="76" t="str">
        <f>IFERROR(INDEX('Industry Category ISIC Code Map'!$B$2:$B$26,MATCH($B346,'Industry Category ISIC Code Map'!$A$2:$A$26,0)),"")</f>
        <v/>
      </c>
      <c r="D346" s="65" t="s">
        <v>403</v>
      </c>
      <c r="E346" s="40">
        <v>0</v>
      </c>
      <c r="F346" s="41">
        <v>1</v>
      </c>
      <c r="G346" s="41">
        <v>1</v>
      </c>
      <c r="H346" s="41"/>
      <c r="I346" s="41"/>
      <c r="J346" s="41">
        <v>0</v>
      </c>
      <c r="K346" s="41"/>
      <c r="L346" s="41"/>
      <c r="M346" s="41"/>
      <c r="N346" s="41">
        <v>0</v>
      </c>
      <c r="O346" s="41">
        <v>1</v>
      </c>
      <c r="P346" s="41">
        <v>4</v>
      </c>
      <c r="Q346" s="41">
        <v>2</v>
      </c>
      <c r="R346" s="41">
        <v>351</v>
      </c>
      <c r="S346" s="41">
        <v>8</v>
      </c>
      <c r="T346" s="41">
        <v>4</v>
      </c>
      <c r="U346" s="41">
        <v>10</v>
      </c>
      <c r="V346" s="41">
        <v>10</v>
      </c>
      <c r="W346" s="41">
        <v>20</v>
      </c>
      <c r="X346" s="41">
        <v>30</v>
      </c>
      <c r="Y346" s="41">
        <v>135</v>
      </c>
      <c r="Z346" s="41">
        <v>1097</v>
      </c>
      <c r="AA346" s="41">
        <v>258</v>
      </c>
      <c r="AB346" s="41">
        <v>7</v>
      </c>
      <c r="AC346" s="41">
        <v>166</v>
      </c>
      <c r="AD346" s="41">
        <v>180</v>
      </c>
      <c r="AE346" s="41">
        <v>628</v>
      </c>
      <c r="AF346" s="41">
        <v>89</v>
      </c>
      <c r="AG346" s="41">
        <v>197</v>
      </c>
      <c r="AH346" s="41">
        <v>16</v>
      </c>
      <c r="AI346" s="41">
        <v>337</v>
      </c>
      <c r="AJ346" s="41">
        <v>121</v>
      </c>
      <c r="AK346" s="41">
        <v>297</v>
      </c>
      <c r="AL346" s="41">
        <v>158</v>
      </c>
      <c r="AM346" s="41">
        <v>206</v>
      </c>
      <c r="AN346" s="41">
        <v>139</v>
      </c>
      <c r="AO346" s="41">
        <v>31</v>
      </c>
      <c r="AP346" s="41">
        <v>27</v>
      </c>
      <c r="AQ346" s="41">
        <v>83</v>
      </c>
      <c r="AR346" s="41">
        <v>98</v>
      </c>
      <c r="AS346" s="41">
        <v>36</v>
      </c>
      <c r="AT346" s="41">
        <v>45</v>
      </c>
      <c r="AU346" s="41">
        <v>8</v>
      </c>
      <c r="AV346" s="41">
        <v>47</v>
      </c>
      <c r="AW346" s="41">
        <v>39</v>
      </c>
      <c r="AX346" s="41">
        <v>29</v>
      </c>
      <c r="AY346" s="41">
        <v>4</v>
      </c>
      <c r="AZ346" s="41">
        <v>10</v>
      </c>
      <c r="BA346" s="41">
        <v>23</v>
      </c>
      <c r="BB346" s="41">
        <v>2</v>
      </c>
      <c r="BC346" s="41">
        <v>6</v>
      </c>
      <c r="BD346" s="41">
        <v>14</v>
      </c>
      <c r="BE346" s="41">
        <v>25</v>
      </c>
      <c r="BF346" s="41">
        <v>22</v>
      </c>
      <c r="BG346" s="41">
        <v>2</v>
      </c>
      <c r="BH346" s="41">
        <v>3</v>
      </c>
      <c r="BI346" s="41">
        <v>12</v>
      </c>
      <c r="BJ346" s="41">
        <v>4</v>
      </c>
      <c r="BK346" s="41">
        <v>12</v>
      </c>
      <c r="BL346" s="41">
        <v>15</v>
      </c>
      <c r="BM346" s="41">
        <v>19</v>
      </c>
      <c r="BN346" s="41">
        <v>14</v>
      </c>
      <c r="BO346" s="41">
        <v>19</v>
      </c>
      <c r="BP346" s="41">
        <v>26</v>
      </c>
      <c r="BQ346" s="41">
        <v>74</v>
      </c>
      <c r="BR346" s="41">
        <v>186</v>
      </c>
      <c r="BS346" s="41">
        <v>117</v>
      </c>
      <c r="BT346" s="41">
        <v>198</v>
      </c>
      <c r="BU346" s="41">
        <v>19</v>
      </c>
      <c r="BV346" s="41">
        <v>31</v>
      </c>
      <c r="BW346" s="41">
        <v>26</v>
      </c>
      <c r="BX346" s="41">
        <v>51</v>
      </c>
      <c r="BY346" s="41">
        <v>39</v>
      </c>
      <c r="BZ346" s="41">
        <v>230</v>
      </c>
      <c r="CA346" s="41">
        <v>120</v>
      </c>
      <c r="CB346" s="41">
        <v>77</v>
      </c>
      <c r="CC346" s="41">
        <v>25</v>
      </c>
      <c r="CD346" s="41">
        <v>96</v>
      </c>
      <c r="CE346" s="41">
        <v>20</v>
      </c>
      <c r="CF346" s="41">
        <v>19</v>
      </c>
      <c r="CG346" s="41">
        <v>106</v>
      </c>
      <c r="CH346" s="41">
        <v>101</v>
      </c>
      <c r="CI346" s="41">
        <v>41</v>
      </c>
      <c r="CJ346" s="41">
        <v>12</v>
      </c>
      <c r="CK346" s="41">
        <v>52</v>
      </c>
      <c r="CL346" s="41">
        <v>48</v>
      </c>
      <c r="CM346" s="41">
        <v>54</v>
      </c>
      <c r="CN346" s="41">
        <v>110</v>
      </c>
      <c r="CO346" s="41">
        <v>71</v>
      </c>
      <c r="CP346" s="41">
        <v>17</v>
      </c>
      <c r="CQ346" s="41">
        <v>96</v>
      </c>
      <c r="CR346" s="41">
        <v>39</v>
      </c>
      <c r="CS346" s="41">
        <v>63</v>
      </c>
      <c r="CT346" s="41">
        <v>15</v>
      </c>
      <c r="CU346" s="41">
        <v>36</v>
      </c>
      <c r="CV346" s="41">
        <v>37</v>
      </c>
      <c r="CW346" s="41">
        <v>41</v>
      </c>
      <c r="CX346" s="41">
        <v>40</v>
      </c>
      <c r="CY346" s="41">
        <v>15</v>
      </c>
      <c r="CZ346" s="41">
        <v>9</v>
      </c>
      <c r="DA346" s="41">
        <v>12</v>
      </c>
      <c r="DB346" s="41">
        <v>28</v>
      </c>
      <c r="DC346" s="41">
        <v>26</v>
      </c>
      <c r="DD346" s="41">
        <v>45</v>
      </c>
      <c r="DE346" s="41">
        <v>86</v>
      </c>
      <c r="DF346" s="41">
        <v>35</v>
      </c>
      <c r="DG346" s="41">
        <v>30</v>
      </c>
      <c r="DH346" s="41">
        <v>13</v>
      </c>
      <c r="DI346" s="41">
        <v>64</v>
      </c>
      <c r="DJ346" s="41">
        <v>18</v>
      </c>
      <c r="DK346" s="41">
        <v>39</v>
      </c>
      <c r="DL346" s="41">
        <v>195</v>
      </c>
      <c r="DM346" s="41">
        <v>32</v>
      </c>
      <c r="DN346" s="41">
        <v>107</v>
      </c>
      <c r="DO346" s="41">
        <v>164</v>
      </c>
      <c r="DP346" s="41">
        <v>53</v>
      </c>
      <c r="DQ346" s="41">
        <v>329</v>
      </c>
      <c r="DR346" s="41">
        <v>176</v>
      </c>
      <c r="DS346" s="41">
        <v>234</v>
      </c>
      <c r="DT346" s="41">
        <v>139</v>
      </c>
      <c r="DU346" s="41">
        <v>273</v>
      </c>
      <c r="DV346" s="41">
        <v>28</v>
      </c>
      <c r="DW346" s="41">
        <v>88</v>
      </c>
      <c r="DX346" s="41">
        <v>12</v>
      </c>
      <c r="DY346" s="41">
        <v>722</v>
      </c>
      <c r="DZ346" s="41">
        <v>94</v>
      </c>
      <c r="EA346" s="41">
        <v>55</v>
      </c>
      <c r="EB346" s="41">
        <v>59</v>
      </c>
      <c r="EC346" s="41">
        <v>35</v>
      </c>
      <c r="ED346" s="41">
        <v>29</v>
      </c>
      <c r="EE346" s="41">
        <v>6</v>
      </c>
      <c r="EF346" s="41">
        <v>71</v>
      </c>
      <c r="EG346" s="41">
        <v>24</v>
      </c>
      <c r="EH346" s="41">
        <v>3</v>
      </c>
      <c r="EI346" s="41">
        <v>3</v>
      </c>
      <c r="EJ346" s="41">
        <v>2</v>
      </c>
      <c r="EK346" s="41">
        <v>6</v>
      </c>
      <c r="EL346" s="41">
        <v>9</v>
      </c>
      <c r="EM346" s="41">
        <v>13</v>
      </c>
      <c r="EN346" s="41">
        <v>33</v>
      </c>
      <c r="EO346" s="41">
        <v>17</v>
      </c>
      <c r="EP346" s="41">
        <v>14</v>
      </c>
      <c r="EQ346" s="41">
        <v>2</v>
      </c>
      <c r="ER346" s="41">
        <v>22</v>
      </c>
      <c r="ES346" s="41">
        <v>36</v>
      </c>
      <c r="ET346" s="41">
        <v>1</v>
      </c>
      <c r="EU346" s="41">
        <v>51</v>
      </c>
      <c r="EV346" s="41">
        <v>7</v>
      </c>
      <c r="EW346" s="41">
        <v>59</v>
      </c>
      <c r="EX346" s="41">
        <v>7</v>
      </c>
      <c r="EY346" s="41">
        <v>28</v>
      </c>
      <c r="EZ346" s="41">
        <v>5</v>
      </c>
      <c r="FA346" s="41">
        <v>9</v>
      </c>
      <c r="FB346" s="41">
        <v>28</v>
      </c>
      <c r="FC346" s="41">
        <v>13</v>
      </c>
      <c r="FD346" s="41">
        <v>16</v>
      </c>
      <c r="FE346" s="41">
        <v>26</v>
      </c>
      <c r="FF346" s="41">
        <v>10</v>
      </c>
      <c r="FG346" s="41">
        <v>17</v>
      </c>
      <c r="FH346" s="41">
        <v>52</v>
      </c>
      <c r="FI346" s="41">
        <v>20</v>
      </c>
      <c r="FJ346" s="41">
        <v>119</v>
      </c>
      <c r="FK346" s="41">
        <v>22</v>
      </c>
      <c r="FL346" s="41">
        <v>35</v>
      </c>
      <c r="FM346" s="41">
        <v>28</v>
      </c>
      <c r="FN346" s="41">
        <v>8</v>
      </c>
      <c r="FO346" s="41">
        <v>6</v>
      </c>
      <c r="FP346" s="41">
        <v>29</v>
      </c>
      <c r="FQ346" s="41">
        <v>62</v>
      </c>
      <c r="FR346" s="41">
        <v>6</v>
      </c>
      <c r="FS346" s="41">
        <v>2</v>
      </c>
      <c r="FT346" s="41">
        <v>20</v>
      </c>
      <c r="FU346" s="41">
        <v>46</v>
      </c>
      <c r="FV346" s="41">
        <v>50</v>
      </c>
      <c r="FW346" s="41">
        <v>34</v>
      </c>
      <c r="FX346" s="41">
        <v>38</v>
      </c>
      <c r="FY346" s="41">
        <v>34</v>
      </c>
      <c r="FZ346" s="41">
        <v>29</v>
      </c>
      <c r="GA346" s="41">
        <v>66</v>
      </c>
      <c r="GB346" s="41">
        <v>257</v>
      </c>
      <c r="GC346" s="41">
        <v>166</v>
      </c>
      <c r="GD346" s="41">
        <v>202</v>
      </c>
      <c r="GE346" s="41">
        <v>49</v>
      </c>
      <c r="GF346" s="41">
        <v>187</v>
      </c>
      <c r="GG346" s="41">
        <v>81</v>
      </c>
      <c r="GH346" s="41">
        <v>65</v>
      </c>
      <c r="GI346" s="41">
        <v>321</v>
      </c>
      <c r="GJ346" s="41">
        <v>43</v>
      </c>
      <c r="GK346" s="41">
        <v>103</v>
      </c>
      <c r="GL346" s="41">
        <v>126</v>
      </c>
      <c r="GM346" s="41">
        <v>362</v>
      </c>
      <c r="GN346" s="41">
        <v>73</v>
      </c>
      <c r="GO346" s="41">
        <v>15</v>
      </c>
      <c r="GP346" s="41">
        <v>33</v>
      </c>
      <c r="GQ346" s="41">
        <v>5</v>
      </c>
      <c r="GR346" s="41">
        <v>6</v>
      </c>
      <c r="GS346" s="41">
        <v>7</v>
      </c>
      <c r="GT346" s="41">
        <v>56</v>
      </c>
      <c r="GU346" s="41">
        <v>442</v>
      </c>
      <c r="GV346" s="41">
        <v>46</v>
      </c>
      <c r="GW346" s="41">
        <v>103</v>
      </c>
      <c r="GX346" s="41">
        <v>45</v>
      </c>
      <c r="GY346" s="41">
        <v>120</v>
      </c>
      <c r="GZ346" s="41">
        <v>75</v>
      </c>
      <c r="HA346" s="41">
        <v>60</v>
      </c>
      <c r="HB346" s="41">
        <v>63</v>
      </c>
      <c r="HC346" s="41">
        <v>138</v>
      </c>
      <c r="HD346" s="41">
        <v>21</v>
      </c>
      <c r="HE346" s="41">
        <v>135</v>
      </c>
      <c r="HF346" s="41">
        <v>140</v>
      </c>
      <c r="HG346" s="41">
        <v>191</v>
      </c>
      <c r="HH346" s="41">
        <v>32</v>
      </c>
      <c r="HI346" s="41">
        <v>24</v>
      </c>
      <c r="HJ346" s="41">
        <v>153</v>
      </c>
      <c r="HK346" s="41">
        <v>66</v>
      </c>
      <c r="HL346" s="41">
        <v>55</v>
      </c>
      <c r="HM346" s="41">
        <v>62</v>
      </c>
      <c r="HN346" s="41">
        <v>83</v>
      </c>
      <c r="HO346" s="41">
        <v>99</v>
      </c>
      <c r="HP346" s="41">
        <v>54</v>
      </c>
      <c r="HQ346" s="41">
        <v>8</v>
      </c>
      <c r="HR346" s="41">
        <v>21</v>
      </c>
      <c r="HS346" s="41">
        <v>43</v>
      </c>
      <c r="HT346" s="41">
        <v>10</v>
      </c>
      <c r="HU346" s="41">
        <v>42</v>
      </c>
      <c r="HV346" s="41">
        <v>57</v>
      </c>
      <c r="HW346" s="41">
        <v>75</v>
      </c>
      <c r="HX346" s="41">
        <v>67</v>
      </c>
      <c r="HY346" s="41">
        <v>6</v>
      </c>
      <c r="HZ346" s="41">
        <v>68</v>
      </c>
      <c r="IA346" s="41">
        <v>42</v>
      </c>
      <c r="IB346" s="41">
        <v>27</v>
      </c>
      <c r="IC346" s="41">
        <v>29</v>
      </c>
      <c r="ID346" s="41">
        <v>33</v>
      </c>
      <c r="IE346" s="41">
        <v>39</v>
      </c>
      <c r="IF346" s="41">
        <v>35</v>
      </c>
      <c r="IG346" s="41">
        <v>350</v>
      </c>
      <c r="IH346" s="41">
        <v>18</v>
      </c>
      <c r="II346" s="41">
        <v>96</v>
      </c>
      <c r="IJ346" s="41">
        <v>8</v>
      </c>
      <c r="IK346" s="41">
        <v>16</v>
      </c>
      <c r="IL346" s="41">
        <v>19</v>
      </c>
      <c r="IM346" s="41">
        <v>6</v>
      </c>
      <c r="IN346" s="41">
        <v>4</v>
      </c>
      <c r="IO346" s="41">
        <v>9</v>
      </c>
      <c r="IP346" s="41">
        <v>22</v>
      </c>
      <c r="IQ346" s="41">
        <v>63</v>
      </c>
      <c r="IR346" s="41">
        <v>72</v>
      </c>
      <c r="IS346" s="41">
        <v>18</v>
      </c>
      <c r="IT346" s="41">
        <v>286</v>
      </c>
      <c r="IU346" s="41">
        <v>2191</v>
      </c>
      <c r="IV346" s="41">
        <v>49</v>
      </c>
      <c r="IW346" s="41">
        <v>30</v>
      </c>
      <c r="IX346" s="41">
        <v>18</v>
      </c>
      <c r="IY346" s="41">
        <v>67</v>
      </c>
      <c r="IZ346" s="41">
        <v>31</v>
      </c>
      <c r="JA346" s="41">
        <v>28</v>
      </c>
      <c r="JB346" s="41">
        <v>71</v>
      </c>
      <c r="JC346" s="41">
        <v>599</v>
      </c>
      <c r="JD346" s="41">
        <v>11</v>
      </c>
      <c r="JE346" s="41">
        <v>77</v>
      </c>
      <c r="JF346" s="41">
        <v>70</v>
      </c>
      <c r="JG346" s="41">
        <v>26</v>
      </c>
      <c r="JH346" s="41">
        <v>6</v>
      </c>
      <c r="JI346" s="41">
        <v>12</v>
      </c>
      <c r="JJ346" s="41">
        <v>18</v>
      </c>
      <c r="JK346" s="41">
        <v>9</v>
      </c>
      <c r="JL346" s="41">
        <v>278</v>
      </c>
      <c r="JM346" s="41">
        <v>29</v>
      </c>
      <c r="JN346" s="41">
        <v>10</v>
      </c>
      <c r="JO346" s="41">
        <v>31</v>
      </c>
      <c r="JP346" s="41">
        <v>11013</v>
      </c>
      <c r="JQ346" s="41">
        <v>5779</v>
      </c>
      <c r="JR346" s="41">
        <v>5485</v>
      </c>
      <c r="JS346" s="41">
        <v>2687</v>
      </c>
      <c r="JT346" s="41">
        <v>6899</v>
      </c>
      <c r="JU346" s="41">
        <v>3067</v>
      </c>
      <c r="JV346" s="41">
        <v>2370</v>
      </c>
      <c r="JW346" s="41">
        <v>631</v>
      </c>
      <c r="JX346" s="41">
        <v>8369</v>
      </c>
      <c r="JY346" s="41">
        <v>858</v>
      </c>
      <c r="JZ346" s="41"/>
      <c r="KA346" s="41">
        <v>7734</v>
      </c>
      <c r="KB346" s="41">
        <v>4363</v>
      </c>
      <c r="KC346" s="41">
        <v>5131</v>
      </c>
      <c r="KD346" s="41">
        <v>2839</v>
      </c>
      <c r="KE346" s="41">
        <v>2329</v>
      </c>
      <c r="KF346" s="41">
        <v>666</v>
      </c>
      <c r="KG346" s="41">
        <v>4174</v>
      </c>
      <c r="KH346" s="41">
        <v>9668</v>
      </c>
      <c r="KI346" s="41">
        <v>6361</v>
      </c>
      <c r="KJ346" s="41">
        <v>428</v>
      </c>
      <c r="KK346" s="41">
        <v>224</v>
      </c>
      <c r="KL346" s="41">
        <v>761</v>
      </c>
      <c r="KM346" s="41">
        <v>533</v>
      </c>
      <c r="KN346" s="41">
        <v>116</v>
      </c>
      <c r="KO346" s="41">
        <v>10</v>
      </c>
      <c r="KP346" s="41">
        <v>481</v>
      </c>
      <c r="KQ346" s="41">
        <v>171</v>
      </c>
      <c r="KR346" s="41">
        <v>370</v>
      </c>
      <c r="KS346" s="41">
        <v>238</v>
      </c>
      <c r="KT346" s="41">
        <v>1074</v>
      </c>
      <c r="KU346" s="41">
        <v>938</v>
      </c>
      <c r="KV346" s="41">
        <v>472</v>
      </c>
      <c r="KW346" s="41">
        <v>7288</v>
      </c>
      <c r="KX346" s="41">
        <v>4798</v>
      </c>
      <c r="KY346" s="41">
        <v>123</v>
      </c>
      <c r="KZ346" s="41">
        <v>1841</v>
      </c>
      <c r="LA346" s="41">
        <v>2895</v>
      </c>
      <c r="LB346" s="41">
        <v>8136</v>
      </c>
      <c r="LC346" s="41">
        <v>7597</v>
      </c>
      <c r="LD346" s="41">
        <v>1085</v>
      </c>
      <c r="LE346" s="41">
        <v>2907</v>
      </c>
      <c r="LF346" s="41">
        <v>8652</v>
      </c>
      <c r="LG346" s="41">
        <v>70</v>
      </c>
      <c r="LH346" s="41">
        <v>14936</v>
      </c>
      <c r="LI346" s="41">
        <v>5324</v>
      </c>
      <c r="LJ346" s="41">
        <v>4148</v>
      </c>
      <c r="LK346" s="41">
        <v>4513</v>
      </c>
      <c r="LL346" s="41">
        <v>552</v>
      </c>
      <c r="LM346" s="41">
        <v>2487</v>
      </c>
      <c r="LN346" s="41">
        <v>629</v>
      </c>
      <c r="LO346" s="41">
        <v>112</v>
      </c>
      <c r="LP346" s="41"/>
      <c r="LQ346" s="41">
        <v>8</v>
      </c>
      <c r="LR346" s="41">
        <v>12326</v>
      </c>
      <c r="LS346" s="41">
        <v>699</v>
      </c>
      <c r="LT346" s="41">
        <v>106</v>
      </c>
      <c r="LU346" s="41">
        <v>429</v>
      </c>
      <c r="LV346" s="41">
        <v>3453</v>
      </c>
      <c r="LW346" s="41">
        <v>4695</v>
      </c>
      <c r="LX346" s="41">
        <v>926</v>
      </c>
      <c r="LY346" s="41">
        <v>1437</v>
      </c>
      <c r="LZ346" s="41">
        <v>391</v>
      </c>
      <c r="MA346" s="41">
        <v>1099</v>
      </c>
      <c r="MB346" s="41">
        <v>1102</v>
      </c>
      <c r="MC346" s="41">
        <v>1545</v>
      </c>
      <c r="MD346" s="41">
        <v>105</v>
      </c>
      <c r="ME346" s="41">
        <v>3890</v>
      </c>
      <c r="MF346" s="41">
        <v>3354</v>
      </c>
      <c r="MG346" s="41">
        <v>130</v>
      </c>
      <c r="MH346" s="41">
        <v>115</v>
      </c>
      <c r="MI346" s="41">
        <v>70</v>
      </c>
      <c r="MJ346" s="41">
        <v>907</v>
      </c>
      <c r="MK346" s="41">
        <v>18277</v>
      </c>
      <c r="ML346" s="41">
        <v>1734</v>
      </c>
      <c r="MM346" s="41">
        <v>1903</v>
      </c>
      <c r="MN346" s="41">
        <v>496</v>
      </c>
      <c r="MO346" s="41">
        <v>75</v>
      </c>
      <c r="MP346" s="41">
        <v>878</v>
      </c>
      <c r="MQ346" s="41">
        <v>3299</v>
      </c>
      <c r="MR346" s="41">
        <v>575</v>
      </c>
      <c r="MS346" s="41">
        <v>563</v>
      </c>
      <c r="MT346" s="41">
        <v>302</v>
      </c>
      <c r="MU346" s="41">
        <v>4</v>
      </c>
      <c r="MV346" s="41">
        <v>343</v>
      </c>
      <c r="MW346" s="41">
        <v>1368</v>
      </c>
      <c r="MX346" s="41">
        <v>1839</v>
      </c>
      <c r="MY346" s="41">
        <v>1399</v>
      </c>
      <c r="MZ346" s="41">
        <v>1012</v>
      </c>
      <c r="NA346" s="41">
        <v>299</v>
      </c>
      <c r="NB346" s="41">
        <v>299</v>
      </c>
      <c r="NC346" s="41">
        <v>387</v>
      </c>
      <c r="ND346" s="41">
        <v>274</v>
      </c>
      <c r="NE346" s="41">
        <v>3643</v>
      </c>
      <c r="NF346" s="41">
        <v>375</v>
      </c>
      <c r="NG346" s="41">
        <v>220</v>
      </c>
      <c r="NH346" s="41">
        <v>492</v>
      </c>
      <c r="NI346" s="41">
        <v>125</v>
      </c>
      <c r="NJ346" s="41">
        <v>200</v>
      </c>
      <c r="NK346" s="41">
        <v>539</v>
      </c>
      <c r="NL346" s="41">
        <v>785</v>
      </c>
      <c r="NM346" s="41">
        <v>168</v>
      </c>
      <c r="NN346" s="41">
        <v>453</v>
      </c>
      <c r="NO346" s="41">
        <v>404</v>
      </c>
      <c r="NP346" s="41">
        <v>424</v>
      </c>
      <c r="NQ346" s="41">
        <v>753</v>
      </c>
      <c r="NR346" s="41">
        <v>1286</v>
      </c>
      <c r="NS346" s="41">
        <v>5461</v>
      </c>
      <c r="NT346" s="41">
        <v>5595</v>
      </c>
      <c r="NU346" s="41">
        <v>10460</v>
      </c>
      <c r="NV346" s="41">
        <v>802</v>
      </c>
      <c r="NW346" s="41">
        <v>717</v>
      </c>
      <c r="NX346" s="41">
        <v>86</v>
      </c>
      <c r="NY346" s="41">
        <v>60</v>
      </c>
      <c r="NZ346" s="41">
        <v>101</v>
      </c>
      <c r="OA346" s="41">
        <v>912</v>
      </c>
      <c r="OB346" s="41">
        <v>2</v>
      </c>
      <c r="OC346" s="41">
        <v>99</v>
      </c>
      <c r="OD346" s="41">
        <v>1339</v>
      </c>
      <c r="OE346" s="41">
        <v>381</v>
      </c>
      <c r="OF346" s="41">
        <v>709</v>
      </c>
      <c r="OG346" s="41">
        <v>1091</v>
      </c>
      <c r="OH346" s="41"/>
      <c r="OI346" s="41">
        <v>3082</v>
      </c>
      <c r="OJ346" s="41">
        <v>933</v>
      </c>
      <c r="OK346" s="41"/>
      <c r="OL346" s="41">
        <v>40</v>
      </c>
      <c r="OM346" s="41">
        <v>104</v>
      </c>
      <c r="ON346" s="41">
        <v>890</v>
      </c>
      <c r="OO346" s="41">
        <v>882</v>
      </c>
      <c r="OP346" s="41">
        <v>2232</v>
      </c>
      <c r="OQ346" s="41">
        <v>12</v>
      </c>
      <c r="OR346" s="41">
        <v>54</v>
      </c>
      <c r="OS346" s="42">
        <v>954</v>
      </c>
      <c r="OT346" s="43">
        <v>314867</v>
      </c>
      <c r="OU346" s="40">
        <v>1524</v>
      </c>
      <c r="OV346" s="41"/>
      <c r="OW346" s="41"/>
      <c r="OX346" s="41"/>
      <c r="OY346" s="41"/>
      <c r="OZ346" s="41"/>
      <c r="PA346" s="41">
        <v>11567</v>
      </c>
      <c r="PB346" s="41"/>
      <c r="PC346" s="41"/>
      <c r="PD346" s="41"/>
      <c r="PE346" s="41"/>
      <c r="PF346" s="41"/>
      <c r="PG346" s="41"/>
      <c r="PH346" s="41"/>
      <c r="PI346" s="41"/>
      <c r="PJ346" s="41"/>
      <c r="PK346" s="41"/>
      <c r="PL346" s="41"/>
      <c r="PM346" s="42"/>
      <c r="PN346" s="43">
        <v>327957</v>
      </c>
    </row>
    <row r="347" spans="1:430" ht="12.75" customHeight="1" x14ac:dyDescent="0.2">
      <c r="A347" s="39">
        <v>541400</v>
      </c>
      <c r="B347" s="76" t="s">
        <v>27</v>
      </c>
      <c r="C347" s="76" t="str">
        <f>IFERROR(INDEX('Industry Category ISIC Code Map'!$B$2:$B$26,MATCH($B347,'Industry Category ISIC Code Map'!$A$2:$A$26,0)),"")</f>
        <v/>
      </c>
      <c r="D347" s="65" t="s">
        <v>404</v>
      </c>
      <c r="E347" s="40">
        <v>0</v>
      </c>
      <c r="F347" s="41"/>
      <c r="G347" s="41"/>
      <c r="H347" s="41"/>
      <c r="I347" s="41"/>
      <c r="J347" s="41">
        <v>0</v>
      </c>
      <c r="K347" s="41"/>
      <c r="L347" s="41"/>
      <c r="M347" s="41"/>
      <c r="N347" s="41">
        <v>0</v>
      </c>
      <c r="O347" s="41"/>
      <c r="P347" s="41"/>
      <c r="Q347" s="41">
        <v>0</v>
      </c>
      <c r="R347" s="41">
        <v>45</v>
      </c>
      <c r="S347" s="41">
        <v>4</v>
      </c>
      <c r="T347" s="41"/>
      <c r="U347" s="41">
        <v>1</v>
      </c>
      <c r="V347" s="41">
        <v>4</v>
      </c>
      <c r="W347" s="41">
        <v>2</v>
      </c>
      <c r="X347" s="41">
        <v>3</v>
      </c>
      <c r="Y347" s="41">
        <v>46</v>
      </c>
      <c r="Z347" s="41">
        <v>97</v>
      </c>
      <c r="AA347" s="41">
        <v>23</v>
      </c>
      <c r="AB347" s="41">
        <v>1</v>
      </c>
      <c r="AC347" s="41">
        <v>7</v>
      </c>
      <c r="AD347" s="41">
        <v>0</v>
      </c>
      <c r="AE347" s="41">
        <v>6</v>
      </c>
      <c r="AF347" s="41">
        <v>1</v>
      </c>
      <c r="AG347" s="41">
        <v>43</v>
      </c>
      <c r="AH347" s="41">
        <v>9</v>
      </c>
      <c r="AI347" s="41">
        <v>6</v>
      </c>
      <c r="AJ347" s="41">
        <v>24</v>
      </c>
      <c r="AK347" s="41">
        <v>62</v>
      </c>
      <c r="AL347" s="41">
        <v>47</v>
      </c>
      <c r="AM347" s="41">
        <v>0</v>
      </c>
      <c r="AN347" s="41">
        <v>18</v>
      </c>
      <c r="AO347" s="41">
        <v>2</v>
      </c>
      <c r="AP347" s="41">
        <v>4</v>
      </c>
      <c r="AQ347" s="41">
        <v>14</v>
      </c>
      <c r="AR347" s="41">
        <v>21</v>
      </c>
      <c r="AS347" s="41">
        <v>2</v>
      </c>
      <c r="AT347" s="41">
        <v>23</v>
      </c>
      <c r="AU347" s="41">
        <v>16</v>
      </c>
      <c r="AV347" s="41">
        <v>6</v>
      </c>
      <c r="AW347" s="41">
        <v>1</v>
      </c>
      <c r="AX347" s="41">
        <v>48</v>
      </c>
      <c r="AY347" s="41">
        <v>3</v>
      </c>
      <c r="AZ347" s="41">
        <v>3</v>
      </c>
      <c r="BA347" s="41">
        <v>8</v>
      </c>
      <c r="BB347" s="41">
        <v>0</v>
      </c>
      <c r="BC347" s="41">
        <v>4</v>
      </c>
      <c r="BD347" s="41">
        <v>0</v>
      </c>
      <c r="BE347" s="41">
        <v>106</v>
      </c>
      <c r="BF347" s="41">
        <v>29</v>
      </c>
      <c r="BG347" s="41">
        <v>4</v>
      </c>
      <c r="BH347" s="41">
        <v>10</v>
      </c>
      <c r="BI347" s="41">
        <v>5</v>
      </c>
      <c r="BJ347" s="41">
        <v>37</v>
      </c>
      <c r="BK347" s="41">
        <v>14</v>
      </c>
      <c r="BL347" s="41">
        <v>15</v>
      </c>
      <c r="BM347" s="41">
        <v>26</v>
      </c>
      <c r="BN347" s="41">
        <v>28</v>
      </c>
      <c r="BO347" s="41">
        <v>9</v>
      </c>
      <c r="BP347" s="41">
        <v>27</v>
      </c>
      <c r="BQ347" s="41">
        <v>2</v>
      </c>
      <c r="BR347" s="41">
        <v>19</v>
      </c>
      <c r="BS347" s="41">
        <v>101</v>
      </c>
      <c r="BT347" s="41">
        <v>68</v>
      </c>
      <c r="BU347" s="41">
        <v>9</v>
      </c>
      <c r="BV347" s="41">
        <v>18</v>
      </c>
      <c r="BW347" s="41">
        <v>1</v>
      </c>
      <c r="BX347" s="41">
        <v>18</v>
      </c>
      <c r="BY347" s="41">
        <v>11</v>
      </c>
      <c r="BZ347" s="41">
        <v>68</v>
      </c>
      <c r="CA347" s="41">
        <v>35</v>
      </c>
      <c r="CB347" s="41">
        <v>6</v>
      </c>
      <c r="CC347" s="41">
        <v>4</v>
      </c>
      <c r="CD347" s="41">
        <v>48</v>
      </c>
      <c r="CE347" s="41">
        <v>6</v>
      </c>
      <c r="CF347" s="41">
        <v>8</v>
      </c>
      <c r="CG347" s="41">
        <v>24</v>
      </c>
      <c r="CH347" s="41">
        <v>23</v>
      </c>
      <c r="CI347" s="41">
        <v>38</v>
      </c>
      <c r="CJ347" s="41">
        <v>2</v>
      </c>
      <c r="CK347" s="41">
        <v>19</v>
      </c>
      <c r="CL347" s="41">
        <v>66</v>
      </c>
      <c r="CM347" s="41">
        <v>0</v>
      </c>
      <c r="CN347" s="41">
        <v>16</v>
      </c>
      <c r="CO347" s="41">
        <v>12</v>
      </c>
      <c r="CP347" s="41"/>
      <c r="CQ347" s="41">
        <v>3</v>
      </c>
      <c r="CR347" s="41">
        <v>2</v>
      </c>
      <c r="CS347" s="41">
        <v>1</v>
      </c>
      <c r="CT347" s="41">
        <v>0</v>
      </c>
      <c r="CU347" s="41">
        <v>0</v>
      </c>
      <c r="CV347" s="41">
        <v>0</v>
      </c>
      <c r="CW347" s="41">
        <v>3</v>
      </c>
      <c r="CX347" s="41">
        <v>4</v>
      </c>
      <c r="CY347" s="41">
        <v>37</v>
      </c>
      <c r="CZ347" s="41">
        <v>5</v>
      </c>
      <c r="DA347" s="41">
        <v>0</v>
      </c>
      <c r="DB347" s="41">
        <v>17</v>
      </c>
      <c r="DC347" s="41">
        <v>9</v>
      </c>
      <c r="DD347" s="41">
        <v>5</v>
      </c>
      <c r="DE347" s="41">
        <v>43</v>
      </c>
      <c r="DF347" s="41">
        <v>1</v>
      </c>
      <c r="DG347" s="41">
        <v>1</v>
      </c>
      <c r="DH347" s="41">
        <v>0</v>
      </c>
      <c r="DI347" s="41">
        <v>20</v>
      </c>
      <c r="DJ347" s="41">
        <v>2</v>
      </c>
      <c r="DK347" s="41"/>
      <c r="DL347" s="41">
        <v>0</v>
      </c>
      <c r="DM347" s="41">
        <v>1</v>
      </c>
      <c r="DN347" s="41">
        <v>0</v>
      </c>
      <c r="DO347" s="41">
        <v>1</v>
      </c>
      <c r="DP347" s="41">
        <v>0</v>
      </c>
      <c r="DQ347" s="41">
        <v>7</v>
      </c>
      <c r="DR347" s="41">
        <v>0</v>
      </c>
      <c r="DS347" s="41">
        <v>0</v>
      </c>
      <c r="DT347" s="41">
        <v>20</v>
      </c>
      <c r="DU347" s="41">
        <v>15</v>
      </c>
      <c r="DV347" s="41">
        <v>0</v>
      </c>
      <c r="DW347" s="41">
        <v>0</v>
      </c>
      <c r="DX347" s="41">
        <v>0</v>
      </c>
      <c r="DY347" s="41">
        <v>0</v>
      </c>
      <c r="DZ347" s="41">
        <v>3</v>
      </c>
      <c r="EA347" s="41"/>
      <c r="EB347" s="41">
        <v>1</v>
      </c>
      <c r="EC347" s="41"/>
      <c r="ED347" s="41">
        <v>0</v>
      </c>
      <c r="EE347" s="41">
        <v>6</v>
      </c>
      <c r="EF347" s="41">
        <v>50</v>
      </c>
      <c r="EG347" s="41">
        <v>7</v>
      </c>
      <c r="EH347" s="41">
        <v>9</v>
      </c>
      <c r="EI347" s="41">
        <v>1</v>
      </c>
      <c r="EJ347" s="41">
        <v>0</v>
      </c>
      <c r="EK347" s="41">
        <v>4</v>
      </c>
      <c r="EL347" s="41">
        <v>5</v>
      </c>
      <c r="EM347" s="41"/>
      <c r="EN347" s="41">
        <v>0</v>
      </c>
      <c r="EO347" s="41"/>
      <c r="EP347" s="41">
        <v>1</v>
      </c>
      <c r="EQ347" s="41">
        <v>3</v>
      </c>
      <c r="ER347" s="41">
        <v>3</v>
      </c>
      <c r="ES347" s="41">
        <v>10</v>
      </c>
      <c r="ET347" s="41">
        <v>1</v>
      </c>
      <c r="EU347" s="41">
        <v>14</v>
      </c>
      <c r="EV347" s="41">
        <v>1</v>
      </c>
      <c r="EW347" s="41">
        <v>13</v>
      </c>
      <c r="EX347" s="41">
        <v>11</v>
      </c>
      <c r="EY347" s="41">
        <v>40</v>
      </c>
      <c r="EZ347" s="41">
        <v>5</v>
      </c>
      <c r="FA347" s="41">
        <v>5</v>
      </c>
      <c r="FB347" s="41">
        <v>6</v>
      </c>
      <c r="FC347" s="41">
        <v>3</v>
      </c>
      <c r="FD347" s="41">
        <v>21</v>
      </c>
      <c r="FE347" s="41">
        <v>6</v>
      </c>
      <c r="FF347" s="41">
        <v>10</v>
      </c>
      <c r="FG347" s="41">
        <v>20</v>
      </c>
      <c r="FH347" s="41">
        <v>31</v>
      </c>
      <c r="FI347" s="41">
        <v>16</v>
      </c>
      <c r="FJ347" s="41">
        <v>198</v>
      </c>
      <c r="FK347" s="41">
        <v>45</v>
      </c>
      <c r="FL347" s="41">
        <v>67</v>
      </c>
      <c r="FM347" s="41">
        <v>43</v>
      </c>
      <c r="FN347" s="41">
        <v>6</v>
      </c>
      <c r="FO347" s="41">
        <v>1</v>
      </c>
      <c r="FP347" s="41">
        <v>58</v>
      </c>
      <c r="FQ347" s="41">
        <v>2</v>
      </c>
      <c r="FR347" s="41">
        <v>2</v>
      </c>
      <c r="FS347" s="41">
        <v>3</v>
      </c>
      <c r="FT347" s="41">
        <v>0</v>
      </c>
      <c r="FU347" s="41">
        <v>2</v>
      </c>
      <c r="FV347" s="41">
        <v>45</v>
      </c>
      <c r="FW347" s="41">
        <v>18</v>
      </c>
      <c r="FX347" s="41">
        <v>2</v>
      </c>
      <c r="FY347" s="41">
        <v>35</v>
      </c>
      <c r="FZ347" s="41">
        <v>0</v>
      </c>
      <c r="GA347" s="41">
        <v>96</v>
      </c>
      <c r="GB347" s="41">
        <v>1</v>
      </c>
      <c r="GC347" s="41">
        <v>192</v>
      </c>
      <c r="GD347" s="41">
        <v>7</v>
      </c>
      <c r="GE347" s="41">
        <v>1</v>
      </c>
      <c r="GF347" s="41"/>
      <c r="GG347" s="41">
        <v>6</v>
      </c>
      <c r="GH347" s="41">
        <v>10</v>
      </c>
      <c r="GI347" s="41">
        <v>63</v>
      </c>
      <c r="GJ347" s="41">
        <v>8</v>
      </c>
      <c r="GK347" s="41">
        <v>2</v>
      </c>
      <c r="GL347" s="41">
        <v>1</v>
      </c>
      <c r="GM347" s="41">
        <v>25</v>
      </c>
      <c r="GN347" s="41">
        <v>18</v>
      </c>
      <c r="GO347" s="41">
        <v>5</v>
      </c>
      <c r="GP347" s="41">
        <v>2</v>
      </c>
      <c r="GQ347" s="41">
        <v>7</v>
      </c>
      <c r="GR347" s="41">
        <v>7</v>
      </c>
      <c r="GS347" s="41">
        <v>4</v>
      </c>
      <c r="GT347" s="41">
        <v>3</v>
      </c>
      <c r="GU347" s="41">
        <v>12</v>
      </c>
      <c r="GV347" s="41">
        <v>15</v>
      </c>
      <c r="GW347" s="41">
        <v>1</v>
      </c>
      <c r="GX347" s="41">
        <v>7</v>
      </c>
      <c r="GY347" s="41">
        <v>11</v>
      </c>
      <c r="GZ347" s="41">
        <v>15</v>
      </c>
      <c r="HA347" s="41">
        <v>0</v>
      </c>
      <c r="HB347" s="41">
        <v>2</v>
      </c>
      <c r="HC347" s="41">
        <v>11</v>
      </c>
      <c r="HD347" s="41">
        <v>0</v>
      </c>
      <c r="HE347" s="41">
        <v>33</v>
      </c>
      <c r="HF347" s="41">
        <v>23</v>
      </c>
      <c r="HG347" s="41">
        <v>22</v>
      </c>
      <c r="HH347" s="41">
        <v>5</v>
      </c>
      <c r="HI347" s="41">
        <v>1</v>
      </c>
      <c r="HJ347" s="41">
        <v>10</v>
      </c>
      <c r="HK347" s="41">
        <v>13</v>
      </c>
      <c r="HL347" s="41">
        <v>18</v>
      </c>
      <c r="HM347" s="41">
        <v>1</v>
      </c>
      <c r="HN347" s="41">
        <v>3</v>
      </c>
      <c r="HO347" s="41"/>
      <c r="HP347" s="41">
        <v>2</v>
      </c>
      <c r="HQ347" s="41">
        <v>1</v>
      </c>
      <c r="HR347" s="41">
        <v>5</v>
      </c>
      <c r="HS347" s="41">
        <v>6</v>
      </c>
      <c r="HT347" s="41"/>
      <c r="HU347" s="41">
        <v>3</v>
      </c>
      <c r="HV347" s="41">
        <v>5</v>
      </c>
      <c r="HW347" s="41">
        <v>16</v>
      </c>
      <c r="HX347" s="41">
        <v>10</v>
      </c>
      <c r="HY347" s="41">
        <v>14</v>
      </c>
      <c r="HZ347" s="41">
        <v>55</v>
      </c>
      <c r="IA347" s="41">
        <v>57</v>
      </c>
      <c r="IB347" s="41">
        <v>34</v>
      </c>
      <c r="IC347" s="41">
        <v>16</v>
      </c>
      <c r="ID347" s="41">
        <v>8</v>
      </c>
      <c r="IE347" s="41">
        <v>11</v>
      </c>
      <c r="IF347" s="41">
        <v>5</v>
      </c>
      <c r="IG347" s="41">
        <v>148</v>
      </c>
      <c r="IH347" s="41">
        <v>8</v>
      </c>
      <c r="II347" s="41">
        <v>462</v>
      </c>
      <c r="IJ347" s="41">
        <v>0</v>
      </c>
      <c r="IK347" s="41">
        <v>1</v>
      </c>
      <c r="IL347" s="41">
        <v>13</v>
      </c>
      <c r="IM347" s="41">
        <v>8</v>
      </c>
      <c r="IN347" s="41">
        <v>0</v>
      </c>
      <c r="IO347" s="41">
        <v>9</v>
      </c>
      <c r="IP347" s="41">
        <v>31</v>
      </c>
      <c r="IQ347" s="41">
        <v>40</v>
      </c>
      <c r="IR347" s="41">
        <v>40</v>
      </c>
      <c r="IS347" s="41">
        <v>25</v>
      </c>
      <c r="IT347" s="41">
        <v>0</v>
      </c>
      <c r="IU347" s="41">
        <v>5</v>
      </c>
      <c r="IV347" s="41">
        <v>2</v>
      </c>
      <c r="IW347" s="41">
        <v>1</v>
      </c>
      <c r="IX347" s="41">
        <v>8</v>
      </c>
      <c r="IY347" s="41">
        <v>1</v>
      </c>
      <c r="IZ347" s="41">
        <v>0</v>
      </c>
      <c r="JA347" s="41">
        <v>7</v>
      </c>
      <c r="JB347" s="41">
        <v>6</v>
      </c>
      <c r="JC347" s="41">
        <v>16</v>
      </c>
      <c r="JD347" s="41">
        <v>2</v>
      </c>
      <c r="JE347" s="41">
        <v>4</v>
      </c>
      <c r="JF347" s="41">
        <v>35</v>
      </c>
      <c r="JG347" s="41">
        <v>12</v>
      </c>
      <c r="JH347" s="41">
        <v>2</v>
      </c>
      <c r="JI347" s="41">
        <v>4</v>
      </c>
      <c r="JJ347" s="41">
        <v>6</v>
      </c>
      <c r="JK347" s="41">
        <v>1</v>
      </c>
      <c r="JL347" s="41">
        <v>88</v>
      </c>
      <c r="JM347" s="41">
        <v>5</v>
      </c>
      <c r="JN347" s="41">
        <v>4</v>
      </c>
      <c r="JO347" s="41">
        <v>13</v>
      </c>
      <c r="JP347" s="41">
        <v>0</v>
      </c>
      <c r="JQ347" s="41">
        <v>275</v>
      </c>
      <c r="JR347" s="41">
        <v>187</v>
      </c>
      <c r="JS347" s="41">
        <v>219</v>
      </c>
      <c r="JT347" s="41">
        <v>267</v>
      </c>
      <c r="JU347" s="41">
        <v>472</v>
      </c>
      <c r="JV347" s="41">
        <v>215</v>
      </c>
      <c r="JW347" s="41">
        <v>425</v>
      </c>
      <c r="JX347" s="41">
        <v>469</v>
      </c>
      <c r="JY347" s="41">
        <v>71</v>
      </c>
      <c r="JZ347" s="41"/>
      <c r="KA347" s="41">
        <v>74</v>
      </c>
      <c r="KB347" s="41">
        <v>329</v>
      </c>
      <c r="KC347" s="41">
        <v>223</v>
      </c>
      <c r="KD347" s="41">
        <v>94</v>
      </c>
      <c r="KE347" s="41">
        <v>66</v>
      </c>
      <c r="KF347" s="41">
        <v>92</v>
      </c>
      <c r="KG347" s="41">
        <v>40</v>
      </c>
      <c r="KH347" s="41">
        <v>113</v>
      </c>
      <c r="KI347" s="41">
        <v>57</v>
      </c>
      <c r="KJ347" s="41">
        <v>3</v>
      </c>
      <c r="KK347" s="41">
        <v>32</v>
      </c>
      <c r="KL347" s="41">
        <v>0</v>
      </c>
      <c r="KM347" s="41">
        <v>37</v>
      </c>
      <c r="KN347" s="41">
        <v>1</v>
      </c>
      <c r="KO347" s="41">
        <v>1</v>
      </c>
      <c r="KP347" s="41">
        <v>83</v>
      </c>
      <c r="KQ347" s="41">
        <v>1</v>
      </c>
      <c r="KR347" s="41">
        <v>14</v>
      </c>
      <c r="KS347" s="41">
        <v>5</v>
      </c>
      <c r="KT347" s="41">
        <v>13</v>
      </c>
      <c r="KU347" s="41">
        <v>12</v>
      </c>
      <c r="KV347" s="41">
        <v>26</v>
      </c>
      <c r="KW347" s="41">
        <v>8</v>
      </c>
      <c r="KX347" s="41">
        <v>12</v>
      </c>
      <c r="KY347" s="41">
        <v>1</v>
      </c>
      <c r="KZ347" s="41">
        <v>7</v>
      </c>
      <c r="LA347" s="41">
        <v>17</v>
      </c>
      <c r="LB347" s="41">
        <v>150</v>
      </c>
      <c r="LC347" s="41">
        <v>872</v>
      </c>
      <c r="LD347" s="41">
        <v>37</v>
      </c>
      <c r="LE347" s="41">
        <v>73</v>
      </c>
      <c r="LF347" s="41">
        <v>27</v>
      </c>
      <c r="LG347" s="41">
        <v>1</v>
      </c>
      <c r="LH347" s="41">
        <v>484</v>
      </c>
      <c r="LI347" s="41">
        <v>965</v>
      </c>
      <c r="LJ347" s="41">
        <v>397</v>
      </c>
      <c r="LK347" s="41">
        <v>280</v>
      </c>
      <c r="LL347" s="41">
        <v>132</v>
      </c>
      <c r="LM347" s="41">
        <v>393</v>
      </c>
      <c r="LN347" s="41"/>
      <c r="LO347" s="41">
        <v>40</v>
      </c>
      <c r="LP347" s="41">
        <v>0</v>
      </c>
      <c r="LQ347" s="41">
        <v>0</v>
      </c>
      <c r="LR347" s="41">
        <v>839</v>
      </c>
      <c r="LS347" s="41">
        <v>8</v>
      </c>
      <c r="LT347" s="41">
        <v>107</v>
      </c>
      <c r="LU347" s="41">
        <v>4</v>
      </c>
      <c r="LV347" s="41">
        <v>98</v>
      </c>
      <c r="LW347" s="41">
        <v>62</v>
      </c>
      <c r="LX347" s="41">
        <v>14</v>
      </c>
      <c r="LY347" s="41">
        <v>992</v>
      </c>
      <c r="LZ347" s="41">
        <v>17</v>
      </c>
      <c r="MA347" s="41">
        <v>133</v>
      </c>
      <c r="MB347" s="41">
        <v>1197</v>
      </c>
      <c r="MC347" s="41">
        <v>1004</v>
      </c>
      <c r="MD347" s="41">
        <v>29</v>
      </c>
      <c r="ME347" s="41">
        <v>59</v>
      </c>
      <c r="MF347" s="41">
        <v>1078</v>
      </c>
      <c r="MG347" s="41">
        <v>91</v>
      </c>
      <c r="MH347" s="41">
        <v>26</v>
      </c>
      <c r="MI347" s="41">
        <v>2</v>
      </c>
      <c r="MJ347" s="41">
        <v>141</v>
      </c>
      <c r="MK347" s="41">
        <v>3</v>
      </c>
      <c r="ML347" s="41">
        <v>131</v>
      </c>
      <c r="MM347" s="41">
        <v>18</v>
      </c>
      <c r="MN347" s="41">
        <v>11</v>
      </c>
      <c r="MO347" s="41">
        <v>5</v>
      </c>
      <c r="MP347" s="41">
        <v>19</v>
      </c>
      <c r="MQ347" s="41">
        <v>9</v>
      </c>
      <c r="MR347" s="41">
        <v>14</v>
      </c>
      <c r="MS347" s="41">
        <v>14</v>
      </c>
      <c r="MT347" s="41">
        <v>17</v>
      </c>
      <c r="MU347" s="41">
        <v>38</v>
      </c>
      <c r="MV347" s="41">
        <v>24</v>
      </c>
      <c r="MW347" s="41">
        <v>4</v>
      </c>
      <c r="MX347" s="41">
        <v>522</v>
      </c>
      <c r="MY347" s="41">
        <v>17</v>
      </c>
      <c r="MZ347" s="41">
        <v>6</v>
      </c>
      <c r="NA347" s="41">
        <v>12</v>
      </c>
      <c r="NB347" s="41">
        <v>10</v>
      </c>
      <c r="NC347" s="41">
        <v>18</v>
      </c>
      <c r="ND347" s="41">
        <v>8</v>
      </c>
      <c r="NE347" s="41">
        <v>21</v>
      </c>
      <c r="NF347" s="41">
        <v>26</v>
      </c>
      <c r="NG347" s="41">
        <v>4</v>
      </c>
      <c r="NH347" s="41">
        <v>16</v>
      </c>
      <c r="NI347" s="41">
        <v>2</v>
      </c>
      <c r="NJ347" s="41">
        <v>7</v>
      </c>
      <c r="NK347" s="41">
        <v>0</v>
      </c>
      <c r="NL347" s="41">
        <v>5</v>
      </c>
      <c r="NM347" s="41">
        <v>0</v>
      </c>
      <c r="NN347" s="41">
        <v>4</v>
      </c>
      <c r="NO347" s="41">
        <v>0</v>
      </c>
      <c r="NP347" s="41">
        <v>1</v>
      </c>
      <c r="NQ347" s="41">
        <v>12</v>
      </c>
      <c r="NR347" s="41">
        <v>31</v>
      </c>
      <c r="NS347" s="41">
        <v>18</v>
      </c>
      <c r="NT347" s="41">
        <v>38</v>
      </c>
      <c r="NU347" s="41">
        <v>54</v>
      </c>
      <c r="NV347" s="41">
        <v>11</v>
      </c>
      <c r="NW347" s="41">
        <v>2</v>
      </c>
      <c r="NX347" s="41">
        <v>0</v>
      </c>
      <c r="NY347" s="41">
        <v>2</v>
      </c>
      <c r="NZ347" s="41">
        <v>0</v>
      </c>
      <c r="OA347" s="41">
        <v>2</v>
      </c>
      <c r="OB347" s="41">
        <v>0</v>
      </c>
      <c r="OC347" s="41">
        <v>5</v>
      </c>
      <c r="OD347" s="41">
        <v>2</v>
      </c>
      <c r="OE347" s="41">
        <v>71</v>
      </c>
      <c r="OF347" s="41">
        <v>2</v>
      </c>
      <c r="OG347" s="41">
        <v>32</v>
      </c>
      <c r="OH347" s="41"/>
      <c r="OI347" s="41">
        <v>198</v>
      </c>
      <c r="OJ347" s="41">
        <v>0</v>
      </c>
      <c r="OK347" s="41">
        <v>20</v>
      </c>
      <c r="OL347" s="41">
        <v>11</v>
      </c>
      <c r="OM347" s="41">
        <v>80</v>
      </c>
      <c r="ON347" s="41">
        <v>88</v>
      </c>
      <c r="OO347" s="41">
        <v>127</v>
      </c>
      <c r="OP347" s="41">
        <v>1631</v>
      </c>
      <c r="OQ347" s="41">
        <v>72</v>
      </c>
      <c r="OR347" s="41">
        <v>2</v>
      </c>
      <c r="OS347" s="42">
        <v>1123</v>
      </c>
      <c r="OT347" s="43">
        <v>22820</v>
      </c>
      <c r="OU347" s="40">
        <v>3797</v>
      </c>
      <c r="OV347" s="41"/>
      <c r="OW347" s="41"/>
      <c r="OX347" s="41"/>
      <c r="OY347" s="41"/>
      <c r="OZ347" s="41"/>
      <c r="PA347" s="41">
        <v>56</v>
      </c>
      <c r="PB347" s="41"/>
      <c r="PC347" s="41"/>
      <c r="PD347" s="41"/>
      <c r="PE347" s="41"/>
      <c r="PF347" s="41"/>
      <c r="PG347" s="41"/>
      <c r="PH347" s="41"/>
      <c r="PI347" s="41"/>
      <c r="PJ347" s="41"/>
      <c r="PK347" s="41"/>
      <c r="PL347" s="41"/>
      <c r="PM347" s="42"/>
      <c r="PN347" s="43">
        <v>26673</v>
      </c>
    </row>
    <row r="348" spans="1:430" ht="12.75" customHeight="1" x14ac:dyDescent="0.2">
      <c r="A348" s="39">
        <v>541920</v>
      </c>
      <c r="B348" s="76" t="s">
        <v>27</v>
      </c>
      <c r="C348" s="76" t="str">
        <f>IFERROR(INDEX('Industry Category ISIC Code Map'!$B$2:$B$26,MATCH($B348,'Industry Category ISIC Code Map'!$A$2:$A$26,0)),"")</f>
        <v/>
      </c>
      <c r="D348" s="65" t="s">
        <v>405</v>
      </c>
      <c r="E348" s="40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  <c r="BO348" s="41"/>
      <c r="BP348" s="41"/>
      <c r="BQ348" s="41"/>
      <c r="BR348" s="41"/>
      <c r="BS348" s="41"/>
      <c r="BT348" s="41"/>
      <c r="BU348" s="41"/>
      <c r="BV348" s="41"/>
      <c r="BW348" s="41"/>
      <c r="BX348" s="41"/>
      <c r="BY348" s="41"/>
      <c r="BZ348" s="41"/>
      <c r="CA348" s="41"/>
      <c r="CB348" s="41"/>
      <c r="CC348" s="41"/>
      <c r="CD348" s="41"/>
      <c r="CE348" s="41"/>
      <c r="CF348" s="41"/>
      <c r="CG348" s="41"/>
      <c r="CH348" s="41"/>
      <c r="CI348" s="41"/>
      <c r="CJ348" s="41"/>
      <c r="CK348" s="41"/>
      <c r="CL348" s="41"/>
      <c r="CM348" s="41"/>
      <c r="CN348" s="41"/>
      <c r="CO348" s="41"/>
      <c r="CP348" s="41"/>
      <c r="CQ348" s="41"/>
      <c r="CR348" s="41"/>
      <c r="CS348" s="41"/>
      <c r="CT348" s="41"/>
      <c r="CU348" s="41"/>
      <c r="CV348" s="41"/>
      <c r="CW348" s="41"/>
      <c r="CX348" s="41"/>
      <c r="CY348" s="41"/>
      <c r="CZ348" s="41"/>
      <c r="DA348" s="41"/>
      <c r="DB348" s="41"/>
      <c r="DC348" s="41"/>
      <c r="DD348" s="41"/>
      <c r="DE348" s="41"/>
      <c r="DF348" s="41"/>
      <c r="DG348" s="41"/>
      <c r="DH348" s="41"/>
      <c r="DI348" s="41"/>
      <c r="DJ348" s="41"/>
      <c r="DK348" s="41"/>
      <c r="DL348" s="41"/>
      <c r="DM348" s="41"/>
      <c r="DN348" s="41"/>
      <c r="DO348" s="41"/>
      <c r="DP348" s="41"/>
      <c r="DQ348" s="41"/>
      <c r="DR348" s="41"/>
      <c r="DS348" s="41"/>
      <c r="DT348" s="41"/>
      <c r="DU348" s="41"/>
      <c r="DV348" s="41"/>
      <c r="DW348" s="41"/>
      <c r="DX348" s="41"/>
      <c r="DY348" s="41"/>
      <c r="DZ348" s="41"/>
      <c r="EA348" s="41"/>
      <c r="EB348" s="41"/>
      <c r="EC348" s="41"/>
      <c r="ED348" s="41"/>
      <c r="EE348" s="41"/>
      <c r="EF348" s="41"/>
      <c r="EG348" s="41"/>
      <c r="EH348" s="41"/>
      <c r="EI348" s="41"/>
      <c r="EJ348" s="41"/>
      <c r="EK348" s="41"/>
      <c r="EL348" s="41"/>
      <c r="EM348" s="41"/>
      <c r="EN348" s="41"/>
      <c r="EO348" s="41"/>
      <c r="EP348" s="41"/>
      <c r="EQ348" s="41"/>
      <c r="ER348" s="41"/>
      <c r="ES348" s="41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  <c r="IW348" s="41"/>
      <c r="IX348" s="41"/>
      <c r="IY348" s="41"/>
      <c r="IZ348" s="41"/>
      <c r="JA348" s="41"/>
      <c r="JB348" s="41"/>
      <c r="JC348" s="41"/>
      <c r="JD348" s="41"/>
      <c r="JE348" s="41"/>
      <c r="JF348" s="41"/>
      <c r="JG348" s="41"/>
      <c r="JH348" s="41"/>
      <c r="JI348" s="41"/>
      <c r="JJ348" s="41"/>
      <c r="JK348" s="41"/>
      <c r="JL348" s="41"/>
      <c r="JM348" s="41"/>
      <c r="JN348" s="41"/>
      <c r="JO348" s="41"/>
      <c r="JP348" s="41">
        <v>36</v>
      </c>
      <c r="JQ348" s="41">
        <v>40</v>
      </c>
      <c r="JR348" s="41">
        <v>23</v>
      </c>
      <c r="JS348" s="41">
        <v>22</v>
      </c>
      <c r="JT348" s="41">
        <v>48</v>
      </c>
      <c r="JU348" s="41">
        <v>3</v>
      </c>
      <c r="JV348" s="41">
        <v>80</v>
      </c>
      <c r="JW348" s="41"/>
      <c r="JX348" s="41">
        <v>45</v>
      </c>
      <c r="JY348" s="41"/>
      <c r="JZ348" s="41"/>
      <c r="KA348" s="41">
        <v>6</v>
      </c>
      <c r="KB348" s="41">
        <v>8</v>
      </c>
      <c r="KC348" s="41"/>
      <c r="KD348" s="41">
        <v>7</v>
      </c>
      <c r="KE348" s="41">
        <v>32</v>
      </c>
      <c r="KF348" s="41"/>
      <c r="KG348" s="41"/>
      <c r="KH348" s="41"/>
      <c r="KI348" s="41">
        <v>6</v>
      </c>
      <c r="KJ348" s="41"/>
      <c r="KK348" s="41">
        <v>1</v>
      </c>
      <c r="KL348" s="41"/>
      <c r="KM348" s="41"/>
      <c r="KN348" s="41"/>
      <c r="KO348" s="41"/>
      <c r="KP348" s="41"/>
      <c r="KQ348" s="41"/>
      <c r="KR348" s="41"/>
      <c r="KS348" s="41"/>
      <c r="KT348" s="41"/>
      <c r="KU348" s="41"/>
      <c r="KV348" s="41">
        <v>3</v>
      </c>
      <c r="KW348" s="41"/>
      <c r="KX348" s="41"/>
      <c r="KY348" s="41"/>
      <c r="KZ348" s="41"/>
      <c r="LA348" s="41"/>
      <c r="LB348" s="41"/>
      <c r="LC348" s="41"/>
      <c r="LD348" s="41">
        <v>0</v>
      </c>
      <c r="LE348" s="41"/>
      <c r="LF348" s="41"/>
      <c r="LG348" s="41">
        <v>0</v>
      </c>
      <c r="LH348" s="41"/>
      <c r="LI348" s="41"/>
      <c r="LJ348" s="41"/>
      <c r="LK348" s="41"/>
      <c r="LL348" s="41"/>
      <c r="LM348" s="41">
        <v>0</v>
      </c>
      <c r="LN348" s="41"/>
      <c r="LO348" s="41"/>
      <c r="LP348" s="41"/>
      <c r="LQ348" s="41">
        <v>0</v>
      </c>
      <c r="LR348" s="41">
        <v>118</v>
      </c>
      <c r="LS348" s="41"/>
      <c r="LT348" s="41">
        <v>65</v>
      </c>
      <c r="LU348" s="41"/>
      <c r="LV348" s="41"/>
      <c r="LW348" s="41">
        <v>177</v>
      </c>
      <c r="LX348" s="41">
        <v>52</v>
      </c>
      <c r="LY348" s="41">
        <v>30</v>
      </c>
      <c r="LZ348" s="41">
        <v>12</v>
      </c>
      <c r="MA348" s="41">
        <v>77</v>
      </c>
      <c r="MB348" s="41">
        <v>114</v>
      </c>
      <c r="MC348" s="41">
        <v>205</v>
      </c>
      <c r="MD348" s="41">
        <v>58</v>
      </c>
      <c r="ME348" s="41">
        <v>47</v>
      </c>
      <c r="MF348" s="41">
        <v>1093</v>
      </c>
      <c r="MG348" s="41">
        <v>13</v>
      </c>
      <c r="MH348" s="41">
        <v>4</v>
      </c>
      <c r="MI348" s="41">
        <v>1</v>
      </c>
      <c r="MJ348" s="41">
        <v>82</v>
      </c>
      <c r="MK348" s="41">
        <v>3</v>
      </c>
      <c r="ML348" s="41">
        <v>29</v>
      </c>
      <c r="MM348" s="41">
        <v>42</v>
      </c>
      <c r="MN348" s="41">
        <v>22</v>
      </c>
      <c r="MO348" s="41">
        <v>7</v>
      </c>
      <c r="MP348" s="41">
        <v>29</v>
      </c>
      <c r="MQ348" s="41">
        <v>189</v>
      </c>
      <c r="MR348" s="41">
        <v>15</v>
      </c>
      <c r="MS348" s="41">
        <v>294</v>
      </c>
      <c r="MT348" s="41">
        <v>6</v>
      </c>
      <c r="MU348" s="41"/>
      <c r="MV348" s="41">
        <v>1</v>
      </c>
      <c r="MW348" s="41"/>
      <c r="MX348" s="41"/>
      <c r="MY348" s="41"/>
      <c r="MZ348" s="41"/>
      <c r="NA348" s="41"/>
      <c r="NB348" s="41">
        <v>6</v>
      </c>
      <c r="NC348" s="41"/>
      <c r="ND348" s="41">
        <v>3</v>
      </c>
      <c r="NE348" s="41"/>
      <c r="NF348" s="41"/>
      <c r="NG348" s="41"/>
      <c r="NH348" s="41"/>
      <c r="NI348" s="41"/>
      <c r="NJ348" s="41"/>
      <c r="NK348" s="41"/>
      <c r="NL348" s="41">
        <v>3</v>
      </c>
      <c r="NM348" s="41">
        <v>2</v>
      </c>
      <c r="NN348" s="41">
        <v>3</v>
      </c>
      <c r="NO348" s="41"/>
      <c r="NP348" s="41"/>
      <c r="NQ348" s="41"/>
      <c r="NR348" s="41"/>
      <c r="NS348" s="41">
        <v>1</v>
      </c>
      <c r="NT348" s="41">
        <v>1</v>
      </c>
      <c r="NU348" s="41">
        <v>4</v>
      </c>
      <c r="NV348" s="41">
        <v>0</v>
      </c>
      <c r="NW348" s="41"/>
      <c r="NX348" s="41"/>
      <c r="NY348" s="41"/>
      <c r="NZ348" s="41"/>
      <c r="OA348" s="41"/>
      <c r="OB348" s="41"/>
      <c r="OC348" s="41">
        <v>3</v>
      </c>
      <c r="OD348" s="41">
        <v>434</v>
      </c>
      <c r="OE348" s="41"/>
      <c r="OF348" s="41"/>
      <c r="OG348" s="41"/>
      <c r="OH348" s="41"/>
      <c r="OI348" s="41"/>
      <c r="OJ348" s="41"/>
      <c r="OK348" s="41"/>
      <c r="OL348" s="41"/>
      <c r="OM348" s="41"/>
      <c r="ON348" s="41"/>
      <c r="OO348" s="41"/>
      <c r="OP348" s="41">
        <v>55</v>
      </c>
      <c r="OQ348" s="41"/>
      <c r="OR348" s="41"/>
      <c r="OS348" s="42"/>
      <c r="OT348" s="43">
        <v>3661</v>
      </c>
      <c r="OU348" s="40">
        <v>6485</v>
      </c>
      <c r="OV348" s="41"/>
      <c r="OW348" s="41">
        <v>1133</v>
      </c>
      <c r="OX348" s="41"/>
      <c r="OY348" s="41"/>
      <c r="OZ348" s="41"/>
      <c r="PA348" s="41">
        <v>16</v>
      </c>
      <c r="PB348" s="41"/>
      <c r="PC348" s="41"/>
      <c r="PD348" s="41"/>
      <c r="PE348" s="41"/>
      <c r="PF348" s="41"/>
      <c r="PG348" s="41"/>
      <c r="PH348" s="41"/>
      <c r="PI348" s="41"/>
      <c r="PJ348" s="41"/>
      <c r="PK348" s="41"/>
      <c r="PL348" s="41"/>
      <c r="PM348" s="42"/>
      <c r="PN348" s="43">
        <v>11294</v>
      </c>
    </row>
    <row r="349" spans="1:430" ht="12.75" customHeight="1" x14ac:dyDescent="0.2">
      <c r="A349" s="39">
        <v>541940</v>
      </c>
      <c r="B349" s="76" t="s">
        <v>27</v>
      </c>
      <c r="C349" s="76" t="str">
        <f>IFERROR(INDEX('Industry Category ISIC Code Map'!$B$2:$B$26,MATCH($B349,'Industry Category ISIC Code Map'!$A$2:$A$26,0)),"")</f>
        <v/>
      </c>
      <c r="D349" s="65" t="s">
        <v>406</v>
      </c>
      <c r="E349" s="40"/>
      <c r="F349" s="41"/>
      <c r="G349" s="41"/>
      <c r="H349" s="41"/>
      <c r="I349" s="41"/>
      <c r="J349" s="41"/>
      <c r="K349" s="41">
        <v>39</v>
      </c>
      <c r="L349" s="41">
        <v>18</v>
      </c>
      <c r="M349" s="41">
        <v>333</v>
      </c>
      <c r="N349" s="41">
        <v>75</v>
      </c>
      <c r="O349" s="41"/>
      <c r="P349" s="41">
        <v>79</v>
      </c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I349" s="41"/>
      <c r="BJ349" s="41"/>
      <c r="BK349" s="41"/>
      <c r="BL349" s="41"/>
      <c r="BM349" s="41"/>
      <c r="BN349" s="41"/>
      <c r="BO349" s="41"/>
      <c r="BP349" s="41"/>
      <c r="BQ349" s="41"/>
      <c r="BR349" s="41"/>
      <c r="BS349" s="41"/>
      <c r="BT349" s="41"/>
      <c r="BU349" s="41"/>
      <c r="BV349" s="41"/>
      <c r="BW349" s="41"/>
      <c r="BX349" s="41"/>
      <c r="BY349" s="41"/>
      <c r="BZ349" s="41"/>
      <c r="CA349" s="41"/>
      <c r="CB349" s="41"/>
      <c r="CC349" s="41"/>
      <c r="CD349" s="41"/>
      <c r="CE349" s="41"/>
      <c r="CF349" s="41"/>
      <c r="CG349" s="41"/>
      <c r="CH349" s="41"/>
      <c r="CI349" s="41"/>
      <c r="CJ349" s="41"/>
      <c r="CK349" s="41"/>
      <c r="CL349" s="41"/>
      <c r="CM349" s="41"/>
      <c r="CN349" s="41"/>
      <c r="CO349" s="41"/>
      <c r="CP349" s="41"/>
      <c r="CQ349" s="41"/>
      <c r="CR349" s="41"/>
      <c r="CS349" s="41"/>
      <c r="CT349" s="41"/>
      <c r="CU349" s="41"/>
      <c r="CV349" s="41"/>
      <c r="CW349" s="41"/>
      <c r="CX349" s="41"/>
      <c r="CY349" s="41"/>
      <c r="CZ349" s="41"/>
      <c r="DA349" s="41"/>
      <c r="DB349" s="41"/>
      <c r="DC349" s="41"/>
      <c r="DD349" s="41"/>
      <c r="DE349" s="41"/>
      <c r="DF349" s="41"/>
      <c r="DG349" s="41"/>
      <c r="DH349" s="41"/>
      <c r="DI349" s="41"/>
      <c r="DJ349" s="41"/>
      <c r="DK349" s="41"/>
      <c r="DL349" s="41"/>
      <c r="DM349" s="41"/>
      <c r="DN349" s="41"/>
      <c r="DO349" s="41"/>
      <c r="DP349" s="41"/>
      <c r="DQ349" s="41"/>
      <c r="DR349" s="41"/>
      <c r="DS349" s="41"/>
      <c r="DT349" s="41"/>
      <c r="DU349" s="41"/>
      <c r="DV349" s="41"/>
      <c r="DW349" s="41"/>
      <c r="DX349" s="41"/>
      <c r="DY349" s="41"/>
      <c r="DZ349" s="41"/>
      <c r="EA349" s="41"/>
      <c r="EB349" s="41"/>
      <c r="EC349" s="41"/>
      <c r="ED349" s="41"/>
      <c r="EE349" s="41"/>
      <c r="EF349" s="41"/>
      <c r="EG349" s="41"/>
      <c r="EH349" s="41"/>
      <c r="EI349" s="41"/>
      <c r="EJ349" s="41"/>
      <c r="EK349" s="41"/>
      <c r="EL349" s="41"/>
      <c r="EM349" s="41"/>
      <c r="EN349" s="41"/>
      <c r="EO349" s="41"/>
      <c r="EP349" s="41"/>
      <c r="EQ349" s="41"/>
      <c r="ER349" s="41"/>
      <c r="ES349" s="41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  <c r="IW349" s="41"/>
      <c r="IX349" s="41"/>
      <c r="IY349" s="41"/>
      <c r="IZ349" s="41"/>
      <c r="JA349" s="41"/>
      <c r="JB349" s="41"/>
      <c r="JC349" s="41"/>
      <c r="JD349" s="41"/>
      <c r="JE349" s="41"/>
      <c r="JF349" s="41"/>
      <c r="JG349" s="41"/>
      <c r="JH349" s="41"/>
      <c r="JI349" s="41"/>
      <c r="JJ349" s="41"/>
      <c r="JK349" s="41"/>
      <c r="JL349" s="41"/>
      <c r="JM349" s="41"/>
      <c r="JN349" s="41"/>
      <c r="JO349" s="41"/>
      <c r="JP349" s="41"/>
      <c r="JQ349" s="41"/>
      <c r="JR349" s="41"/>
      <c r="JS349" s="41"/>
      <c r="JT349" s="41"/>
      <c r="JU349" s="41"/>
      <c r="JV349" s="41"/>
      <c r="JW349" s="41"/>
      <c r="JX349" s="41"/>
      <c r="JY349" s="41"/>
      <c r="JZ349" s="41"/>
      <c r="KA349" s="41"/>
      <c r="KB349" s="41"/>
      <c r="KC349" s="41"/>
      <c r="KD349" s="41"/>
      <c r="KE349" s="41"/>
      <c r="KF349" s="41"/>
      <c r="KG349" s="41"/>
      <c r="KH349" s="41"/>
      <c r="KI349" s="41"/>
      <c r="KJ349" s="41"/>
      <c r="KK349" s="41"/>
      <c r="KL349" s="41"/>
      <c r="KM349" s="41"/>
      <c r="KN349" s="41"/>
      <c r="KO349" s="41"/>
      <c r="KP349" s="41"/>
      <c r="KQ349" s="41"/>
      <c r="KR349" s="41"/>
      <c r="KS349" s="41"/>
      <c r="KT349" s="41"/>
      <c r="KU349" s="41"/>
      <c r="KV349" s="41"/>
      <c r="KW349" s="41"/>
      <c r="KX349" s="41"/>
      <c r="KY349" s="41"/>
      <c r="KZ349" s="41"/>
      <c r="LA349" s="41"/>
      <c r="LB349" s="41"/>
      <c r="LC349" s="41"/>
      <c r="LD349" s="41"/>
      <c r="LE349" s="41"/>
      <c r="LF349" s="41"/>
      <c r="LG349" s="41"/>
      <c r="LH349" s="41"/>
      <c r="LI349" s="41"/>
      <c r="LJ349" s="41"/>
      <c r="LK349" s="41"/>
      <c r="LL349" s="41"/>
      <c r="LM349" s="41"/>
      <c r="LN349" s="41"/>
      <c r="LO349" s="41"/>
      <c r="LP349" s="41"/>
      <c r="LQ349" s="41"/>
      <c r="LR349" s="41"/>
      <c r="LS349" s="41"/>
      <c r="LT349" s="41"/>
      <c r="LU349" s="41"/>
      <c r="LV349" s="41"/>
      <c r="LW349" s="41"/>
      <c r="LX349" s="41"/>
      <c r="LY349" s="41"/>
      <c r="LZ349" s="41"/>
      <c r="MA349" s="41"/>
      <c r="MB349" s="41"/>
      <c r="MC349" s="41"/>
      <c r="MD349" s="41"/>
      <c r="ME349" s="41">
        <v>59</v>
      </c>
      <c r="MF349" s="41"/>
      <c r="MG349" s="41"/>
      <c r="MH349" s="41"/>
      <c r="MI349" s="41"/>
      <c r="MJ349" s="41"/>
      <c r="MK349" s="41">
        <v>4</v>
      </c>
      <c r="ML349" s="41"/>
      <c r="MM349" s="41"/>
      <c r="MN349" s="41"/>
      <c r="MO349" s="41"/>
      <c r="MP349" s="41"/>
      <c r="MQ349" s="41"/>
      <c r="MR349" s="41">
        <v>12</v>
      </c>
      <c r="MS349" s="41"/>
      <c r="MT349" s="41"/>
      <c r="MU349" s="41"/>
      <c r="MV349" s="41"/>
      <c r="MW349" s="41"/>
      <c r="MX349" s="41"/>
      <c r="MY349" s="41"/>
      <c r="MZ349" s="41"/>
      <c r="NA349" s="41"/>
      <c r="NB349" s="41"/>
      <c r="NC349" s="41"/>
      <c r="ND349" s="41"/>
      <c r="NE349" s="41">
        <v>1343</v>
      </c>
      <c r="NF349" s="41"/>
      <c r="NG349" s="41"/>
      <c r="NH349" s="41"/>
      <c r="NI349" s="41"/>
      <c r="NJ349" s="41"/>
      <c r="NK349" s="41"/>
      <c r="NL349" s="41"/>
      <c r="NM349" s="41"/>
      <c r="NN349" s="41"/>
      <c r="NO349" s="41"/>
      <c r="NP349" s="41"/>
      <c r="NQ349" s="41"/>
      <c r="NR349" s="41"/>
      <c r="NS349" s="41"/>
      <c r="NT349" s="41"/>
      <c r="NU349" s="41"/>
      <c r="NV349" s="41"/>
      <c r="NW349" s="41"/>
      <c r="NX349" s="41"/>
      <c r="NY349" s="41"/>
      <c r="NZ349" s="41"/>
      <c r="OA349" s="41"/>
      <c r="OB349" s="41"/>
      <c r="OC349" s="41"/>
      <c r="OD349" s="41"/>
      <c r="OE349" s="41"/>
      <c r="OF349" s="41"/>
      <c r="OG349" s="41"/>
      <c r="OH349" s="41"/>
      <c r="OI349" s="41">
        <v>167</v>
      </c>
      <c r="OJ349" s="41"/>
      <c r="OK349" s="41"/>
      <c r="OL349" s="41"/>
      <c r="OM349" s="41"/>
      <c r="ON349" s="41"/>
      <c r="OO349" s="41"/>
      <c r="OP349" s="41">
        <v>909</v>
      </c>
      <c r="OQ349" s="41"/>
      <c r="OR349" s="41"/>
      <c r="OS349" s="42"/>
      <c r="OT349" s="43">
        <v>3037</v>
      </c>
      <c r="OU349" s="40">
        <v>22482</v>
      </c>
      <c r="OV349" s="41"/>
      <c r="OW349" s="41"/>
      <c r="OX349" s="41"/>
      <c r="OY349" s="41"/>
      <c r="OZ349" s="41"/>
      <c r="PA349" s="41"/>
      <c r="PB349" s="41"/>
      <c r="PC349" s="41"/>
      <c r="PD349" s="41"/>
      <c r="PE349" s="41"/>
      <c r="PF349" s="41"/>
      <c r="PG349" s="41"/>
      <c r="PH349" s="41"/>
      <c r="PI349" s="41"/>
      <c r="PJ349" s="41"/>
      <c r="PK349" s="41"/>
      <c r="PL349" s="41"/>
      <c r="PM349" s="42"/>
      <c r="PN349" s="43">
        <v>25519</v>
      </c>
    </row>
    <row r="350" spans="1:430" ht="12.75" customHeight="1" x14ac:dyDescent="0.2">
      <c r="A350" s="39" t="s">
        <v>543</v>
      </c>
      <c r="B350" s="76" t="s">
        <v>27</v>
      </c>
      <c r="C350" s="76" t="str">
        <f>IFERROR(INDEX('Industry Category ISIC Code Map'!$B$2:$B$26,MATCH($B350,'Industry Category ISIC Code Map'!$A$2:$A$26,0)),"")</f>
        <v/>
      </c>
      <c r="D350" s="65" t="s">
        <v>407</v>
      </c>
      <c r="E350" s="40">
        <v>0</v>
      </c>
      <c r="F350" s="41">
        <v>118</v>
      </c>
      <c r="G350" s="41"/>
      <c r="H350" s="41"/>
      <c r="I350" s="41"/>
      <c r="J350" s="41">
        <v>10</v>
      </c>
      <c r="K350" s="41"/>
      <c r="L350" s="41"/>
      <c r="M350" s="41"/>
      <c r="N350" s="41"/>
      <c r="O350" s="41">
        <v>1</v>
      </c>
      <c r="P350" s="41">
        <v>5</v>
      </c>
      <c r="Q350" s="41">
        <v>4</v>
      </c>
      <c r="R350" s="41">
        <v>1000</v>
      </c>
      <c r="S350" s="41">
        <v>31</v>
      </c>
      <c r="T350" s="41">
        <v>4</v>
      </c>
      <c r="U350" s="41">
        <v>13</v>
      </c>
      <c r="V350" s="41">
        <v>17</v>
      </c>
      <c r="W350" s="41">
        <v>11</v>
      </c>
      <c r="X350" s="41">
        <v>62</v>
      </c>
      <c r="Y350" s="41">
        <v>192</v>
      </c>
      <c r="Z350" s="41">
        <v>4237</v>
      </c>
      <c r="AA350" s="41">
        <v>360</v>
      </c>
      <c r="AB350" s="41">
        <v>30</v>
      </c>
      <c r="AC350" s="41">
        <v>37</v>
      </c>
      <c r="AD350" s="41">
        <v>37</v>
      </c>
      <c r="AE350" s="41">
        <v>44</v>
      </c>
      <c r="AF350" s="41">
        <v>6</v>
      </c>
      <c r="AG350" s="41">
        <v>27</v>
      </c>
      <c r="AH350" s="41">
        <v>9</v>
      </c>
      <c r="AI350" s="41">
        <v>172</v>
      </c>
      <c r="AJ350" s="41">
        <v>40</v>
      </c>
      <c r="AK350" s="41">
        <v>63</v>
      </c>
      <c r="AL350" s="41">
        <v>67</v>
      </c>
      <c r="AM350" s="41">
        <v>114</v>
      </c>
      <c r="AN350" s="41">
        <v>74</v>
      </c>
      <c r="AO350" s="41">
        <v>26</v>
      </c>
      <c r="AP350" s="41">
        <v>11</v>
      </c>
      <c r="AQ350" s="41">
        <v>26</v>
      </c>
      <c r="AR350" s="41">
        <v>41</v>
      </c>
      <c r="AS350" s="41">
        <v>28</v>
      </c>
      <c r="AT350" s="41">
        <v>185</v>
      </c>
      <c r="AU350" s="41">
        <v>27</v>
      </c>
      <c r="AV350" s="41">
        <v>187</v>
      </c>
      <c r="AW350" s="41">
        <v>30</v>
      </c>
      <c r="AX350" s="41">
        <v>97</v>
      </c>
      <c r="AY350" s="41">
        <v>5</v>
      </c>
      <c r="AZ350" s="41">
        <v>27</v>
      </c>
      <c r="BA350" s="41">
        <v>24</v>
      </c>
      <c r="BB350" s="41">
        <v>24</v>
      </c>
      <c r="BC350" s="41">
        <v>26</v>
      </c>
      <c r="BD350" s="41">
        <v>22</v>
      </c>
      <c r="BE350" s="41">
        <v>406</v>
      </c>
      <c r="BF350" s="41">
        <v>98</v>
      </c>
      <c r="BG350" s="41">
        <v>39</v>
      </c>
      <c r="BH350" s="41">
        <v>4</v>
      </c>
      <c r="BI350" s="41">
        <v>95</v>
      </c>
      <c r="BJ350" s="41">
        <v>4</v>
      </c>
      <c r="BK350" s="41">
        <v>65</v>
      </c>
      <c r="BL350" s="41">
        <v>58</v>
      </c>
      <c r="BM350" s="41">
        <v>51</v>
      </c>
      <c r="BN350" s="41">
        <v>132</v>
      </c>
      <c r="BO350" s="41">
        <v>18</v>
      </c>
      <c r="BP350" s="41">
        <v>54</v>
      </c>
      <c r="BQ350" s="41">
        <v>44</v>
      </c>
      <c r="BR350" s="41">
        <v>41</v>
      </c>
      <c r="BS350" s="41">
        <v>173</v>
      </c>
      <c r="BT350" s="41">
        <v>202</v>
      </c>
      <c r="BU350" s="41">
        <v>28</v>
      </c>
      <c r="BV350" s="41">
        <v>52</v>
      </c>
      <c r="BW350" s="41">
        <v>38</v>
      </c>
      <c r="BX350" s="41">
        <v>53</v>
      </c>
      <c r="BY350" s="41">
        <v>40</v>
      </c>
      <c r="BZ350" s="41">
        <v>273</v>
      </c>
      <c r="CA350" s="41">
        <v>162</v>
      </c>
      <c r="CB350" s="41">
        <v>116</v>
      </c>
      <c r="CC350" s="41">
        <v>5</v>
      </c>
      <c r="CD350" s="41">
        <v>134</v>
      </c>
      <c r="CE350" s="41">
        <v>23</v>
      </c>
      <c r="CF350" s="41">
        <v>39</v>
      </c>
      <c r="CG350" s="41">
        <v>11</v>
      </c>
      <c r="CH350" s="41">
        <v>78</v>
      </c>
      <c r="CI350" s="41">
        <v>116</v>
      </c>
      <c r="CJ350" s="41">
        <v>12</v>
      </c>
      <c r="CK350" s="41">
        <v>12</v>
      </c>
      <c r="CL350" s="41">
        <v>37</v>
      </c>
      <c r="CM350" s="41">
        <v>27</v>
      </c>
      <c r="CN350" s="41">
        <v>107</v>
      </c>
      <c r="CO350" s="41">
        <v>33</v>
      </c>
      <c r="CP350" s="41">
        <v>12</v>
      </c>
      <c r="CQ350" s="41">
        <v>108</v>
      </c>
      <c r="CR350" s="41">
        <v>29</v>
      </c>
      <c r="CS350" s="41">
        <v>51</v>
      </c>
      <c r="CT350" s="41">
        <v>26</v>
      </c>
      <c r="CU350" s="41">
        <v>29</v>
      </c>
      <c r="CV350" s="41">
        <v>23</v>
      </c>
      <c r="CW350" s="41">
        <v>48</v>
      </c>
      <c r="CX350" s="41">
        <v>30</v>
      </c>
      <c r="CY350" s="41">
        <v>8</v>
      </c>
      <c r="CZ350" s="41">
        <v>11</v>
      </c>
      <c r="DA350" s="41">
        <v>14</v>
      </c>
      <c r="DB350" s="41">
        <v>67</v>
      </c>
      <c r="DC350" s="41">
        <v>26</v>
      </c>
      <c r="DD350" s="41">
        <v>71</v>
      </c>
      <c r="DE350" s="41">
        <v>78</v>
      </c>
      <c r="DF350" s="41">
        <v>1</v>
      </c>
      <c r="DG350" s="41">
        <v>23</v>
      </c>
      <c r="DH350" s="41">
        <v>7</v>
      </c>
      <c r="DI350" s="41">
        <v>97</v>
      </c>
      <c r="DJ350" s="41">
        <v>45</v>
      </c>
      <c r="DK350" s="41">
        <v>42</v>
      </c>
      <c r="DL350" s="41">
        <v>10</v>
      </c>
      <c r="DM350" s="41">
        <v>23</v>
      </c>
      <c r="DN350" s="41">
        <v>33</v>
      </c>
      <c r="DO350" s="41">
        <v>78</v>
      </c>
      <c r="DP350" s="41">
        <v>26</v>
      </c>
      <c r="DQ350" s="41">
        <v>135</v>
      </c>
      <c r="DR350" s="41">
        <v>36</v>
      </c>
      <c r="DS350" s="41">
        <v>104</v>
      </c>
      <c r="DT350" s="41">
        <v>31</v>
      </c>
      <c r="DU350" s="41">
        <v>80</v>
      </c>
      <c r="DV350" s="41">
        <v>5</v>
      </c>
      <c r="DW350" s="41">
        <v>28</v>
      </c>
      <c r="DX350" s="41">
        <v>5</v>
      </c>
      <c r="DY350" s="41">
        <v>24</v>
      </c>
      <c r="DZ350" s="41">
        <v>18</v>
      </c>
      <c r="EA350" s="41">
        <v>7</v>
      </c>
      <c r="EB350" s="41">
        <v>20</v>
      </c>
      <c r="EC350" s="41">
        <v>1</v>
      </c>
      <c r="ED350" s="41">
        <v>3</v>
      </c>
      <c r="EE350" s="41">
        <v>4</v>
      </c>
      <c r="EF350" s="41">
        <v>34</v>
      </c>
      <c r="EG350" s="41">
        <v>2</v>
      </c>
      <c r="EH350" s="41">
        <v>3</v>
      </c>
      <c r="EI350" s="41">
        <v>1</v>
      </c>
      <c r="EJ350" s="41">
        <v>0</v>
      </c>
      <c r="EK350" s="41">
        <v>0</v>
      </c>
      <c r="EL350" s="41">
        <v>7</v>
      </c>
      <c r="EM350" s="41">
        <v>3</v>
      </c>
      <c r="EN350" s="41">
        <v>19</v>
      </c>
      <c r="EO350" s="41">
        <v>6</v>
      </c>
      <c r="EP350" s="41">
        <v>9</v>
      </c>
      <c r="EQ350" s="41">
        <v>1</v>
      </c>
      <c r="ER350" s="41">
        <v>21</v>
      </c>
      <c r="ES350" s="41">
        <v>31</v>
      </c>
      <c r="ET350" s="41">
        <v>2</v>
      </c>
      <c r="EU350" s="41">
        <v>72</v>
      </c>
      <c r="EV350" s="41">
        <v>23</v>
      </c>
      <c r="EW350" s="41">
        <v>9</v>
      </c>
      <c r="EX350" s="41">
        <v>6</v>
      </c>
      <c r="EY350" s="41">
        <v>42</v>
      </c>
      <c r="EZ350" s="41">
        <v>25</v>
      </c>
      <c r="FA350" s="41">
        <v>1</v>
      </c>
      <c r="FB350" s="41">
        <v>53</v>
      </c>
      <c r="FC350" s="41">
        <v>71</v>
      </c>
      <c r="FD350" s="41">
        <v>93</v>
      </c>
      <c r="FE350" s="41">
        <v>46</v>
      </c>
      <c r="FF350" s="41">
        <v>66</v>
      </c>
      <c r="FG350" s="41">
        <v>23</v>
      </c>
      <c r="FH350" s="41">
        <v>310</v>
      </c>
      <c r="FI350" s="41">
        <v>81</v>
      </c>
      <c r="FJ350" s="41">
        <v>102</v>
      </c>
      <c r="FK350" s="41">
        <v>73</v>
      </c>
      <c r="FL350" s="41">
        <v>70</v>
      </c>
      <c r="FM350" s="41">
        <v>56</v>
      </c>
      <c r="FN350" s="41">
        <v>51</v>
      </c>
      <c r="FO350" s="41">
        <v>8</v>
      </c>
      <c r="FP350" s="41">
        <v>173</v>
      </c>
      <c r="FQ350" s="41">
        <v>43</v>
      </c>
      <c r="FR350" s="41">
        <v>7</v>
      </c>
      <c r="FS350" s="41">
        <v>9</v>
      </c>
      <c r="FT350" s="41">
        <v>8</v>
      </c>
      <c r="FU350" s="41">
        <v>134</v>
      </c>
      <c r="FV350" s="41">
        <v>40</v>
      </c>
      <c r="FW350" s="41">
        <v>18</v>
      </c>
      <c r="FX350" s="41">
        <v>78</v>
      </c>
      <c r="FY350" s="41">
        <v>28</v>
      </c>
      <c r="FZ350" s="41">
        <v>22</v>
      </c>
      <c r="GA350" s="41">
        <v>139</v>
      </c>
      <c r="GB350" s="41">
        <v>64</v>
      </c>
      <c r="GC350" s="41">
        <v>196</v>
      </c>
      <c r="GD350" s="41">
        <v>202</v>
      </c>
      <c r="GE350" s="41">
        <v>26</v>
      </c>
      <c r="GF350" s="41">
        <v>24</v>
      </c>
      <c r="GG350" s="41">
        <v>48</v>
      </c>
      <c r="GH350" s="41">
        <v>32</v>
      </c>
      <c r="GI350" s="41">
        <v>99</v>
      </c>
      <c r="GJ350" s="41">
        <v>10</v>
      </c>
      <c r="GK350" s="41">
        <v>14</v>
      </c>
      <c r="GL350" s="41">
        <v>29</v>
      </c>
      <c r="GM350" s="41">
        <v>242</v>
      </c>
      <c r="GN350" s="41">
        <v>23</v>
      </c>
      <c r="GO350" s="41">
        <v>19</v>
      </c>
      <c r="GP350" s="41">
        <v>66</v>
      </c>
      <c r="GQ350" s="41">
        <v>28</v>
      </c>
      <c r="GR350" s="41">
        <v>15</v>
      </c>
      <c r="GS350" s="41">
        <v>6</v>
      </c>
      <c r="GT350" s="41">
        <v>15</v>
      </c>
      <c r="GU350" s="41">
        <v>92</v>
      </c>
      <c r="GV350" s="41">
        <v>43</v>
      </c>
      <c r="GW350" s="41">
        <v>88</v>
      </c>
      <c r="GX350" s="41">
        <v>26</v>
      </c>
      <c r="GY350" s="41">
        <v>70</v>
      </c>
      <c r="GZ350" s="41">
        <v>136</v>
      </c>
      <c r="HA350" s="41">
        <v>14</v>
      </c>
      <c r="HB350" s="41">
        <v>44</v>
      </c>
      <c r="HC350" s="41">
        <v>162</v>
      </c>
      <c r="HD350" s="41">
        <v>58</v>
      </c>
      <c r="HE350" s="41">
        <v>315</v>
      </c>
      <c r="HF350" s="41">
        <v>143</v>
      </c>
      <c r="HG350" s="41">
        <v>46</v>
      </c>
      <c r="HH350" s="41">
        <v>48</v>
      </c>
      <c r="HI350" s="41">
        <v>0</v>
      </c>
      <c r="HJ350" s="41">
        <v>101</v>
      </c>
      <c r="HK350" s="41">
        <v>134</v>
      </c>
      <c r="HL350" s="41">
        <v>142</v>
      </c>
      <c r="HM350" s="41">
        <v>79</v>
      </c>
      <c r="HN350" s="41">
        <v>24</v>
      </c>
      <c r="HO350" s="41">
        <v>0</v>
      </c>
      <c r="HP350" s="41">
        <v>54</v>
      </c>
      <c r="HQ350" s="41">
        <v>17</v>
      </c>
      <c r="HR350" s="41">
        <v>71</v>
      </c>
      <c r="HS350" s="41">
        <v>39</v>
      </c>
      <c r="HT350" s="41">
        <v>5</v>
      </c>
      <c r="HU350" s="41">
        <v>12</v>
      </c>
      <c r="HV350" s="41">
        <v>58</v>
      </c>
      <c r="HW350" s="41">
        <v>28</v>
      </c>
      <c r="HX350" s="41">
        <v>30</v>
      </c>
      <c r="HY350" s="41">
        <v>4</v>
      </c>
      <c r="HZ350" s="41">
        <v>18</v>
      </c>
      <c r="IA350" s="41">
        <v>8</v>
      </c>
      <c r="IB350" s="41">
        <v>41</v>
      </c>
      <c r="IC350" s="41">
        <v>10</v>
      </c>
      <c r="ID350" s="41">
        <v>12</v>
      </c>
      <c r="IE350" s="41">
        <v>12</v>
      </c>
      <c r="IF350" s="41">
        <v>3</v>
      </c>
      <c r="IG350" s="41">
        <v>123</v>
      </c>
      <c r="IH350" s="41">
        <v>1</v>
      </c>
      <c r="II350" s="41">
        <v>181</v>
      </c>
      <c r="IJ350" s="41">
        <v>22</v>
      </c>
      <c r="IK350" s="41">
        <v>39</v>
      </c>
      <c r="IL350" s="41">
        <v>17</v>
      </c>
      <c r="IM350" s="41">
        <v>9</v>
      </c>
      <c r="IN350" s="41">
        <v>9</v>
      </c>
      <c r="IO350" s="41">
        <v>20</v>
      </c>
      <c r="IP350" s="41">
        <v>100</v>
      </c>
      <c r="IQ350" s="41">
        <v>148</v>
      </c>
      <c r="IR350" s="41">
        <v>123</v>
      </c>
      <c r="IS350" s="41">
        <v>44</v>
      </c>
      <c r="IT350" s="41">
        <v>53</v>
      </c>
      <c r="IU350" s="41">
        <v>563</v>
      </c>
      <c r="IV350" s="41">
        <v>134</v>
      </c>
      <c r="IW350" s="41">
        <v>78</v>
      </c>
      <c r="IX350" s="41">
        <v>33</v>
      </c>
      <c r="IY350" s="41">
        <v>7</v>
      </c>
      <c r="IZ350" s="41">
        <v>44</v>
      </c>
      <c r="JA350" s="41">
        <v>27</v>
      </c>
      <c r="JB350" s="41">
        <v>33</v>
      </c>
      <c r="JC350" s="41">
        <v>7</v>
      </c>
      <c r="JD350" s="41">
        <v>1</v>
      </c>
      <c r="JE350" s="41">
        <v>81</v>
      </c>
      <c r="JF350" s="41">
        <v>229</v>
      </c>
      <c r="JG350" s="41">
        <v>56</v>
      </c>
      <c r="JH350" s="41">
        <v>7</v>
      </c>
      <c r="JI350" s="41">
        <v>12</v>
      </c>
      <c r="JJ350" s="41">
        <v>77</v>
      </c>
      <c r="JK350" s="41">
        <v>9</v>
      </c>
      <c r="JL350" s="41">
        <v>677</v>
      </c>
      <c r="JM350" s="41">
        <v>62</v>
      </c>
      <c r="JN350" s="41">
        <v>27</v>
      </c>
      <c r="JO350" s="41">
        <v>79</v>
      </c>
      <c r="JP350" s="41">
        <v>112</v>
      </c>
      <c r="JQ350" s="41">
        <v>277</v>
      </c>
      <c r="JR350" s="41">
        <v>257</v>
      </c>
      <c r="JS350" s="41">
        <v>263</v>
      </c>
      <c r="JT350" s="41">
        <v>481</v>
      </c>
      <c r="JU350" s="41">
        <v>93</v>
      </c>
      <c r="JV350" s="41">
        <v>278</v>
      </c>
      <c r="JW350" s="41">
        <v>62</v>
      </c>
      <c r="JX350" s="41">
        <v>774</v>
      </c>
      <c r="JY350" s="41">
        <v>34</v>
      </c>
      <c r="JZ350" s="41"/>
      <c r="KA350" s="41">
        <v>111</v>
      </c>
      <c r="KB350" s="41">
        <v>357</v>
      </c>
      <c r="KC350" s="41">
        <v>167</v>
      </c>
      <c r="KD350" s="41">
        <v>258</v>
      </c>
      <c r="KE350" s="41">
        <v>333</v>
      </c>
      <c r="KF350" s="41">
        <v>337</v>
      </c>
      <c r="KG350" s="41">
        <v>145</v>
      </c>
      <c r="KH350" s="41">
        <v>388</v>
      </c>
      <c r="KI350" s="41">
        <v>196</v>
      </c>
      <c r="KJ350" s="41">
        <v>232</v>
      </c>
      <c r="KK350" s="41">
        <v>109</v>
      </c>
      <c r="KL350" s="41">
        <v>0</v>
      </c>
      <c r="KM350" s="41">
        <v>259</v>
      </c>
      <c r="KN350" s="41">
        <v>76</v>
      </c>
      <c r="KO350" s="41">
        <v>755</v>
      </c>
      <c r="KP350" s="41">
        <v>68</v>
      </c>
      <c r="KQ350" s="41">
        <v>13</v>
      </c>
      <c r="KR350" s="41">
        <v>101</v>
      </c>
      <c r="KS350" s="41">
        <v>449</v>
      </c>
      <c r="KT350" s="41">
        <v>705</v>
      </c>
      <c r="KU350" s="41">
        <v>1249</v>
      </c>
      <c r="KV350" s="41">
        <v>321</v>
      </c>
      <c r="KW350" s="41">
        <v>386</v>
      </c>
      <c r="KX350" s="41">
        <v>1679</v>
      </c>
      <c r="KY350" s="41">
        <v>44</v>
      </c>
      <c r="KZ350" s="41">
        <v>62</v>
      </c>
      <c r="LA350" s="41">
        <v>144</v>
      </c>
      <c r="LB350" s="41">
        <v>972</v>
      </c>
      <c r="LC350" s="41">
        <v>2532</v>
      </c>
      <c r="LD350" s="41">
        <v>264</v>
      </c>
      <c r="LE350" s="41">
        <v>112</v>
      </c>
      <c r="LF350" s="41">
        <v>939</v>
      </c>
      <c r="LG350" s="41">
        <v>35</v>
      </c>
      <c r="LH350" s="41">
        <v>2606</v>
      </c>
      <c r="LI350" s="41">
        <v>1443</v>
      </c>
      <c r="LJ350" s="41">
        <v>2742</v>
      </c>
      <c r="LK350" s="41">
        <v>1450</v>
      </c>
      <c r="LL350" s="41">
        <v>0</v>
      </c>
      <c r="LM350" s="41">
        <v>202</v>
      </c>
      <c r="LN350" s="41">
        <v>0</v>
      </c>
      <c r="LO350" s="41">
        <v>0</v>
      </c>
      <c r="LP350" s="41">
        <v>0</v>
      </c>
      <c r="LQ350" s="41">
        <v>2</v>
      </c>
      <c r="LR350" s="41">
        <v>3123</v>
      </c>
      <c r="LS350" s="41">
        <v>56</v>
      </c>
      <c r="LT350" s="41">
        <v>341</v>
      </c>
      <c r="LU350" s="41">
        <v>26</v>
      </c>
      <c r="LV350" s="41"/>
      <c r="LW350" s="41">
        <v>590</v>
      </c>
      <c r="LX350" s="41">
        <v>184</v>
      </c>
      <c r="LY350" s="41">
        <v>513</v>
      </c>
      <c r="LZ350" s="41">
        <v>105</v>
      </c>
      <c r="MA350" s="41">
        <v>938</v>
      </c>
      <c r="MB350" s="41">
        <v>3203</v>
      </c>
      <c r="MC350" s="41">
        <v>1104</v>
      </c>
      <c r="MD350" s="41">
        <v>54</v>
      </c>
      <c r="ME350" s="41">
        <v>2412</v>
      </c>
      <c r="MF350" s="41">
        <v>1792</v>
      </c>
      <c r="MG350" s="41">
        <v>10</v>
      </c>
      <c r="MH350" s="41">
        <v>39</v>
      </c>
      <c r="MI350" s="41">
        <v>5</v>
      </c>
      <c r="MJ350" s="41">
        <v>699</v>
      </c>
      <c r="MK350" s="41">
        <v>2511</v>
      </c>
      <c r="ML350" s="41">
        <v>268</v>
      </c>
      <c r="MM350" s="41">
        <v>146</v>
      </c>
      <c r="MN350" s="41">
        <v>140</v>
      </c>
      <c r="MO350" s="41">
        <v>55</v>
      </c>
      <c r="MP350" s="41">
        <v>253</v>
      </c>
      <c r="MQ350" s="41">
        <v>175</v>
      </c>
      <c r="MR350" s="41">
        <v>195</v>
      </c>
      <c r="MS350" s="41">
        <v>116</v>
      </c>
      <c r="MT350" s="41">
        <v>82</v>
      </c>
      <c r="MU350" s="41">
        <v>62</v>
      </c>
      <c r="MV350" s="41">
        <v>595</v>
      </c>
      <c r="MW350" s="41">
        <v>113</v>
      </c>
      <c r="MX350" s="41">
        <v>831</v>
      </c>
      <c r="MY350" s="41">
        <v>148</v>
      </c>
      <c r="MZ350" s="41">
        <v>46</v>
      </c>
      <c r="NA350" s="41">
        <v>160</v>
      </c>
      <c r="NB350" s="41">
        <v>190</v>
      </c>
      <c r="NC350" s="41">
        <v>85</v>
      </c>
      <c r="ND350" s="41">
        <v>33</v>
      </c>
      <c r="NE350" s="41">
        <v>1584</v>
      </c>
      <c r="NF350" s="41">
        <v>417</v>
      </c>
      <c r="NG350" s="41">
        <v>37</v>
      </c>
      <c r="NH350" s="41">
        <v>373</v>
      </c>
      <c r="NI350" s="41">
        <v>80</v>
      </c>
      <c r="NJ350" s="41">
        <v>289</v>
      </c>
      <c r="NK350" s="41">
        <v>4</v>
      </c>
      <c r="NL350" s="41">
        <v>92</v>
      </c>
      <c r="NM350" s="41">
        <v>4</v>
      </c>
      <c r="NN350" s="41">
        <v>90</v>
      </c>
      <c r="NO350" s="41">
        <v>2</v>
      </c>
      <c r="NP350" s="41">
        <v>4</v>
      </c>
      <c r="NQ350" s="41">
        <v>138</v>
      </c>
      <c r="NR350" s="41">
        <v>78</v>
      </c>
      <c r="NS350" s="41">
        <v>72</v>
      </c>
      <c r="NT350" s="41">
        <v>87</v>
      </c>
      <c r="NU350" s="41">
        <v>366</v>
      </c>
      <c r="NV350" s="41">
        <v>66</v>
      </c>
      <c r="NW350" s="41">
        <v>63</v>
      </c>
      <c r="NX350" s="41">
        <v>18</v>
      </c>
      <c r="NY350" s="41">
        <v>57</v>
      </c>
      <c r="NZ350" s="41">
        <v>3</v>
      </c>
      <c r="OA350" s="41">
        <v>25</v>
      </c>
      <c r="OB350" s="41">
        <v>0</v>
      </c>
      <c r="OC350" s="41">
        <v>32</v>
      </c>
      <c r="OD350" s="41">
        <v>41</v>
      </c>
      <c r="OE350" s="41">
        <v>2504</v>
      </c>
      <c r="OF350" s="41">
        <v>27</v>
      </c>
      <c r="OG350" s="41">
        <v>24</v>
      </c>
      <c r="OH350" s="41"/>
      <c r="OI350" s="41">
        <v>2590</v>
      </c>
      <c r="OJ350" s="41">
        <v>256</v>
      </c>
      <c r="OK350" s="41">
        <v>324</v>
      </c>
      <c r="OL350" s="41">
        <v>116</v>
      </c>
      <c r="OM350" s="41"/>
      <c r="ON350" s="41">
        <v>1221</v>
      </c>
      <c r="OO350" s="41">
        <v>207</v>
      </c>
      <c r="OP350" s="41">
        <v>711</v>
      </c>
      <c r="OQ350" s="41">
        <v>5</v>
      </c>
      <c r="OR350" s="41">
        <v>83</v>
      </c>
      <c r="OS350" s="42">
        <v>299</v>
      </c>
      <c r="OT350" s="43">
        <v>79226</v>
      </c>
      <c r="OU350" s="40"/>
      <c r="OV350" s="41"/>
      <c r="OW350" s="41"/>
      <c r="OX350" s="41"/>
      <c r="OY350" s="41"/>
      <c r="OZ350" s="41"/>
      <c r="PA350" s="41">
        <v>3075</v>
      </c>
      <c r="PB350" s="41"/>
      <c r="PC350" s="41"/>
      <c r="PD350" s="41"/>
      <c r="PE350" s="41"/>
      <c r="PF350" s="41"/>
      <c r="PG350" s="41"/>
      <c r="PH350" s="41"/>
      <c r="PI350" s="41"/>
      <c r="PJ350" s="41"/>
      <c r="PK350" s="41"/>
      <c r="PL350" s="41"/>
      <c r="PM350" s="42"/>
      <c r="PN350" s="43">
        <v>82301</v>
      </c>
    </row>
    <row r="351" spans="1:430" ht="12.75" customHeight="1" x14ac:dyDescent="0.2">
      <c r="A351" s="39">
        <v>550000</v>
      </c>
      <c r="B351" s="76" t="s">
        <v>27</v>
      </c>
      <c r="C351" s="76" t="str">
        <f>IFERROR(INDEX('Industry Category ISIC Code Map'!$B$2:$B$26,MATCH($B351,'Industry Category ISIC Code Map'!$A$2:$A$26,0)),"")</f>
        <v/>
      </c>
      <c r="D351" s="65" t="s">
        <v>408</v>
      </c>
      <c r="E351" s="40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>
        <v>13984</v>
      </c>
      <c r="S351" s="41">
        <v>1405</v>
      </c>
      <c r="T351" s="41">
        <v>196</v>
      </c>
      <c r="U351" s="41">
        <v>379</v>
      </c>
      <c r="V351" s="41">
        <v>652</v>
      </c>
      <c r="W351" s="41">
        <v>716</v>
      </c>
      <c r="X351" s="41">
        <v>585</v>
      </c>
      <c r="Y351" s="41">
        <v>1217</v>
      </c>
      <c r="Z351" s="41">
        <v>16</v>
      </c>
      <c r="AA351" s="41">
        <v>3</v>
      </c>
      <c r="AB351" s="41"/>
      <c r="AC351" s="41">
        <v>108</v>
      </c>
      <c r="AD351" s="41">
        <v>277</v>
      </c>
      <c r="AE351" s="41">
        <v>8</v>
      </c>
      <c r="AF351" s="41"/>
      <c r="AG351" s="41">
        <v>204</v>
      </c>
      <c r="AH351" s="41">
        <v>63</v>
      </c>
      <c r="AI351" s="41">
        <v>1341</v>
      </c>
      <c r="AJ351" s="41">
        <v>61</v>
      </c>
      <c r="AK351" s="41">
        <v>411</v>
      </c>
      <c r="AL351" s="41">
        <v>411</v>
      </c>
      <c r="AM351" s="41">
        <v>676</v>
      </c>
      <c r="AN351" s="41">
        <v>467</v>
      </c>
      <c r="AO351" s="41">
        <v>206</v>
      </c>
      <c r="AP351" s="41">
        <v>183</v>
      </c>
      <c r="AQ351" s="41">
        <v>168</v>
      </c>
      <c r="AR351" s="41">
        <v>223</v>
      </c>
      <c r="AS351" s="41">
        <v>151</v>
      </c>
      <c r="AT351" s="41">
        <v>431</v>
      </c>
      <c r="AU351" s="41">
        <v>77</v>
      </c>
      <c r="AV351" s="41">
        <v>363</v>
      </c>
      <c r="AW351" s="41">
        <v>72</v>
      </c>
      <c r="AX351" s="41">
        <v>192</v>
      </c>
      <c r="AY351" s="41">
        <v>59</v>
      </c>
      <c r="AZ351" s="41">
        <v>54</v>
      </c>
      <c r="BA351" s="41">
        <v>65</v>
      </c>
      <c r="BB351" s="41">
        <v>26</v>
      </c>
      <c r="BC351" s="41">
        <v>74</v>
      </c>
      <c r="BD351" s="41">
        <v>30</v>
      </c>
      <c r="BE351" s="41">
        <v>238</v>
      </c>
      <c r="BF351" s="41">
        <v>113</v>
      </c>
      <c r="BG351" s="41">
        <v>22</v>
      </c>
      <c r="BH351" s="41">
        <v>33</v>
      </c>
      <c r="BI351" s="41">
        <v>106</v>
      </c>
      <c r="BJ351" s="41">
        <v>26</v>
      </c>
      <c r="BK351" s="41">
        <v>73</v>
      </c>
      <c r="BL351" s="41">
        <v>55</v>
      </c>
      <c r="BM351" s="41">
        <v>149</v>
      </c>
      <c r="BN351" s="41">
        <v>113</v>
      </c>
      <c r="BO351" s="41">
        <v>97</v>
      </c>
      <c r="BP351" s="41">
        <v>159</v>
      </c>
      <c r="BQ351" s="41">
        <v>140</v>
      </c>
      <c r="BR351" s="41">
        <v>234</v>
      </c>
      <c r="BS351" s="41">
        <v>510</v>
      </c>
      <c r="BT351" s="41">
        <v>696</v>
      </c>
      <c r="BU351" s="41">
        <v>101</v>
      </c>
      <c r="BV351" s="41">
        <v>146</v>
      </c>
      <c r="BW351" s="41">
        <v>142</v>
      </c>
      <c r="BX351" s="41">
        <v>266</v>
      </c>
      <c r="BY351" s="41">
        <v>179</v>
      </c>
      <c r="BZ351" s="41">
        <v>1326</v>
      </c>
      <c r="CA351" s="41">
        <v>635</v>
      </c>
      <c r="CB351" s="41">
        <v>431</v>
      </c>
      <c r="CC351" s="41">
        <v>83</v>
      </c>
      <c r="CD351" s="41">
        <v>402</v>
      </c>
      <c r="CE351" s="41">
        <v>143</v>
      </c>
      <c r="CF351" s="41">
        <v>112</v>
      </c>
      <c r="CG351" s="41">
        <v>126</v>
      </c>
      <c r="CH351" s="41">
        <v>295</v>
      </c>
      <c r="CI351" s="41">
        <v>516</v>
      </c>
      <c r="CJ351" s="41">
        <v>152</v>
      </c>
      <c r="CK351" s="41">
        <v>979</v>
      </c>
      <c r="CL351" s="41">
        <v>338</v>
      </c>
      <c r="CM351" s="41">
        <v>485</v>
      </c>
      <c r="CN351" s="41">
        <v>1163</v>
      </c>
      <c r="CO351" s="41">
        <v>295</v>
      </c>
      <c r="CP351" s="41">
        <v>352</v>
      </c>
      <c r="CQ351" s="41">
        <v>685</v>
      </c>
      <c r="CR351" s="41">
        <v>213</v>
      </c>
      <c r="CS351" s="41">
        <v>1017</v>
      </c>
      <c r="CT351" s="41">
        <v>180</v>
      </c>
      <c r="CU351" s="41">
        <v>422</v>
      </c>
      <c r="CV351" s="41">
        <v>528</v>
      </c>
      <c r="CW351" s="41">
        <v>263</v>
      </c>
      <c r="CX351" s="41">
        <v>643</v>
      </c>
      <c r="CY351" s="41">
        <v>281</v>
      </c>
      <c r="CZ351" s="41">
        <v>142</v>
      </c>
      <c r="DA351" s="41">
        <v>182</v>
      </c>
      <c r="DB351" s="41">
        <v>542</v>
      </c>
      <c r="DC351" s="41">
        <v>236</v>
      </c>
      <c r="DD351" s="41">
        <v>452</v>
      </c>
      <c r="DE351" s="41">
        <v>554</v>
      </c>
      <c r="DF351" s="41">
        <v>151</v>
      </c>
      <c r="DG351" s="41">
        <v>391</v>
      </c>
      <c r="DH351" s="41">
        <v>152</v>
      </c>
      <c r="DI351" s="41">
        <v>644</v>
      </c>
      <c r="DJ351" s="41">
        <v>282</v>
      </c>
      <c r="DK351" s="41">
        <v>594</v>
      </c>
      <c r="DL351" s="41">
        <v>1472</v>
      </c>
      <c r="DM351" s="41">
        <v>127</v>
      </c>
      <c r="DN351" s="41">
        <v>1234</v>
      </c>
      <c r="DO351" s="41">
        <v>1475</v>
      </c>
      <c r="DP351" s="41">
        <v>574</v>
      </c>
      <c r="DQ351" s="41">
        <v>3887</v>
      </c>
      <c r="DR351" s="41">
        <v>1876</v>
      </c>
      <c r="DS351" s="41">
        <v>2312</v>
      </c>
      <c r="DT351" s="41">
        <v>1146</v>
      </c>
      <c r="DU351" s="41">
        <v>3126</v>
      </c>
      <c r="DV351" s="41">
        <v>221</v>
      </c>
      <c r="DW351" s="41">
        <v>870</v>
      </c>
      <c r="DX351" s="41">
        <v>147</v>
      </c>
      <c r="DY351" s="41">
        <v>314</v>
      </c>
      <c r="DZ351" s="41">
        <v>751</v>
      </c>
      <c r="EA351" s="41">
        <v>438</v>
      </c>
      <c r="EB351" s="41">
        <v>526</v>
      </c>
      <c r="EC351" s="41">
        <v>313</v>
      </c>
      <c r="ED351" s="41">
        <v>283</v>
      </c>
      <c r="EE351" s="41">
        <v>26</v>
      </c>
      <c r="EF351" s="41">
        <v>87</v>
      </c>
      <c r="EG351" s="41">
        <v>33</v>
      </c>
      <c r="EH351" s="41">
        <v>29</v>
      </c>
      <c r="EI351" s="41">
        <v>44</v>
      </c>
      <c r="EJ351" s="41">
        <v>36</v>
      </c>
      <c r="EK351" s="41">
        <v>26</v>
      </c>
      <c r="EL351" s="41">
        <v>54</v>
      </c>
      <c r="EM351" s="41">
        <v>116</v>
      </c>
      <c r="EN351" s="41">
        <v>115</v>
      </c>
      <c r="EO351" s="41">
        <v>106</v>
      </c>
      <c r="EP351" s="41">
        <v>50</v>
      </c>
      <c r="EQ351" s="41">
        <v>26</v>
      </c>
      <c r="ER351" s="41">
        <v>95</v>
      </c>
      <c r="ES351" s="41">
        <v>87</v>
      </c>
      <c r="ET351" s="41">
        <v>17</v>
      </c>
      <c r="EU351" s="41">
        <v>142</v>
      </c>
      <c r="EV351" s="41">
        <v>472</v>
      </c>
      <c r="EW351" s="41">
        <v>2103</v>
      </c>
      <c r="EX351" s="41">
        <v>178</v>
      </c>
      <c r="EY351" s="41">
        <v>231</v>
      </c>
      <c r="EZ351" s="41">
        <v>125</v>
      </c>
      <c r="FA351" s="41">
        <v>75</v>
      </c>
      <c r="FB351" s="41">
        <v>105</v>
      </c>
      <c r="FC351" s="41">
        <v>637</v>
      </c>
      <c r="FD351" s="41">
        <v>547</v>
      </c>
      <c r="FE351" s="41">
        <v>915</v>
      </c>
      <c r="FF351" s="41">
        <v>338</v>
      </c>
      <c r="FG351" s="41">
        <v>904</v>
      </c>
      <c r="FH351" s="41">
        <v>923</v>
      </c>
      <c r="FI351" s="41">
        <v>671</v>
      </c>
      <c r="FJ351" s="41">
        <v>3085</v>
      </c>
      <c r="FK351" s="41">
        <v>491</v>
      </c>
      <c r="FL351" s="41">
        <v>804</v>
      </c>
      <c r="FM351" s="41">
        <v>772</v>
      </c>
      <c r="FN351" s="41">
        <v>228</v>
      </c>
      <c r="FO351" s="41">
        <v>155</v>
      </c>
      <c r="FP351" s="41">
        <v>238</v>
      </c>
      <c r="FQ351" s="41">
        <v>223</v>
      </c>
      <c r="FR351" s="41">
        <v>95</v>
      </c>
      <c r="FS351" s="41">
        <v>68</v>
      </c>
      <c r="FT351" s="41">
        <v>96</v>
      </c>
      <c r="FU351" s="41">
        <v>90</v>
      </c>
      <c r="FV351" s="41">
        <v>51</v>
      </c>
      <c r="FW351" s="41">
        <v>92</v>
      </c>
      <c r="FX351" s="41">
        <v>36</v>
      </c>
      <c r="FY351" s="41">
        <v>34</v>
      </c>
      <c r="FZ351" s="41">
        <v>49</v>
      </c>
      <c r="GA351" s="41">
        <v>73</v>
      </c>
      <c r="GB351" s="41">
        <v>34</v>
      </c>
      <c r="GC351" s="41">
        <v>446</v>
      </c>
      <c r="GD351" s="41">
        <v>453</v>
      </c>
      <c r="GE351" s="41">
        <v>76</v>
      </c>
      <c r="GF351" s="41">
        <v>81</v>
      </c>
      <c r="GG351" s="41">
        <v>162</v>
      </c>
      <c r="GH351" s="41">
        <v>129</v>
      </c>
      <c r="GI351" s="41">
        <v>228</v>
      </c>
      <c r="GJ351" s="41">
        <v>91</v>
      </c>
      <c r="GK351" s="41">
        <v>67</v>
      </c>
      <c r="GL351" s="41">
        <v>424</v>
      </c>
      <c r="GM351" s="41">
        <v>672</v>
      </c>
      <c r="GN351" s="41">
        <v>273</v>
      </c>
      <c r="GO351" s="41">
        <v>340</v>
      </c>
      <c r="GP351" s="41">
        <v>79</v>
      </c>
      <c r="GQ351" s="41">
        <v>57</v>
      </c>
      <c r="GR351" s="41">
        <v>47</v>
      </c>
      <c r="GS351" s="41">
        <v>39</v>
      </c>
      <c r="GT351" s="41">
        <v>245</v>
      </c>
      <c r="GU351" s="41">
        <v>977</v>
      </c>
      <c r="GV351" s="41">
        <v>592</v>
      </c>
      <c r="GW351" s="41">
        <v>834</v>
      </c>
      <c r="GX351" s="41">
        <v>431</v>
      </c>
      <c r="GY351" s="41">
        <v>264</v>
      </c>
      <c r="GZ351" s="41">
        <v>614</v>
      </c>
      <c r="HA351" s="41">
        <v>268</v>
      </c>
      <c r="HB351" s="41">
        <v>1675</v>
      </c>
      <c r="HC351" s="41">
        <v>1379</v>
      </c>
      <c r="HD351" s="41">
        <v>454</v>
      </c>
      <c r="HE351" s="41">
        <v>2305</v>
      </c>
      <c r="HF351" s="41">
        <v>1018</v>
      </c>
      <c r="HG351" s="41">
        <v>565</v>
      </c>
      <c r="HH351" s="41">
        <v>237</v>
      </c>
      <c r="HI351" s="41">
        <v>56</v>
      </c>
      <c r="HJ351" s="41">
        <v>438</v>
      </c>
      <c r="HK351" s="41">
        <v>605</v>
      </c>
      <c r="HL351" s="41">
        <v>258</v>
      </c>
      <c r="HM351" s="41">
        <v>241</v>
      </c>
      <c r="HN351" s="41">
        <v>113</v>
      </c>
      <c r="HO351" s="41">
        <v>107</v>
      </c>
      <c r="HP351" s="41">
        <v>82</v>
      </c>
      <c r="HQ351" s="41">
        <v>69</v>
      </c>
      <c r="HR351" s="41">
        <v>262</v>
      </c>
      <c r="HS351" s="41">
        <v>342</v>
      </c>
      <c r="HT351" s="41">
        <v>10</v>
      </c>
      <c r="HU351" s="41">
        <v>125</v>
      </c>
      <c r="HV351" s="41">
        <v>57</v>
      </c>
      <c r="HW351" s="41">
        <v>457</v>
      </c>
      <c r="HX351" s="41">
        <v>126</v>
      </c>
      <c r="HY351" s="41">
        <v>98</v>
      </c>
      <c r="HZ351" s="41">
        <v>787</v>
      </c>
      <c r="IA351" s="41">
        <v>549</v>
      </c>
      <c r="IB351" s="41">
        <v>134</v>
      </c>
      <c r="IC351" s="41">
        <v>228</v>
      </c>
      <c r="ID351" s="41">
        <v>174</v>
      </c>
      <c r="IE351" s="41">
        <v>165</v>
      </c>
      <c r="IF351" s="41">
        <v>152</v>
      </c>
      <c r="IG351" s="41">
        <v>554</v>
      </c>
      <c r="IH351" s="41">
        <v>93</v>
      </c>
      <c r="II351" s="41">
        <v>2738</v>
      </c>
      <c r="IJ351" s="41">
        <v>278</v>
      </c>
      <c r="IK351" s="41">
        <v>183</v>
      </c>
      <c r="IL351" s="41">
        <v>308</v>
      </c>
      <c r="IM351" s="41">
        <v>295</v>
      </c>
      <c r="IN351" s="41">
        <v>212</v>
      </c>
      <c r="IO351" s="41">
        <v>229</v>
      </c>
      <c r="IP351" s="41">
        <v>346</v>
      </c>
      <c r="IQ351" s="41">
        <v>901</v>
      </c>
      <c r="IR351" s="41">
        <v>1619</v>
      </c>
      <c r="IS351" s="41">
        <v>509</v>
      </c>
      <c r="IT351" s="41">
        <v>436</v>
      </c>
      <c r="IU351" s="41">
        <v>5782</v>
      </c>
      <c r="IV351" s="41">
        <v>573</v>
      </c>
      <c r="IW351" s="41">
        <v>375</v>
      </c>
      <c r="IX351" s="41">
        <v>167</v>
      </c>
      <c r="IY351" s="41">
        <v>394</v>
      </c>
      <c r="IZ351" s="41">
        <v>751</v>
      </c>
      <c r="JA351" s="41">
        <v>340</v>
      </c>
      <c r="JB351" s="41">
        <v>665</v>
      </c>
      <c r="JC351" s="41">
        <v>1558</v>
      </c>
      <c r="JD351" s="41">
        <v>212</v>
      </c>
      <c r="JE351" s="41">
        <v>1239</v>
      </c>
      <c r="JF351" s="41">
        <v>307</v>
      </c>
      <c r="JG351" s="41">
        <v>136</v>
      </c>
      <c r="JH351" s="41">
        <v>33</v>
      </c>
      <c r="JI351" s="41">
        <v>78</v>
      </c>
      <c r="JJ351" s="41">
        <v>79</v>
      </c>
      <c r="JK351" s="41">
        <v>79</v>
      </c>
      <c r="JL351" s="41">
        <v>863</v>
      </c>
      <c r="JM351" s="41">
        <v>153</v>
      </c>
      <c r="JN351" s="41">
        <v>56</v>
      </c>
      <c r="JO351" s="41">
        <v>146</v>
      </c>
      <c r="JP351" s="41">
        <v>3244</v>
      </c>
      <c r="JQ351" s="41">
        <v>11184</v>
      </c>
      <c r="JR351" s="41">
        <v>8089</v>
      </c>
      <c r="JS351" s="41">
        <v>6992</v>
      </c>
      <c r="JT351" s="41">
        <v>9234</v>
      </c>
      <c r="JU351" s="41">
        <v>7626</v>
      </c>
      <c r="JV351" s="41">
        <v>9649</v>
      </c>
      <c r="JW351" s="41">
        <v>3323</v>
      </c>
      <c r="JX351" s="41">
        <v>15580</v>
      </c>
      <c r="JY351" s="41">
        <v>171</v>
      </c>
      <c r="JZ351" s="41"/>
      <c r="KA351" s="41">
        <v>912</v>
      </c>
      <c r="KB351" s="41">
        <v>3470</v>
      </c>
      <c r="KC351" s="41">
        <v>19086</v>
      </c>
      <c r="KD351" s="41">
        <v>1344</v>
      </c>
      <c r="KE351" s="41">
        <v>1583</v>
      </c>
      <c r="KF351" s="41">
        <v>85</v>
      </c>
      <c r="KG351" s="41">
        <v>11321</v>
      </c>
      <c r="KH351" s="41">
        <v>478</v>
      </c>
      <c r="KI351" s="41">
        <v>5882</v>
      </c>
      <c r="KJ351" s="41">
        <v>497</v>
      </c>
      <c r="KK351" s="41">
        <v>2</v>
      </c>
      <c r="KL351" s="41">
        <v>635</v>
      </c>
      <c r="KM351" s="41">
        <v>5334</v>
      </c>
      <c r="KN351" s="41">
        <v>256</v>
      </c>
      <c r="KO351" s="41">
        <v>1</v>
      </c>
      <c r="KP351" s="41">
        <v>1995</v>
      </c>
      <c r="KQ351" s="41">
        <v>815</v>
      </c>
      <c r="KR351" s="41">
        <v>550</v>
      </c>
      <c r="KS351" s="41">
        <v>626</v>
      </c>
      <c r="KT351" s="41">
        <v>435</v>
      </c>
      <c r="KU351" s="41">
        <v>1001</v>
      </c>
      <c r="KV351" s="41">
        <v>241</v>
      </c>
      <c r="KW351" s="41">
        <v>4324</v>
      </c>
      <c r="KX351" s="41">
        <v>487</v>
      </c>
      <c r="KY351" s="41">
        <v>39</v>
      </c>
      <c r="KZ351" s="41">
        <v>305</v>
      </c>
      <c r="LA351" s="41">
        <v>270</v>
      </c>
      <c r="LB351" s="41">
        <v>1834</v>
      </c>
      <c r="LC351" s="41">
        <v>300</v>
      </c>
      <c r="LD351" s="41">
        <v>102</v>
      </c>
      <c r="LE351" s="41">
        <v>1224</v>
      </c>
      <c r="LF351" s="41"/>
      <c r="LG351" s="41">
        <v>160</v>
      </c>
      <c r="LH351" s="41">
        <v>1881</v>
      </c>
      <c r="LI351" s="41">
        <v>2832</v>
      </c>
      <c r="LJ351" s="41">
        <v>10505</v>
      </c>
      <c r="LK351" s="41">
        <v>379</v>
      </c>
      <c r="LL351" s="41">
        <v>217</v>
      </c>
      <c r="LM351" s="41">
        <v>993</v>
      </c>
      <c r="LN351" s="41">
        <v>181</v>
      </c>
      <c r="LO351" s="41">
        <v>500</v>
      </c>
      <c r="LP351" s="41"/>
      <c r="LQ351" s="41">
        <v>8</v>
      </c>
      <c r="LR351" s="41">
        <v>1565</v>
      </c>
      <c r="LS351" s="41">
        <v>1430</v>
      </c>
      <c r="LT351" s="41">
        <v>1811</v>
      </c>
      <c r="LU351" s="41">
        <v>1246</v>
      </c>
      <c r="LV351" s="41">
        <v>269</v>
      </c>
      <c r="LW351" s="41">
        <v>7288</v>
      </c>
      <c r="LX351" s="41">
        <v>2111</v>
      </c>
      <c r="LY351" s="41">
        <v>1315</v>
      </c>
      <c r="LZ351" s="41">
        <v>1845</v>
      </c>
      <c r="MA351" s="41">
        <v>2318</v>
      </c>
      <c r="MB351" s="41">
        <v>4398</v>
      </c>
      <c r="MC351" s="41">
        <v>4104</v>
      </c>
      <c r="MD351" s="41">
        <v>922</v>
      </c>
      <c r="ME351" s="41">
        <v>2792</v>
      </c>
      <c r="MF351" s="41">
        <v>1164</v>
      </c>
      <c r="MG351" s="41">
        <v>315</v>
      </c>
      <c r="MH351" s="41">
        <v>79</v>
      </c>
      <c r="MI351" s="41">
        <v>177</v>
      </c>
      <c r="MJ351" s="41">
        <v>1510</v>
      </c>
      <c r="MK351" s="41">
        <v>62</v>
      </c>
      <c r="ML351" s="41">
        <v>13307</v>
      </c>
      <c r="MM351" s="41">
        <v>3078</v>
      </c>
      <c r="MN351" s="41">
        <v>3164</v>
      </c>
      <c r="MO351" s="41">
        <v>367</v>
      </c>
      <c r="MP351" s="41">
        <v>1769</v>
      </c>
      <c r="MQ351" s="41">
        <v>2070</v>
      </c>
      <c r="MR351" s="41">
        <v>1385</v>
      </c>
      <c r="MS351" s="41">
        <v>1244</v>
      </c>
      <c r="MT351" s="41">
        <v>2370</v>
      </c>
      <c r="MU351" s="41">
        <v>88</v>
      </c>
      <c r="MV351" s="41">
        <v>3639</v>
      </c>
      <c r="MW351" s="41">
        <v>1005</v>
      </c>
      <c r="MX351" s="41">
        <v>13774</v>
      </c>
      <c r="MY351" s="41">
        <v>2946</v>
      </c>
      <c r="MZ351" s="41">
        <v>1485</v>
      </c>
      <c r="NA351" s="41">
        <v>1714</v>
      </c>
      <c r="NB351" s="41">
        <v>996</v>
      </c>
      <c r="NC351" s="41">
        <v>1108</v>
      </c>
      <c r="ND351" s="41">
        <v>731</v>
      </c>
      <c r="NE351" s="41">
        <v>7402</v>
      </c>
      <c r="NF351" s="41">
        <v>2963</v>
      </c>
      <c r="NG351" s="41">
        <v>664</v>
      </c>
      <c r="NH351" s="41">
        <v>1226</v>
      </c>
      <c r="NI351" s="41">
        <v>265</v>
      </c>
      <c r="NJ351" s="41">
        <v>577</v>
      </c>
      <c r="NK351" s="41">
        <v>218</v>
      </c>
      <c r="NL351" s="41">
        <v>1127</v>
      </c>
      <c r="NM351" s="41">
        <v>242</v>
      </c>
      <c r="NN351" s="41">
        <v>198</v>
      </c>
      <c r="NO351" s="41">
        <v>9</v>
      </c>
      <c r="NP351" s="41">
        <v>91</v>
      </c>
      <c r="NQ351" s="41">
        <v>344</v>
      </c>
      <c r="NR351" s="41">
        <v>1010</v>
      </c>
      <c r="NS351" s="41">
        <v>15528</v>
      </c>
      <c r="NT351" s="41">
        <v>20923</v>
      </c>
      <c r="NU351" s="41">
        <v>15816</v>
      </c>
      <c r="NV351" s="41">
        <v>8222</v>
      </c>
      <c r="NW351" s="41">
        <v>1803</v>
      </c>
      <c r="NX351" s="41">
        <v>465</v>
      </c>
      <c r="NY351" s="41">
        <v>527</v>
      </c>
      <c r="NZ351" s="41">
        <v>240</v>
      </c>
      <c r="OA351" s="41">
        <v>1570</v>
      </c>
      <c r="OB351" s="41">
        <v>4</v>
      </c>
      <c r="OC351" s="41">
        <v>582</v>
      </c>
      <c r="OD351" s="41">
        <v>862</v>
      </c>
      <c r="OE351" s="41"/>
      <c r="OF351" s="41"/>
      <c r="OG351" s="41"/>
      <c r="OH351" s="41"/>
      <c r="OI351" s="41"/>
      <c r="OJ351" s="41"/>
      <c r="OK351" s="41"/>
      <c r="OL351" s="41"/>
      <c r="OM351" s="41">
        <v>1874</v>
      </c>
      <c r="ON351" s="41"/>
      <c r="OO351" s="41"/>
      <c r="OP351" s="41"/>
      <c r="OQ351" s="41"/>
      <c r="OR351" s="41"/>
      <c r="OS351" s="42"/>
      <c r="OT351" s="43">
        <v>462399</v>
      </c>
      <c r="OU351" s="40"/>
      <c r="OV351" s="41"/>
      <c r="OW351" s="41"/>
      <c r="OX351" s="41"/>
      <c r="OY351" s="41"/>
      <c r="OZ351" s="41"/>
      <c r="PA351" s="41">
        <v>3224</v>
      </c>
      <c r="PB351" s="41"/>
      <c r="PC351" s="41"/>
      <c r="PD351" s="41"/>
      <c r="PE351" s="41"/>
      <c r="PF351" s="41"/>
      <c r="PG351" s="41"/>
      <c r="PH351" s="41"/>
      <c r="PI351" s="41"/>
      <c r="PJ351" s="41"/>
      <c r="PK351" s="41"/>
      <c r="PL351" s="41"/>
      <c r="PM351" s="42"/>
      <c r="PN351" s="43">
        <v>465623</v>
      </c>
    </row>
    <row r="352" spans="1:430" ht="12.75" customHeight="1" x14ac:dyDescent="0.2">
      <c r="A352" s="39">
        <v>561300</v>
      </c>
      <c r="B352" s="76" t="s">
        <v>27</v>
      </c>
      <c r="C352" s="76" t="str">
        <f>IFERROR(INDEX('Industry Category ISIC Code Map'!$B$2:$B$26,MATCH($B352,'Industry Category ISIC Code Map'!$A$2:$A$26,0)),"")</f>
        <v/>
      </c>
      <c r="D352" s="65" t="s">
        <v>409</v>
      </c>
      <c r="E352" s="40">
        <v>1</v>
      </c>
      <c r="F352" s="41"/>
      <c r="G352" s="41"/>
      <c r="H352" s="41"/>
      <c r="I352" s="41"/>
      <c r="J352" s="41">
        <v>0</v>
      </c>
      <c r="K352" s="41">
        <v>2</v>
      </c>
      <c r="L352" s="41"/>
      <c r="M352" s="41"/>
      <c r="N352" s="41">
        <v>5</v>
      </c>
      <c r="O352" s="41"/>
      <c r="P352" s="41"/>
      <c r="Q352" s="41">
        <v>2</v>
      </c>
      <c r="R352" s="41">
        <v>53</v>
      </c>
      <c r="S352" s="41">
        <v>5</v>
      </c>
      <c r="T352" s="41">
        <v>2</v>
      </c>
      <c r="U352" s="41">
        <v>2</v>
      </c>
      <c r="V352" s="41">
        <v>2</v>
      </c>
      <c r="W352" s="41">
        <v>0</v>
      </c>
      <c r="X352" s="41">
        <v>11</v>
      </c>
      <c r="Y352" s="41">
        <v>226</v>
      </c>
      <c r="Z352" s="41">
        <v>8517</v>
      </c>
      <c r="AA352" s="41">
        <v>851</v>
      </c>
      <c r="AB352" s="41">
        <v>46</v>
      </c>
      <c r="AC352" s="41">
        <v>128</v>
      </c>
      <c r="AD352" s="41">
        <v>95</v>
      </c>
      <c r="AE352" s="41">
        <v>166</v>
      </c>
      <c r="AF352" s="41">
        <v>47</v>
      </c>
      <c r="AG352" s="41">
        <v>28</v>
      </c>
      <c r="AH352" s="41">
        <v>36</v>
      </c>
      <c r="AI352" s="41">
        <v>377</v>
      </c>
      <c r="AJ352" s="41">
        <v>107</v>
      </c>
      <c r="AK352" s="41">
        <v>213</v>
      </c>
      <c r="AL352" s="41">
        <v>249</v>
      </c>
      <c r="AM352" s="41">
        <v>142</v>
      </c>
      <c r="AN352" s="41">
        <v>142</v>
      </c>
      <c r="AO352" s="41">
        <v>6</v>
      </c>
      <c r="AP352" s="41">
        <v>1</v>
      </c>
      <c r="AQ352" s="41">
        <v>10</v>
      </c>
      <c r="AR352" s="41">
        <v>32</v>
      </c>
      <c r="AS352" s="41">
        <v>28</v>
      </c>
      <c r="AT352" s="41">
        <v>40</v>
      </c>
      <c r="AU352" s="41">
        <v>58</v>
      </c>
      <c r="AV352" s="41">
        <v>5</v>
      </c>
      <c r="AW352" s="41">
        <v>2</v>
      </c>
      <c r="AX352" s="41">
        <v>45</v>
      </c>
      <c r="AY352" s="41">
        <v>30</v>
      </c>
      <c r="AZ352" s="41">
        <v>2</v>
      </c>
      <c r="BA352" s="41">
        <v>29</v>
      </c>
      <c r="BB352" s="41">
        <v>1</v>
      </c>
      <c r="BC352" s="41">
        <v>4</v>
      </c>
      <c r="BD352" s="41">
        <v>1</v>
      </c>
      <c r="BE352" s="41">
        <v>89</v>
      </c>
      <c r="BF352" s="41">
        <v>98</v>
      </c>
      <c r="BG352" s="41">
        <v>9</v>
      </c>
      <c r="BH352" s="41">
        <v>2</v>
      </c>
      <c r="BI352" s="41">
        <v>33</v>
      </c>
      <c r="BJ352" s="41">
        <v>28</v>
      </c>
      <c r="BK352" s="41">
        <v>77</v>
      </c>
      <c r="BL352" s="41">
        <v>28</v>
      </c>
      <c r="BM352" s="41">
        <v>110</v>
      </c>
      <c r="BN352" s="41">
        <v>145</v>
      </c>
      <c r="BO352" s="41">
        <v>23</v>
      </c>
      <c r="BP352" s="41">
        <v>150</v>
      </c>
      <c r="BQ352" s="41">
        <v>3</v>
      </c>
      <c r="BR352" s="41">
        <v>40</v>
      </c>
      <c r="BS352" s="41">
        <v>469</v>
      </c>
      <c r="BT352" s="41">
        <v>229</v>
      </c>
      <c r="BU352" s="41">
        <v>3</v>
      </c>
      <c r="BV352" s="41">
        <v>78</v>
      </c>
      <c r="BW352" s="41">
        <v>41</v>
      </c>
      <c r="BX352" s="41">
        <v>33</v>
      </c>
      <c r="BY352" s="41">
        <v>39</v>
      </c>
      <c r="BZ352" s="41">
        <v>226</v>
      </c>
      <c r="CA352" s="41">
        <v>29</v>
      </c>
      <c r="CB352" s="41">
        <v>8</v>
      </c>
      <c r="CC352" s="41">
        <v>6</v>
      </c>
      <c r="CD352" s="41">
        <v>177</v>
      </c>
      <c r="CE352" s="41">
        <v>39</v>
      </c>
      <c r="CF352" s="41">
        <v>13</v>
      </c>
      <c r="CG352" s="41">
        <v>55</v>
      </c>
      <c r="CH352" s="41">
        <v>89</v>
      </c>
      <c r="CI352" s="41">
        <v>56</v>
      </c>
      <c r="CJ352" s="41">
        <v>15</v>
      </c>
      <c r="CK352" s="41">
        <v>85</v>
      </c>
      <c r="CL352" s="41">
        <v>230</v>
      </c>
      <c r="CM352" s="41">
        <v>26</v>
      </c>
      <c r="CN352" s="41">
        <v>47</v>
      </c>
      <c r="CO352" s="41">
        <v>19</v>
      </c>
      <c r="CP352" s="41">
        <v>21</v>
      </c>
      <c r="CQ352" s="41">
        <v>37</v>
      </c>
      <c r="CR352" s="41">
        <v>3</v>
      </c>
      <c r="CS352" s="41">
        <v>10</v>
      </c>
      <c r="CT352" s="41">
        <v>2</v>
      </c>
      <c r="CU352" s="41">
        <v>4</v>
      </c>
      <c r="CV352" s="41">
        <v>7</v>
      </c>
      <c r="CW352" s="41">
        <v>26</v>
      </c>
      <c r="CX352" s="41">
        <v>9</v>
      </c>
      <c r="CY352" s="41">
        <v>34</v>
      </c>
      <c r="CZ352" s="41">
        <v>23</v>
      </c>
      <c r="DA352" s="41">
        <v>15</v>
      </c>
      <c r="DB352" s="41">
        <v>21</v>
      </c>
      <c r="DC352" s="41">
        <v>24</v>
      </c>
      <c r="DD352" s="41">
        <v>7</v>
      </c>
      <c r="DE352" s="41">
        <v>52</v>
      </c>
      <c r="DF352" s="41">
        <v>14</v>
      </c>
      <c r="DG352" s="41">
        <v>3</v>
      </c>
      <c r="DH352" s="41">
        <v>1</v>
      </c>
      <c r="DI352" s="41">
        <v>15</v>
      </c>
      <c r="DJ352" s="41">
        <v>31</v>
      </c>
      <c r="DK352" s="41">
        <v>75</v>
      </c>
      <c r="DL352" s="41">
        <v>23</v>
      </c>
      <c r="DM352" s="41">
        <v>40</v>
      </c>
      <c r="DN352" s="41">
        <v>70</v>
      </c>
      <c r="DO352" s="41">
        <v>178</v>
      </c>
      <c r="DP352" s="41">
        <v>50</v>
      </c>
      <c r="DQ352" s="41">
        <v>351</v>
      </c>
      <c r="DR352" s="41">
        <v>68</v>
      </c>
      <c r="DS352" s="41">
        <v>280</v>
      </c>
      <c r="DT352" s="41">
        <v>35</v>
      </c>
      <c r="DU352" s="41">
        <v>222</v>
      </c>
      <c r="DV352" s="41">
        <v>8</v>
      </c>
      <c r="DW352" s="41">
        <v>33</v>
      </c>
      <c r="DX352" s="41">
        <v>10</v>
      </c>
      <c r="DY352" s="41">
        <v>37</v>
      </c>
      <c r="DZ352" s="41">
        <v>25</v>
      </c>
      <c r="EA352" s="41">
        <v>7</v>
      </c>
      <c r="EB352" s="41">
        <v>32</v>
      </c>
      <c r="EC352" s="41">
        <v>1</v>
      </c>
      <c r="ED352" s="41">
        <v>15</v>
      </c>
      <c r="EE352" s="41">
        <v>1</v>
      </c>
      <c r="EF352" s="41">
        <v>47</v>
      </c>
      <c r="EG352" s="41">
        <v>6</v>
      </c>
      <c r="EH352" s="41">
        <v>1</v>
      </c>
      <c r="EI352" s="41">
        <v>1</v>
      </c>
      <c r="EJ352" s="41">
        <v>6</v>
      </c>
      <c r="EK352" s="41">
        <v>2</v>
      </c>
      <c r="EL352" s="41">
        <v>5</v>
      </c>
      <c r="EM352" s="41">
        <v>6</v>
      </c>
      <c r="EN352" s="41">
        <v>6</v>
      </c>
      <c r="EO352" s="41">
        <v>7</v>
      </c>
      <c r="EP352" s="41">
        <v>2</v>
      </c>
      <c r="EQ352" s="41">
        <v>3</v>
      </c>
      <c r="ER352" s="41">
        <v>11</v>
      </c>
      <c r="ES352" s="41">
        <v>36</v>
      </c>
      <c r="ET352" s="41">
        <v>11</v>
      </c>
      <c r="EU352" s="41">
        <v>9</v>
      </c>
      <c r="EV352" s="41">
        <v>39</v>
      </c>
      <c r="EW352" s="41">
        <v>32</v>
      </c>
      <c r="EX352" s="41">
        <v>110</v>
      </c>
      <c r="EY352" s="41">
        <v>8</v>
      </c>
      <c r="EZ352" s="41">
        <v>7</v>
      </c>
      <c r="FA352" s="41">
        <v>4</v>
      </c>
      <c r="FB352" s="41">
        <v>21</v>
      </c>
      <c r="FC352" s="41">
        <v>109</v>
      </c>
      <c r="FD352" s="41">
        <v>130</v>
      </c>
      <c r="FE352" s="41">
        <v>41</v>
      </c>
      <c r="FF352" s="41">
        <v>45</v>
      </c>
      <c r="FG352" s="41">
        <v>32</v>
      </c>
      <c r="FH352" s="41">
        <v>490</v>
      </c>
      <c r="FI352" s="41">
        <v>61</v>
      </c>
      <c r="FJ352" s="41">
        <v>79</v>
      </c>
      <c r="FK352" s="41">
        <v>216</v>
      </c>
      <c r="FL352" s="41">
        <v>234</v>
      </c>
      <c r="FM352" s="41">
        <v>242</v>
      </c>
      <c r="FN352" s="41">
        <v>20</v>
      </c>
      <c r="FO352" s="41">
        <v>2</v>
      </c>
      <c r="FP352" s="41">
        <v>298</v>
      </c>
      <c r="FQ352" s="41">
        <v>4</v>
      </c>
      <c r="FR352" s="41">
        <v>14</v>
      </c>
      <c r="FS352" s="41">
        <v>21</v>
      </c>
      <c r="FT352" s="41">
        <v>17</v>
      </c>
      <c r="FU352" s="41">
        <v>2</v>
      </c>
      <c r="FV352" s="41">
        <v>1</v>
      </c>
      <c r="FW352" s="41">
        <v>0</v>
      </c>
      <c r="FX352" s="41">
        <v>7</v>
      </c>
      <c r="FY352" s="41">
        <v>8</v>
      </c>
      <c r="FZ352" s="41">
        <v>2</v>
      </c>
      <c r="GA352" s="41">
        <v>13</v>
      </c>
      <c r="GB352" s="41">
        <v>4</v>
      </c>
      <c r="GC352" s="41">
        <v>131</v>
      </c>
      <c r="GD352" s="41">
        <v>64</v>
      </c>
      <c r="GE352" s="41">
        <v>9</v>
      </c>
      <c r="GF352" s="41">
        <v>42</v>
      </c>
      <c r="GG352" s="41">
        <v>81</v>
      </c>
      <c r="GH352" s="41">
        <v>47</v>
      </c>
      <c r="GI352" s="41">
        <v>28</v>
      </c>
      <c r="GJ352" s="41">
        <v>10</v>
      </c>
      <c r="GK352" s="41">
        <v>8</v>
      </c>
      <c r="GL352" s="41">
        <v>12</v>
      </c>
      <c r="GM352" s="41">
        <v>58</v>
      </c>
      <c r="GN352" s="41">
        <v>22</v>
      </c>
      <c r="GO352" s="41">
        <v>19</v>
      </c>
      <c r="GP352" s="41">
        <v>8</v>
      </c>
      <c r="GQ352" s="41">
        <v>23</v>
      </c>
      <c r="GR352" s="41">
        <v>2</v>
      </c>
      <c r="GS352" s="41">
        <v>9</v>
      </c>
      <c r="GT352" s="41">
        <v>5</v>
      </c>
      <c r="GU352" s="41">
        <v>35</v>
      </c>
      <c r="GV352" s="41">
        <v>12</v>
      </c>
      <c r="GW352" s="41">
        <v>11</v>
      </c>
      <c r="GX352" s="41">
        <v>17</v>
      </c>
      <c r="GY352" s="41">
        <v>6</v>
      </c>
      <c r="GZ352" s="41">
        <v>14</v>
      </c>
      <c r="HA352" s="41">
        <v>2</v>
      </c>
      <c r="HB352" s="41">
        <v>11</v>
      </c>
      <c r="HC352" s="41">
        <v>10</v>
      </c>
      <c r="HD352" s="41">
        <v>3</v>
      </c>
      <c r="HE352" s="41">
        <v>27</v>
      </c>
      <c r="HF352" s="41">
        <v>12</v>
      </c>
      <c r="HG352" s="41">
        <v>13</v>
      </c>
      <c r="HH352" s="41">
        <v>1</v>
      </c>
      <c r="HI352" s="41">
        <v>1</v>
      </c>
      <c r="HJ352" s="41">
        <v>9</v>
      </c>
      <c r="HK352" s="41">
        <v>43</v>
      </c>
      <c r="HL352" s="41">
        <v>12</v>
      </c>
      <c r="HM352" s="41">
        <v>2</v>
      </c>
      <c r="HN352" s="41">
        <v>5</v>
      </c>
      <c r="HO352" s="41">
        <v>0</v>
      </c>
      <c r="HP352" s="41">
        <v>343</v>
      </c>
      <c r="HQ352" s="41">
        <v>1</v>
      </c>
      <c r="HR352" s="41">
        <v>31</v>
      </c>
      <c r="HS352" s="41">
        <v>20</v>
      </c>
      <c r="HT352" s="41">
        <v>1</v>
      </c>
      <c r="HU352" s="41">
        <v>3</v>
      </c>
      <c r="HV352" s="41">
        <v>12</v>
      </c>
      <c r="HW352" s="41">
        <v>97</v>
      </c>
      <c r="HX352" s="41">
        <v>11</v>
      </c>
      <c r="HY352" s="41">
        <v>5</v>
      </c>
      <c r="HZ352" s="41">
        <v>45</v>
      </c>
      <c r="IA352" s="41">
        <v>49</v>
      </c>
      <c r="IB352" s="41">
        <v>31</v>
      </c>
      <c r="IC352" s="41">
        <v>6</v>
      </c>
      <c r="ID352" s="41">
        <v>34</v>
      </c>
      <c r="IE352" s="41">
        <v>4</v>
      </c>
      <c r="IF352" s="41">
        <v>4</v>
      </c>
      <c r="IG352" s="41">
        <v>831</v>
      </c>
      <c r="IH352" s="41">
        <v>82</v>
      </c>
      <c r="II352" s="41">
        <v>381</v>
      </c>
      <c r="IJ352" s="41">
        <v>9</v>
      </c>
      <c r="IK352" s="41">
        <v>1</v>
      </c>
      <c r="IL352" s="41">
        <v>28</v>
      </c>
      <c r="IM352" s="41">
        <v>13</v>
      </c>
      <c r="IN352" s="41">
        <v>17</v>
      </c>
      <c r="IO352" s="41">
        <v>20</v>
      </c>
      <c r="IP352" s="41">
        <v>62</v>
      </c>
      <c r="IQ352" s="41">
        <v>89</v>
      </c>
      <c r="IR352" s="41">
        <v>40</v>
      </c>
      <c r="IS352" s="41">
        <v>42</v>
      </c>
      <c r="IT352" s="41">
        <v>99</v>
      </c>
      <c r="IU352" s="41">
        <v>1048</v>
      </c>
      <c r="IV352" s="41">
        <v>102</v>
      </c>
      <c r="IW352" s="41">
        <v>135</v>
      </c>
      <c r="IX352" s="41">
        <v>93</v>
      </c>
      <c r="IY352" s="41">
        <v>3</v>
      </c>
      <c r="IZ352" s="41">
        <v>17</v>
      </c>
      <c r="JA352" s="41">
        <v>28</v>
      </c>
      <c r="JB352" s="41">
        <v>25</v>
      </c>
      <c r="JC352" s="41">
        <v>61</v>
      </c>
      <c r="JD352" s="41">
        <v>2</v>
      </c>
      <c r="JE352" s="41">
        <v>38</v>
      </c>
      <c r="JF352" s="41">
        <v>59</v>
      </c>
      <c r="JG352" s="41">
        <v>19</v>
      </c>
      <c r="JH352" s="41">
        <v>8</v>
      </c>
      <c r="JI352" s="41">
        <v>63</v>
      </c>
      <c r="JJ352" s="41">
        <v>12</v>
      </c>
      <c r="JK352" s="41">
        <v>2</v>
      </c>
      <c r="JL352" s="41">
        <v>162</v>
      </c>
      <c r="JM352" s="41">
        <v>12</v>
      </c>
      <c r="JN352" s="41">
        <v>5</v>
      </c>
      <c r="JO352" s="41">
        <v>36</v>
      </c>
      <c r="JP352" s="41">
        <v>1317</v>
      </c>
      <c r="JQ352" s="41">
        <v>2598</v>
      </c>
      <c r="JR352" s="41">
        <v>3262</v>
      </c>
      <c r="JS352" s="41">
        <v>1340</v>
      </c>
      <c r="JT352" s="41">
        <v>2927</v>
      </c>
      <c r="JU352" s="41">
        <v>958</v>
      </c>
      <c r="JV352" s="41">
        <v>1088</v>
      </c>
      <c r="JW352" s="41">
        <v>272</v>
      </c>
      <c r="JX352" s="41">
        <v>1937</v>
      </c>
      <c r="JY352" s="41">
        <v>87</v>
      </c>
      <c r="JZ352" s="41"/>
      <c r="KA352" s="41">
        <v>863</v>
      </c>
      <c r="KB352" s="41">
        <v>535</v>
      </c>
      <c r="KC352" s="41">
        <v>272</v>
      </c>
      <c r="KD352" s="41">
        <v>483</v>
      </c>
      <c r="KE352" s="41">
        <v>728</v>
      </c>
      <c r="KF352" s="41">
        <v>214</v>
      </c>
      <c r="KG352" s="41">
        <v>632</v>
      </c>
      <c r="KH352" s="41">
        <v>2101</v>
      </c>
      <c r="KI352" s="41">
        <v>1204</v>
      </c>
      <c r="KJ352" s="41">
        <v>113</v>
      </c>
      <c r="KK352" s="41">
        <v>18</v>
      </c>
      <c r="KL352" s="41">
        <v>166</v>
      </c>
      <c r="KM352" s="41">
        <v>7378</v>
      </c>
      <c r="KN352" s="41">
        <v>302</v>
      </c>
      <c r="KO352" s="41">
        <v>759</v>
      </c>
      <c r="KP352" s="41">
        <v>1521</v>
      </c>
      <c r="KQ352" s="41">
        <v>1268</v>
      </c>
      <c r="KR352" s="41">
        <v>1706</v>
      </c>
      <c r="KS352" s="41">
        <v>191</v>
      </c>
      <c r="KT352" s="41">
        <v>339</v>
      </c>
      <c r="KU352" s="41">
        <v>617</v>
      </c>
      <c r="KV352" s="41">
        <v>268</v>
      </c>
      <c r="KW352" s="41">
        <v>5759</v>
      </c>
      <c r="KX352" s="41">
        <v>922</v>
      </c>
      <c r="KY352" s="41">
        <v>30</v>
      </c>
      <c r="KZ352" s="41">
        <v>191</v>
      </c>
      <c r="LA352" s="41">
        <v>370</v>
      </c>
      <c r="LB352" s="41">
        <v>8019</v>
      </c>
      <c r="LC352" s="41">
        <v>11608</v>
      </c>
      <c r="LD352" s="41">
        <v>729</v>
      </c>
      <c r="LE352" s="41">
        <v>4772</v>
      </c>
      <c r="LF352" s="41">
        <v>2266</v>
      </c>
      <c r="LG352" s="41">
        <v>1057</v>
      </c>
      <c r="LH352" s="41">
        <v>6148</v>
      </c>
      <c r="LI352" s="41">
        <v>4159</v>
      </c>
      <c r="LJ352" s="41">
        <v>2035</v>
      </c>
      <c r="LK352" s="41">
        <v>3568</v>
      </c>
      <c r="LL352" s="41">
        <v>50</v>
      </c>
      <c r="LM352" s="41">
        <v>54</v>
      </c>
      <c r="LN352" s="41">
        <v>810</v>
      </c>
      <c r="LO352" s="41">
        <v>3</v>
      </c>
      <c r="LP352" s="41">
        <v>238</v>
      </c>
      <c r="LQ352" s="41">
        <v>0</v>
      </c>
      <c r="LR352" s="41">
        <v>8040</v>
      </c>
      <c r="LS352" s="41">
        <v>291</v>
      </c>
      <c r="LT352" s="41">
        <v>1028</v>
      </c>
      <c r="LU352" s="41">
        <v>172</v>
      </c>
      <c r="LV352" s="41">
        <v>673</v>
      </c>
      <c r="LW352" s="41">
        <v>2678</v>
      </c>
      <c r="LX352" s="41">
        <v>11291</v>
      </c>
      <c r="LY352" s="41">
        <v>2902</v>
      </c>
      <c r="LZ352" s="41">
        <v>1727</v>
      </c>
      <c r="MA352" s="41">
        <v>1513</v>
      </c>
      <c r="MB352" s="41">
        <v>10057</v>
      </c>
      <c r="MC352" s="41">
        <v>4777</v>
      </c>
      <c r="MD352" s="41">
        <v>1317</v>
      </c>
      <c r="ME352" s="41">
        <v>3701</v>
      </c>
      <c r="MF352" s="41">
        <v>1484</v>
      </c>
      <c r="MG352" s="41">
        <v>274</v>
      </c>
      <c r="MH352" s="41">
        <v>223</v>
      </c>
      <c r="MI352" s="41">
        <v>4</v>
      </c>
      <c r="MJ352" s="41">
        <v>2423</v>
      </c>
      <c r="MK352" s="41">
        <v>1135</v>
      </c>
      <c r="ML352" s="41">
        <v>9607</v>
      </c>
      <c r="MM352" s="41">
        <v>2698</v>
      </c>
      <c r="MN352" s="41">
        <v>929</v>
      </c>
      <c r="MO352" s="41">
        <v>1714</v>
      </c>
      <c r="MP352" s="41">
        <v>2250</v>
      </c>
      <c r="MQ352" s="41">
        <v>428</v>
      </c>
      <c r="MR352" s="41">
        <v>676</v>
      </c>
      <c r="MS352" s="41">
        <v>917</v>
      </c>
      <c r="MT352" s="41">
        <v>1089</v>
      </c>
      <c r="MU352" s="41">
        <v>8</v>
      </c>
      <c r="MV352" s="41">
        <v>316</v>
      </c>
      <c r="MW352" s="41">
        <v>856</v>
      </c>
      <c r="MX352" s="41">
        <v>6323</v>
      </c>
      <c r="MY352" s="41">
        <v>1130</v>
      </c>
      <c r="MZ352" s="41">
        <v>1426</v>
      </c>
      <c r="NA352" s="41">
        <v>1598</v>
      </c>
      <c r="NB352" s="41">
        <v>723</v>
      </c>
      <c r="NC352" s="41">
        <v>2558</v>
      </c>
      <c r="ND352" s="41">
        <v>316</v>
      </c>
      <c r="NE352" s="41">
        <v>18616</v>
      </c>
      <c r="NF352" s="41">
        <v>3040</v>
      </c>
      <c r="NG352" s="41">
        <v>538</v>
      </c>
      <c r="NH352" s="41">
        <v>1583</v>
      </c>
      <c r="NI352" s="41">
        <v>115</v>
      </c>
      <c r="NJ352" s="41">
        <v>319</v>
      </c>
      <c r="NK352" s="41">
        <v>244</v>
      </c>
      <c r="NL352" s="41">
        <v>88</v>
      </c>
      <c r="NM352" s="41">
        <v>102</v>
      </c>
      <c r="NN352" s="41">
        <v>421</v>
      </c>
      <c r="NO352" s="41">
        <v>109</v>
      </c>
      <c r="NP352" s="41">
        <v>102</v>
      </c>
      <c r="NQ352" s="41">
        <v>44</v>
      </c>
      <c r="NR352" s="41">
        <v>371</v>
      </c>
      <c r="NS352" s="41">
        <v>1974</v>
      </c>
      <c r="NT352" s="41">
        <v>1389</v>
      </c>
      <c r="NU352" s="41">
        <v>1164</v>
      </c>
      <c r="NV352" s="41">
        <v>984</v>
      </c>
      <c r="NW352" s="41">
        <v>289</v>
      </c>
      <c r="NX352" s="41">
        <v>311</v>
      </c>
      <c r="NY352" s="41">
        <v>361</v>
      </c>
      <c r="NZ352" s="41">
        <v>62</v>
      </c>
      <c r="OA352" s="41">
        <v>341</v>
      </c>
      <c r="OB352" s="41">
        <v>1</v>
      </c>
      <c r="OC352" s="41">
        <v>65</v>
      </c>
      <c r="OD352" s="41">
        <v>394</v>
      </c>
      <c r="OE352" s="41">
        <v>30</v>
      </c>
      <c r="OF352" s="41">
        <v>456</v>
      </c>
      <c r="OG352" s="41">
        <v>324</v>
      </c>
      <c r="OH352" s="41"/>
      <c r="OI352" s="41">
        <v>1648</v>
      </c>
      <c r="OJ352" s="41">
        <v>23</v>
      </c>
      <c r="OK352" s="41">
        <v>410</v>
      </c>
      <c r="OL352" s="41">
        <v>4</v>
      </c>
      <c r="OM352" s="41">
        <v>3</v>
      </c>
      <c r="ON352" s="41">
        <v>1463</v>
      </c>
      <c r="OO352" s="41">
        <v>199</v>
      </c>
      <c r="OP352" s="41">
        <v>2026</v>
      </c>
      <c r="OQ352" s="41">
        <v>17</v>
      </c>
      <c r="OR352" s="41">
        <v>6</v>
      </c>
      <c r="OS352" s="42">
        <v>699</v>
      </c>
      <c r="OT352" s="43">
        <v>246017</v>
      </c>
      <c r="OU352" s="40">
        <v>1058</v>
      </c>
      <c r="OV352" s="41"/>
      <c r="OW352" s="41"/>
      <c r="OX352" s="41"/>
      <c r="OY352" s="41"/>
      <c r="OZ352" s="41"/>
      <c r="PA352" s="41">
        <v>414</v>
      </c>
      <c r="PB352" s="41"/>
      <c r="PC352" s="41"/>
      <c r="PD352" s="41"/>
      <c r="PE352" s="41"/>
      <c r="PF352" s="41"/>
      <c r="PG352" s="41"/>
      <c r="PH352" s="41"/>
      <c r="PI352" s="41"/>
      <c r="PJ352" s="41"/>
      <c r="PK352" s="41"/>
      <c r="PL352" s="41"/>
      <c r="PM352" s="42"/>
      <c r="PN352" s="43">
        <v>247489</v>
      </c>
    </row>
    <row r="353" spans="1:430" ht="12.75" customHeight="1" x14ac:dyDescent="0.2">
      <c r="A353" s="39">
        <v>561700</v>
      </c>
      <c r="B353" s="76" t="s">
        <v>27</v>
      </c>
      <c r="C353" s="76" t="str">
        <f>IFERROR(INDEX('Industry Category ISIC Code Map'!$B$2:$B$26,MATCH($B353,'Industry Category ISIC Code Map'!$A$2:$A$26,0)),"")</f>
        <v/>
      </c>
      <c r="D353" s="65" t="s">
        <v>410</v>
      </c>
      <c r="E353" s="40">
        <v>24</v>
      </c>
      <c r="F353" s="41">
        <v>174</v>
      </c>
      <c r="G353" s="41">
        <v>44</v>
      </c>
      <c r="H353" s="41">
        <v>46</v>
      </c>
      <c r="I353" s="41">
        <v>27</v>
      </c>
      <c r="J353" s="41">
        <v>27</v>
      </c>
      <c r="K353" s="41">
        <v>50</v>
      </c>
      <c r="L353" s="41">
        <v>89</v>
      </c>
      <c r="M353" s="41">
        <v>53</v>
      </c>
      <c r="N353" s="41">
        <v>24</v>
      </c>
      <c r="O353" s="41">
        <v>7</v>
      </c>
      <c r="P353" s="41">
        <v>10</v>
      </c>
      <c r="Q353" s="41">
        <v>32</v>
      </c>
      <c r="R353" s="41">
        <v>806</v>
      </c>
      <c r="S353" s="41">
        <v>157</v>
      </c>
      <c r="T353" s="41">
        <v>58</v>
      </c>
      <c r="U353" s="41">
        <v>134</v>
      </c>
      <c r="V353" s="41">
        <v>91</v>
      </c>
      <c r="W353" s="41">
        <v>130</v>
      </c>
      <c r="X353" s="41">
        <v>389</v>
      </c>
      <c r="Y353" s="41">
        <v>670</v>
      </c>
      <c r="Z353" s="41">
        <v>188</v>
      </c>
      <c r="AA353" s="41">
        <v>441</v>
      </c>
      <c r="AB353" s="41">
        <v>12</v>
      </c>
      <c r="AC353" s="41">
        <v>90</v>
      </c>
      <c r="AD353" s="41">
        <v>109</v>
      </c>
      <c r="AE353" s="41">
        <v>269</v>
      </c>
      <c r="AF353" s="41">
        <v>71</v>
      </c>
      <c r="AG353" s="41">
        <v>95</v>
      </c>
      <c r="AH353" s="41">
        <v>30</v>
      </c>
      <c r="AI353" s="41">
        <v>684</v>
      </c>
      <c r="AJ353" s="41">
        <v>118</v>
      </c>
      <c r="AK353" s="41">
        <v>262</v>
      </c>
      <c r="AL353" s="41">
        <v>224</v>
      </c>
      <c r="AM353" s="41">
        <v>164</v>
      </c>
      <c r="AN353" s="41">
        <v>203</v>
      </c>
      <c r="AO353" s="41">
        <v>115</v>
      </c>
      <c r="AP353" s="41">
        <v>64</v>
      </c>
      <c r="AQ353" s="41">
        <v>61</v>
      </c>
      <c r="AR353" s="41">
        <v>62</v>
      </c>
      <c r="AS353" s="41">
        <v>42</v>
      </c>
      <c r="AT353" s="41">
        <v>156</v>
      </c>
      <c r="AU353" s="41">
        <v>60</v>
      </c>
      <c r="AV353" s="41">
        <v>138</v>
      </c>
      <c r="AW353" s="41">
        <v>32</v>
      </c>
      <c r="AX353" s="41">
        <v>48</v>
      </c>
      <c r="AY353" s="41">
        <v>24</v>
      </c>
      <c r="AZ353" s="41">
        <v>18</v>
      </c>
      <c r="BA353" s="41">
        <v>16</v>
      </c>
      <c r="BB353" s="41">
        <v>22</v>
      </c>
      <c r="BC353" s="41">
        <v>22</v>
      </c>
      <c r="BD353" s="41">
        <v>12</v>
      </c>
      <c r="BE353" s="41">
        <v>574</v>
      </c>
      <c r="BF353" s="41">
        <v>77</v>
      </c>
      <c r="BG353" s="41">
        <v>18</v>
      </c>
      <c r="BH353" s="41">
        <v>24</v>
      </c>
      <c r="BI353" s="41">
        <v>90</v>
      </c>
      <c r="BJ353" s="41">
        <v>50</v>
      </c>
      <c r="BK353" s="41">
        <v>45</v>
      </c>
      <c r="BL353" s="41">
        <v>52</v>
      </c>
      <c r="BM353" s="41">
        <v>73</v>
      </c>
      <c r="BN353" s="41">
        <v>88</v>
      </c>
      <c r="BO353" s="41">
        <v>24</v>
      </c>
      <c r="BP353" s="41">
        <v>71</v>
      </c>
      <c r="BQ353" s="41">
        <v>33</v>
      </c>
      <c r="BR353" s="41">
        <v>33</v>
      </c>
      <c r="BS353" s="41">
        <v>95</v>
      </c>
      <c r="BT353" s="41">
        <v>92</v>
      </c>
      <c r="BU353" s="41">
        <v>17</v>
      </c>
      <c r="BV353" s="41">
        <v>21</v>
      </c>
      <c r="BW353" s="41">
        <v>28</v>
      </c>
      <c r="BX353" s="41">
        <v>21</v>
      </c>
      <c r="BY353" s="41">
        <v>33</v>
      </c>
      <c r="BZ353" s="41">
        <v>178</v>
      </c>
      <c r="CA353" s="41">
        <v>124</v>
      </c>
      <c r="CB353" s="41">
        <v>109</v>
      </c>
      <c r="CC353" s="41">
        <v>6</v>
      </c>
      <c r="CD353" s="41">
        <v>85</v>
      </c>
      <c r="CE353" s="41">
        <v>29</v>
      </c>
      <c r="CF353" s="41">
        <v>26</v>
      </c>
      <c r="CG353" s="41">
        <v>28</v>
      </c>
      <c r="CH353" s="41">
        <v>44</v>
      </c>
      <c r="CI353" s="41">
        <v>55</v>
      </c>
      <c r="CJ353" s="41">
        <v>7</v>
      </c>
      <c r="CK353" s="41">
        <v>80</v>
      </c>
      <c r="CL353" s="41">
        <v>80</v>
      </c>
      <c r="CM353" s="41">
        <v>12</v>
      </c>
      <c r="CN353" s="41">
        <v>51</v>
      </c>
      <c r="CO353" s="41">
        <v>15</v>
      </c>
      <c r="CP353" s="41">
        <v>3</v>
      </c>
      <c r="CQ353" s="41">
        <v>39</v>
      </c>
      <c r="CR353" s="41">
        <v>11</v>
      </c>
      <c r="CS353" s="41">
        <v>41</v>
      </c>
      <c r="CT353" s="41">
        <v>13</v>
      </c>
      <c r="CU353" s="41">
        <v>27</v>
      </c>
      <c r="CV353" s="41">
        <v>23</v>
      </c>
      <c r="CW353" s="41">
        <v>16</v>
      </c>
      <c r="CX353" s="41">
        <v>30</v>
      </c>
      <c r="CY353" s="41">
        <v>21</v>
      </c>
      <c r="CZ353" s="41">
        <v>28</v>
      </c>
      <c r="DA353" s="41">
        <v>15</v>
      </c>
      <c r="DB353" s="41">
        <v>49</v>
      </c>
      <c r="DC353" s="41">
        <v>14</v>
      </c>
      <c r="DD353" s="41">
        <v>35</v>
      </c>
      <c r="DE353" s="41">
        <v>47</v>
      </c>
      <c r="DF353" s="41">
        <v>8</v>
      </c>
      <c r="DG353" s="41">
        <v>10</v>
      </c>
      <c r="DH353" s="41">
        <v>4</v>
      </c>
      <c r="DI353" s="41">
        <v>51</v>
      </c>
      <c r="DJ353" s="41">
        <v>26</v>
      </c>
      <c r="DK353" s="41">
        <v>0</v>
      </c>
      <c r="DL353" s="41">
        <v>20</v>
      </c>
      <c r="DM353" s="41">
        <v>4</v>
      </c>
      <c r="DN353" s="41">
        <v>5</v>
      </c>
      <c r="DO353" s="41">
        <v>10</v>
      </c>
      <c r="DP353" s="41">
        <v>3</v>
      </c>
      <c r="DQ353" s="41">
        <v>110</v>
      </c>
      <c r="DR353" s="41">
        <v>13</v>
      </c>
      <c r="DS353" s="41">
        <v>70</v>
      </c>
      <c r="DT353" s="41">
        <v>13</v>
      </c>
      <c r="DU353" s="41">
        <v>17</v>
      </c>
      <c r="DV353" s="41">
        <v>1</v>
      </c>
      <c r="DW353" s="41">
        <v>12</v>
      </c>
      <c r="DX353" s="41">
        <v>2</v>
      </c>
      <c r="DY353" s="41">
        <v>15</v>
      </c>
      <c r="DZ353" s="41">
        <v>8</v>
      </c>
      <c r="EA353" s="41">
        <v>4</v>
      </c>
      <c r="EB353" s="41">
        <v>7</v>
      </c>
      <c r="EC353" s="41">
        <v>1</v>
      </c>
      <c r="ED353" s="41">
        <v>6</v>
      </c>
      <c r="EE353" s="41">
        <v>2</v>
      </c>
      <c r="EF353" s="41">
        <v>18</v>
      </c>
      <c r="EG353" s="41">
        <v>2</v>
      </c>
      <c r="EH353" s="41">
        <v>5</v>
      </c>
      <c r="EI353" s="41">
        <v>4</v>
      </c>
      <c r="EJ353" s="41">
        <v>2</v>
      </c>
      <c r="EK353" s="41">
        <v>3</v>
      </c>
      <c r="EL353" s="41">
        <v>13</v>
      </c>
      <c r="EM353" s="41">
        <v>10</v>
      </c>
      <c r="EN353" s="41">
        <v>24</v>
      </c>
      <c r="EO353" s="41">
        <v>9</v>
      </c>
      <c r="EP353" s="41">
        <v>30</v>
      </c>
      <c r="EQ353" s="41">
        <v>16</v>
      </c>
      <c r="ER353" s="41">
        <v>28</v>
      </c>
      <c r="ES353" s="41">
        <v>25</v>
      </c>
      <c r="ET353" s="41">
        <v>8</v>
      </c>
      <c r="EU353" s="41">
        <v>21</v>
      </c>
      <c r="EV353" s="41">
        <v>33</v>
      </c>
      <c r="EW353" s="41">
        <v>85</v>
      </c>
      <c r="EX353" s="41">
        <v>17</v>
      </c>
      <c r="EY353" s="41">
        <v>21</v>
      </c>
      <c r="EZ353" s="41">
        <v>15</v>
      </c>
      <c r="FA353" s="41">
        <v>1</v>
      </c>
      <c r="FB353" s="41">
        <v>13</v>
      </c>
      <c r="FC353" s="41">
        <v>48</v>
      </c>
      <c r="FD353" s="41">
        <v>25</v>
      </c>
      <c r="FE353" s="41">
        <v>111</v>
      </c>
      <c r="FF353" s="41">
        <v>44</v>
      </c>
      <c r="FG353" s="41">
        <v>92</v>
      </c>
      <c r="FH353" s="41">
        <v>113</v>
      </c>
      <c r="FI353" s="41">
        <v>53</v>
      </c>
      <c r="FJ353" s="41">
        <v>33</v>
      </c>
      <c r="FK353" s="41">
        <v>57</v>
      </c>
      <c r="FL353" s="41">
        <v>48</v>
      </c>
      <c r="FM353" s="41">
        <v>16</v>
      </c>
      <c r="FN353" s="41">
        <v>9</v>
      </c>
      <c r="FO353" s="41">
        <v>34</v>
      </c>
      <c r="FP353" s="41">
        <v>119</v>
      </c>
      <c r="FQ353" s="41">
        <v>12</v>
      </c>
      <c r="FR353" s="41">
        <v>9</v>
      </c>
      <c r="FS353" s="41">
        <v>3</v>
      </c>
      <c r="FT353" s="41">
        <v>5</v>
      </c>
      <c r="FU353" s="41">
        <v>34</v>
      </c>
      <c r="FV353" s="41">
        <v>20</v>
      </c>
      <c r="FW353" s="41">
        <v>12</v>
      </c>
      <c r="FX353" s="41">
        <v>18</v>
      </c>
      <c r="FY353" s="41">
        <v>10</v>
      </c>
      <c r="FZ353" s="41">
        <v>19</v>
      </c>
      <c r="GA353" s="41">
        <v>54</v>
      </c>
      <c r="GB353" s="41">
        <v>17</v>
      </c>
      <c r="GC353" s="41">
        <v>94</v>
      </c>
      <c r="GD353" s="41">
        <v>67</v>
      </c>
      <c r="GE353" s="41">
        <v>9</v>
      </c>
      <c r="GF353" s="41">
        <v>15</v>
      </c>
      <c r="GG353" s="41">
        <v>19</v>
      </c>
      <c r="GH353" s="41">
        <v>8</v>
      </c>
      <c r="GI353" s="41">
        <v>21</v>
      </c>
      <c r="GJ353" s="41">
        <v>3</v>
      </c>
      <c r="GK353" s="41">
        <v>7</v>
      </c>
      <c r="GL353" s="41">
        <v>27</v>
      </c>
      <c r="GM353" s="41">
        <v>79</v>
      </c>
      <c r="GN353" s="41">
        <v>46</v>
      </c>
      <c r="GO353" s="41">
        <v>38</v>
      </c>
      <c r="GP353" s="41">
        <v>60</v>
      </c>
      <c r="GQ353" s="41">
        <v>51</v>
      </c>
      <c r="GR353" s="41">
        <v>28</v>
      </c>
      <c r="GS353" s="41">
        <v>42</v>
      </c>
      <c r="GT353" s="41">
        <v>20</v>
      </c>
      <c r="GU353" s="41">
        <v>97</v>
      </c>
      <c r="GV353" s="41">
        <v>74</v>
      </c>
      <c r="GW353" s="41">
        <v>74</v>
      </c>
      <c r="GX353" s="41">
        <v>44</v>
      </c>
      <c r="GY353" s="41">
        <v>57</v>
      </c>
      <c r="GZ353" s="41">
        <v>126</v>
      </c>
      <c r="HA353" s="41">
        <v>29</v>
      </c>
      <c r="HB353" s="41">
        <v>100</v>
      </c>
      <c r="HC353" s="41">
        <v>205</v>
      </c>
      <c r="HD353" s="41">
        <v>30</v>
      </c>
      <c r="HE353" s="41">
        <v>143</v>
      </c>
      <c r="HF353" s="41">
        <v>67</v>
      </c>
      <c r="HG353" s="41">
        <v>82</v>
      </c>
      <c r="HH353" s="41">
        <v>24</v>
      </c>
      <c r="HI353" s="41">
        <v>18</v>
      </c>
      <c r="HJ353" s="41">
        <v>57</v>
      </c>
      <c r="HK353" s="41">
        <v>77</v>
      </c>
      <c r="HL353" s="41">
        <v>136</v>
      </c>
      <c r="HM353" s="41">
        <v>32</v>
      </c>
      <c r="HN353" s="41">
        <v>31</v>
      </c>
      <c r="HO353" s="41">
        <v>9</v>
      </c>
      <c r="HP353" s="41">
        <v>60</v>
      </c>
      <c r="HQ353" s="41">
        <v>13</v>
      </c>
      <c r="HR353" s="41">
        <v>45</v>
      </c>
      <c r="HS353" s="41">
        <v>26</v>
      </c>
      <c r="HT353" s="41">
        <v>21</v>
      </c>
      <c r="HU353" s="41">
        <v>5</v>
      </c>
      <c r="HV353" s="41">
        <v>25</v>
      </c>
      <c r="HW353" s="41">
        <v>10</v>
      </c>
      <c r="HX353" s="41">
        <v>12</v>
      </c>
      <c r="HY353" s="41">
        <v>65</v>
      </c>
      <c r="HZ353" s="41">
        <v>225</v>
      </c>
      <c r="IA353" s="41">
        <v>249</v>
      </c>
      <c r="IB353" s="41">
        <v>301</v>
      </c>
      <c r="IC353" s="41">
        <v>73</v>
      </c>
      <c r="ID353" s="41">
        <v>14</v>
      </c>
      <c r="IE353" s="41">
        <v>36</v>
      </c>
      <c r="IF353" s="41">
        <v>14</v>
      </c>
      <c r="IG353" s="41">
        <v>422</v>
      </c>
      <c r="IH353" s="41">
        <v>14</v>
      </c>
      <c r="II353" s="41">
        <v>812</v>
      </c>
      <c r="IJ353" s="41">
        <v>50</v>
      </c>
      <c r="IK353" s="41">
        <v>30</v>
      </c>
      <c r="IL353" s="41">
        <v>97</v>
      </c>
      <c r="IM353" s="41">
        <v>299</v>
      </c>
      <c r="IN353" s="41">
        <v>52</v>
      </c>
      <c r="IO353" s="41">
        <v>55</v>
      </c>
      <c r="IP353" s="41">
        <v>266</v>
      </c>
      <c r="IQ353" s="41">
        <v>634</v>
      </c>
      <c r="IR353" s="41">
        <v>406</v>
      </c>
      <c r="IS353" s="41">
        <v>69</v>
      </c>
      <c r="IT353" s="41">
        <v>28</v>
      </c>
      <c r="IU353" s="41">
        <v>165</v>
      </c>
      <c r="IV353" s="41">
        <v>20</v>
      </c>
      <c r="IW353" s="41">
        <v>26</v>
      </c>
      <c r="IX353" s="41">
        <v>81</v>
      </c>
      <c r="IY353" s="41">
        <v>35</v>
      </c>
      <c r="IZ353" s="41">
        <v>41</v>
      </c>
      <c r="JA353" s="41">
        <v>33</v>
      </c>
      <c r="JB353" s="41">
        <v>96</v>
      </c>
      <c r="JC353" s="41">
        <v>51</v>
      </c>
      <c r="JD353" s="41">
        <v>14</v>
      </c>
      <c r="JE353" s="41">
        <v>155</v>
      </c>
      <c r="JF353" s="41">
        <v>158</v>
      </c>
      <c r="JG353" s="41">
        <v>48</v>
      </c>
      <c r="JH353" s="41">
        <v>8</v>
      </c>
      <c r="JI353" s="41">
        <v>41</v>
      </c>
      <c r="JJ353" s="41">
        <v>30</v>
      </c>
      <c r="JK353" s="41">
        <v>63</v>
      </c>
      <c r="JL353" s="41">
        <v>391</v>
      </c>
      <c r="JM353" s="41">
        <v>52</v>
      </c>
      <c r="JN353" s="41">
        <v>20</v>
      </c>
      <c r="JO353" s="41">
        <v>51</v>
      </c>
      <c r="JP353" s="41">
        <v>344</v>
      </c>
      <c r="JQ353" s="41">
        <v>769</v>
      </c>
      <c r="JR353" s="41">
        <v>646</v>
      </c>
      <c r="JS353" s="41">
        <v>969</v>
      </c>
      <c r="JT353" s="41">
        <v>967</v>
      </c>
      <c r="JU353" s="41">
        <v>298</v>
      </c>
      <c r="JV353" s="41">
        <v>606</v>
      </c>
      <c r="JW353" s="41">
        <v>302</v>
      </c>
      <c r="JX353" s="41">
        <v>1518</v>
      </c>
      <c r="JY353" s="41">
        <v>90</v>
      </c>
      <c r="JZ353" s="41"/>
      <c r="KA353" s="41">
        <v>626</v>
      </c>
      <c r="KB353" s="41">
        <v>885</v>
      </c>
      <c r="KC353" s="41">
        <v>1148</v>
      </c>
      <c r="KD353" s="41">
        <v>462</v>
      </c>
      <c r="KE353" s="41">
        <v>293</v>
      </c>
      <c r="KF353" s="41">
        <v>724</v>
      </c>
      <c r="KG353" s="41">
        <v>632</v>
      </c>
      <c r="KH353" s="41">
        <v>317</v>
      </c>
      <c r="KI353" s="41">
        <v>791</v>
      </c>
      <c r="KJ353" s="41">
        <v>1099</v>
      </c>
      <c r="KK353" s="41">
        <v>658</v>
      </c>
      <c r="KL353" s="41">
        <v>7</v>
      </c>
      <c r="KM353" s="41">
        <v>213</v>
      </c>
      <c r="KN353" s="41">
        <v>416</v>
      </c>
      <c r="KO353" s="41">
        <v>144</v>
      </c>
      <c r="KP353" s="41">
        <v>875</v>
      </c>
      <c r="KQ353" s="41">
        <v>35</v>
      </c>
      <c r="KR353" s="41">
        <v>574</v>
      </c>
      <c r="KS353" s="41">
        <v>70</v>
      </c>
      <c r="KT353" s="41">
        <v>87</v>
      </c>
      <c r="KU353" s="41">
        <v>116</v>
      </c>
      <c r="KV353" s="41">
        <v>33</v>
      </c>
      <c r="KW353" s="41">
        <v>317</v>
      </c>
      <c r="KX353" s="41">
        <v>149</v>
      </c>
      <c r="KY353" s="41">
        <v>15</v>
      </c>
      <c r="KZ353" s="41">
        <v>27</v>
      </c>
      <c r="LA353" s="41">
        <v>25</v>
      </c>
      <c r="LB353" s="41">
        <v>1010</v>
      </c>
      <c r="LC353" s="41">
        <v>625</v>
      </c>
      <c r="LD353" s="41">
        <v>122</v>
      </c>
      <c r="LE353" s="41">
        <v>486</v>
      </c>
      <c r="LF353" s="41">
        <v>375</v>
      </c>
      <c r="LG353" s="41">
        <v>1</v>
      </c>
      <c r="LH353" s="41">
        <v>530</v>
      </c>
      <c r="LI353" s="41">
        <v>452</v>
      </c>
      <c r="LJ353" s="41">
        <v>1443</v>
      </c>
      <c r="LK353" s="41">
        <v>314</v>
      </c>
      <c r="LL353" s="41">
        <v>162</v>
      </c>
      <c r="LM353" s="41">
        <v>424</v>
      </c>
      <c r="LN353" s="41">
        <v>227</v>
      </c>
      <c r="LO353" s="41">
        <v>296</v>
      </c>
      <c r="LP353" s="41">
        <v>100</v>
      </c>
      <c r="LQ353" s="41">
        <v>18</v>
      </c>
      <c r="LR353" s="41">
        <v>41196</v>
      </c>
      <c r="LS353" s="41">
        <v>127</v>
      </c>
      <c r="LT353" s="41">
        <v>468</v>
      </c>
      <c r="LU353" s="41">
        <v>62</v>
      </c>
      <c r="LV353" s="41">
        <v>825</v>
      </c>
      <c r="LW353" s="41">
        <v>711</v>
      </c>
      <c r="LX353" s="41">
        <v>301</v>
      </c>
      <c r="LY353" s="41">
        <v>235</v>
      </c>
      <c r="LZ353" s="41">
        <v>104</v>
      </c>
      <c r="MA353" s="41">
        <v>264</v>
      </c>
      <c r="MB353" s="41">
        <v>543</v>
      </c>
      <c r="MC353" s="41">
        <v>540</v>
      </c>
      <c r="MD353" s="41">
        <v>91</v>
      </c>
      <c r="ME353" s="41">
        <v>624</v>
      </c>
      <c r="MF353" s="41">
        <v>503</v>
      </c>
      <c r="MG353" s="41">
        <v>34</v>
      </c>
      <c r="MH353" s="41">
        <v>25</v>
      </c>
      <c r="MI353" s="41">
        <v>19</v>
      </c>
      <c r="MJ353" s="41">
        <v>229</v>
      </c>
      <c r="MK353" s="41">
        <v>1141</v>
      </c>
      <c r="ML353" s="41">
        <v>509</v>
      </c>
      <c r="MM353" s="41">
        <v>835</v>
      </c>
      <c r="MN353" s="41">
        <v>131</v>
      </c>
      <c r="MO353" s="41">
        <v>226</v>
      </c>
      <c r="MP353" s="41">
        <v>212</v>
      </c>
      <c r="MQ353" s="41">
        <v>92</v>
      </c>
      <c r="MR353" s="41">
        <v>121</v>
      </c>
      <c r="MS353" s="41">
        <v>130</v>
      </c>
      <c r="MT353" s="41">
        <v>246</v>
      </c>
      <c r="MU353" s="41">
        <v>110</v>
      </c>
      <c r="MV353" s="41">
        <v>311</v>
      </c>
      <c r="MW353" s="41">
        <v>403</v>
      </c>
      <c r="MX353" s="41">
        <v>585</v>
      </c>
      <c r="MY353" s="41">
        <v>245</v>
      </c>
      <c r="MZ353" s="41">
        <v>132</v>
      </c>
      <c r="NA353" s="41">
        <v>249</v>
      </c>
      <c r="NB353" s="41">
        <v>103</v>
      </c>
      <c r="NC353" s="41">
        <v>78</v>
      </c>
      <c r="ND353" s="41">
        <v>87</v>
      </c>
      <c r="NE353" s="41">
        <v>3682</v>
      </c>
      <c r="NF353" s="41">
        <v>605</v>
      </c>
      <c r="NG353" s="41">
        <v>235</v>
      </c>
      <c r="NH353" s="41">
        <v>361</v>
      </c>
      <c r="NI353" s="41">
        <v>162</v>
      </c>
      <c r="NJ353" s="41">
        <v>283</v>
      </c>
      <c r="NK353" s="41">
        <v>46</v>
      </c>
      <c r="NL353" s="41">
        <v>120</v>
      </c>
      <c r="NM353" s="41">
        <v>14</v>
      </c>
      <c r="NN353" s="41">
        <v>107</v>
      </c>
      <c r="NO353" s="41">
        <v>113</v>
      </c>
      <c r="NP353" s="41">
        <v>55</v>
      </c>
      <c r="NQ353" s="41">
        <v>470</v>
      </c>
      <c r="NR353" s="41">
        <v>592</v>
      </c>
      <c r="NS353" s="41">
        <v>2275</v>
      </c>
      <c r="NT353" s="41">
        <v>1371</v>
      </c>
      <c r="NU353" s="41">
        <v>1796</v>
      </c>
      <c r="NV353" s="41">
        <v>223</v>
      </c>
      <c r="NW353" s="41">
        <v>253</v>
      </c>
      <c r="NX353" s="41">
        <v>60</v>
      </c>
      <c r="NY353" s="41">
        <v>143</v>
      </c>
      <c r="NZ353" s="41">
        <v>20</v>
      </c>
      <c r="OA353" s="41">
        <v>240</v>
      </c>
      <c r="OB353" s="41">
        <v>1</v>
      </c>
      <c r="OC353" s="41">
        <v>103</v>
      </c>
      <c r="OD353" s="41">
        <v>188</v>
      </c>
      <c r="OE353" s="41">
        <v>2294</v>
      </c>
      <c r="OF353" s="41">
        <v>205</v>
      </c>
      <c r="OG353" s="41">
        <v>596</v>
      </c>
      <c r="OH353" s="41"/>
      <c r="OI353" s="41">
        <v>79</v>
      </c>
      <c r="OJ353" s="41">
        <v>140</v>
      </c>
      <c r="OK353" s="41">
        <v>1220</v>
      </c>
      <c r="OL353" s="41">
        <v>88</v>
      </c>
      <c r="OM353" s="41">
        <v>605</v>
      </c>
      <c r="ON353" s="41">
        <v>1052</v>
      </c>
      <c r="OO353" s="41">
        <v>709</v>
      </c>
      <c r="OP353" s="41">
        <v>8951</v>
      </c>
      <c r="OQ353" s="41">
        <v>59</v>
      </c>
      <c r="OR353" s="41">
        <v>152</v>
      </c>
      <c r="OS353" s="42">
        <v>850</v>
      </c>
      <c r="OT353" s="43">
        <v>126992</v>
      </c>
      <c r="OU353" s="40">
        <v>14733</v>
      </c>
      <c r="OV353" s="41"/>
      <c r="OW353" s="41"/>
      <c r="OX353" s="41"/>
      <c r="OY353" s="41"/>
      <c r="OZ353" s="41"/>
      <c r="PA353" s="41">
        <v>60</v>
      </c>
      <c r="PB353" s="41"/>
      <c r="PC353" s="41"/>
      <c r="PD353" s="41"/>
      <c r="PE353" s="41"/>
      <c r="PF353" s="41"/>
      <c r="PG353" s="41"/>
      <c r="PH353" s="41"/>
      <c r="PI353" s="41"/>
      <c r="PJ353" s="41"/>
      <c r="PK353" s="41"/>
      <c r="PL353" s="41"/>
      <c r="PM353" s="42"/>
      <c r="PN353" s="43">
        <v>141785</v>
      </c>
    </row>
    <row r="354" spans="1:430" ht="12.75" customHeight="1" x14ac:dyDescent="0.2">
      <c r="A354" s="39">
        <v>561100</v>
      </c>
      <c r="B354" s="76" t="s">
        <v>27</v>
      </c>
      <c r="C354" s="76" t="str">
        <f>IFERROR(INDEX('Industry Category ISIC Code Map'!$B$2:$B$26,MATCH($B354,'Industry Category ISIC Code Map'!$A$2:$A$26,0)),"")</f>
        <v/>
      </c>
      <c r="D354" s="65" t="s">
        <v>411</v>
      </c>
      <c r="E354" s="40">
        <v>1</v>
      </c>
      <c r="F354" s="41"/>
      <c r="G354" s="41"/>
      <c r="H354" s="41"/>
      <c r="I354" s="41"/>
      <c r="J354" s="41">
        <v>0</v>
      </c>
      <c r="K354" s="41"/>
      <c r="L354" s="41"/>
      <c r="M354" s="41"/>
      <c r="N354" s="41">
        <v>0</v>
      </c>
      <c r="O354" s="41"/>
      <c r="P354" s="41"/>
      <c r="Q354" s="41">
        <v>2</v>
      </c>
      <c r="R354" s="41">
        <v>18</v>
      </c>
      <c r="S354" s="41">
        <v>6</v>
      </c>
      <c r="T354" s="41"/>
      <c r="U354" s="41"/>
      <c r="V354" s="41">
        <v>3</v>
      </c>
      <c r="W354" s="41">
        <v>1</v>
      </c>
      <c r="X354" s="41"/>
      <c r="Y354" s="41">
        <v>24</v>
      </c>
      <c r="Z354" s="41">
        <v>20</v>
      </c>
      <c r="AA354" s="41"/>
      <c r="AB354" s="41">
        <v>1</v>
      </c>
      <c r="AC354" s="41">
        <v>25</v>
      </c>
      <c r="AD354" s="41">
        <v>27</v>
      </c>
      <c r="AE354" s="41">
        <v>35</v>
      </c>
      <c r="AF354" s="41">
        <v>14</v>
      </c>
      <c r="AG354" s="41">
        <v>45</v>
      </c>
      <c r="AH354" s="41">
        <v>8</v>
      </c>
      <c r="AI354" s="41">
        <v>91</v>
      </c>
      <c r="AJ354" s="41">
        <v>31</v>
      </c>
      <c r="AK354" s="41">
        <v>45</v>
      </c>
      <c r="AL354" s="41">
        <v>59</v>
      </c>
      <c r="AM354" s="41">
        <v>38</v>
      </c>
      <c r="AN354" s="41">
        <v>45</v>
      </c>
      <c r="AO354" s="41">
        <v>6</v>
      </c>
      <c r="AP354" s="41">
        <v>1</v>
      </c>
      <c r="AQ354" s="41">
        <v>3</v>
      </c>
      <c r="AR354" s="41">
        <v>0</v>
      </c>
      <c r="AS354" s="41">
        <v>0</v>
      </c>
      <c r="AT354" s="41">
        <v>1</v>
      </c>
      <c r="AU354" s="41">
        <v>1</v>
      </c>
      <c r="AV354" s="41">
        <v>2</v>
      </c>
      <c r="AW354" s="41">
        <v>2</v>
      </c>
      <c r="AX354" s="41">
        <v>2</v>
      </c>
      <c r="AY354" s="41">
        <v>0</v>
      </c>
      <c r="AZ354" s="41">
        <v>1</v>
      </c>
      <c r="BA354" s="41">
        <v>1</v>
      </c>
      <c r="BB354" s="41">
        <v>0</v>
      </c>
      <c r="BC354" s="41">
        <v>0</v>
      </c>
      <c r="BD354" s="41">
        <v>0</v>
      </c>
      <c r="BE354" s="41">
        <v>3</v>
      </c>
      <c r="BF354" s="41">
        <v>1</v>
      </c>
      <c r="BG354" s="41">
        <v>0</v>
      </c>
      <c r="BH354" s="41">
        <v>0</v>
      </c>
      <c r="BI354" s="41">
        <v>1</v>
      </c>
      <c r="BJ354" s="41">
        <v>8</v>
      </c>
      <c r="BK354" s="41">
        <v>1</v>
      </c>
      <c r="BL354" s="41">
        <v>1</v>
      </c>
      <c r="BM354" s="41">
        <v>1</v>
      </c>
      <c r="BN354" s="41">
        <v>0</v>
      </c>
      <c r="BO354" s="41">
        <v>0</v>
      </c>
      <c r="BP354" s="41">
        <v>0</v>
      </c>
      <c r="BQ354" s="41">
        <v>2</v>
      </c>
      <c r="BR354" s="41">
        <v>2</v>
      </c>
      <c r="BS354" s="41">
        <v>5</v>
      </c>
      <c r="BT354" s="41">
        <v>0</v>
      </c>
      <c r="BU354" s="41">
        <v>0</v>
      </c>
      <c r="BV354" s="41">
        <v>0</v>
      </c>
      <c r="BW354" s="41">
        <v>1</v>
      </c>
      <c r="BX354" s="41">
        <v>1</v>
      </c>
      <c r="BY354" s="41">
        <v>0</v>
      </c>
      <c r="BZ354" s="41">
        <v>6</v>
      </c>
      <c r="CA354" s="41">
        <v>2</v>
      </c>
      <c r="CB354" s="41">
        <v>4</v>
      </c>
      <c r="CC354" s="41">
        <v>1</v>
      </c>
      <c r="CD354" s="41">
        <v>3</v>
      </c>
      <c r="CE354" s="41">
        <v>0</v>
      </c>
      <c r="CF354" s="41">
        <v>0</v>
      </c>
      <c r="CG354" s="41">
        <v>2</v>
      </c>
      <c r="CH354" s="41">
        <v>1</v>
      </c>
      <c r="CI354" s="41">
        <v>1</v>
      </c>
      <c r="CJ354" s="41">
        <v>0</v>
      </c>
      <c r="CK354" s="41">
        <v>2</v>
      </c>
      <c r="CL354" s="41">
        <v>1</v>
      </c>
      <c r="CM354" s="41">
        <v>8</v>
      </c>
      <c r="CN354" s="41">
        <v>1</v>
      </c>
      <c r="CO354" s="41">
        <v>1</v>
      </c>
      <c r="CP354" s="41"/>
      <c r="CQ354" s="41">
        <v>0</v>
      </c>
      <c r="CR354" s="41">
        <v>1</v>
      </c>
      <c r="CS354" s="41">
        <v>2</v>
      </c>
      <c r="CT354" s="41">
        <v>0</v>
      </c>
      <c r="CU354" s="41">
        <v>0</v>
      </c>
      <c r="CV354" s="41">
        <v>1</v>
      </c>
      <c r="CW354" s="41">
        <v>0</v>
      </c>
      <c r="CX354" s="41">
        <v>0</v>
      </c>
      <c r="CY354" s="41">
        <v>0</v>
      </c>
      <c r="CZ354" s="41"/>
      <c r="DA354" s="41">
        <v>0</v>
      </c>
      <c r="DB354" s="41">
        <v>3</v>
      </c>
      <c r="DC354" s="41">
        <v>1</v>
      </c>
      <c r="DD354" s="41">
        <v>4</v>
      </c>
      <c r="DE354" s="41">
        <v>2</v>
      </c>
      <c r="DF354" s="41"/>
      <c r="DG354" s="41">
        <v>1</v>
      </c>
      <c r="DH354" s="41">
        <v>1</v>
      </c>
      <c r="DI354" s="41">
        <v>3</v>
      </c>
      <c r="DJ354" s="41">
        <v>1</v>
      </c>
      <c r="DK354" s="41"/>
      <c r="DL354" s="41"/>
      <c r="DM354" s="41">
        <v>0</v>
      </c>
      <c r="DN354" s="41"/>
      <c r="DO354" s="41">
        <v>0</v>
      </c>
      <c r="DP354" s="41"/>
      <c r="DQ354" s="41">
        <v>0</v>
      </c>
      <c r="DR354" s="41">
        <v>0</v>
      </c>
      <c r="DS354" s="41">
        <v>0</v>
      </c>
      <c r="DT354" s="41">
        <v>2</v>
      </c>
      <c r="DU354" s="41">
        <v>0</v>
      </c>
      <c r="DV354" s="41"/>
      <c r="DW354" s="41">
        <v>0</v>
      </c>
      <c r="DX354" s="41">
        <v>0</v>
      </c>
      <c r="DY354" s="41">
        <v>0</v>
      </c>
      <c r="DZ354" s="41">
        <v>2</v>
      </c>
      <c r="EA354" s="41">
        <v>0</v>
      </c>
      <c r="EB354" s="41">
        <v>0</v>
      </c>
      <c r="EC354" s="41"/>
      <c r="ED354" s="41"/>
      <c r="EE354" s="41"/>
      <c r="EF354" s="41">
        <v>1</v>
      </c>
      <c r="EG354" s="41">
        <v>0</v>
      </c>
      <c r="EH354" s="41"/>
      <c r="EI354" s="41"/>
      <c r="EJ354" s="41"/>
      <c r="EK354" s="41">
        <v>0</v>
      </c>
      <c r="EL354" s="41">
        <v>0</v>
      </c>
      <c r="EM354" s="41">
        <v>1</v>
      </c>
      <c r="EN354" s="41">
        <v>2</v>
      </c>
      <c r="EO354" s="41">
        <v>1</v>
      </c>
      <c r="EP354" s="41">
        <v>0</v>
      </c>
      <c r="EQ354" s="41">
        <v>0</v>
      </c>
      <c r="ER354" s="41">
        <v>0</v>
      </c>
      <c r="ES354" s="41">
        <v>0</v>
      </c>
      <c r="ET354" s="41"/>
      <c r="EU354" s="41">
        <v>4</v>
      </c>
      <c r="EV354" s="41">
        <v>1</v>
      </c>
      <c r="EW354" s="41">
        <v>13</v>
      </c>
      <c r="EX354" s="41">
        <v>0</v>
      </c>
      <c r="EY354" s="41">
        <v>1</v>
      </c>
      <c r="EZ354" s="41">
        <v>0</v>
      </c>
      <c r="FA354" s="41"/>
      <c r="FB354" s="41">
        <v>0</v>
      </c>
      <c r="FC354" s="41">
        <v>1</v>
      </c>
      <c r="FD354" s="41">
        <v>2</v>
      </c>
      <c r="FE354" s="41">
        <v>1</v>
      </c>
      <c r="FF354" s="41">
        <v>1</v>
      </c>
      <c r="FG354" s="41">
        <v>2</v>
      </c>
      <c r="FH354" s="41">
        <v>2</v>
      </c>
      <c r="FI354" s="41">
        <v>1</v>
      </c>
      <c r="FJ354" s="41">
        <v>1</v>
      </c>
      <c r="FK354" s="41">
        <v>1</v>
      </c>
      <c r="FL354" s="41">
        <v>1</v>
      </c>
      <c r="FM354" s="41">
        <v>0</v>
      </c>
      <c r="FN354" s="41">
        <v>0</v>
      </c>
      <c r="FO354" s="41">
        <v>2</v>
      </c>
      <c r="FP354" s="41">
        <v>5</v>
      </c>
      <c r="FQ354" s="41">
        <v>1</v>
      </c>
      <c r="FR354" s="41">
        <v>0</v>
      </c>
      <c r="FS354" s="41">
        <v>0</v>
      </c>
      <c r="FT354" s="41">
        <v>0</v>
      </c>
      <c r="FU354" s="41">
        <v>3</v>
      </c>
      <c r="FV354" s="41">
        <v>1</v>
      </c>
      <c r="FW354" s="41">
        <v>1</v>
      </c>
      <c r="FX354" s="41">
        <v>2</v>
      </c>
      <c r="FY354" s="41">
        <v>1</v>
      </c>
      <c r="FZ354" s="41">
        <v>1</v>
      </c>
      <c r="GA354" s="41">
        <v>5</v>
      </c>
      <c r="GB354" s="41">
        <v>1</v>
      </c>
      <c r="GC354" s="41">
        <v>7</v>
      </c>
      <c r="GD354" s="41">
        <v>20</v>
      </c>
      <c r="GE354" s="41">
        <v>2</v>
      </c>
      <c r="GF354" s="41">
        <v>1</v>
      </c>
      <c r="GG354" s="41">
        <v>0</v>
      </c>
      <c r="GH354" s="41">
        <v>0</v>
      </c>
      <c r="GI354" s="41">
        <v>3</v>
      </c>
      <c r="GJ354" s="41">
        <v>0</v>
      </c>
      <c r="GK354" s="41">
        <v>0</v>
      </c>
      <c r="GL354" s="41">
        <v>1</v>
      </c>
      <c r="GM354" s="41">
        <v>4</v>
      </c>
      <c r="GN354" s="41">
        <v>1</v>
      </c>
      <c r="GO354" s="41">
        <v>0</v>
      </c>
      <c r="GP354" s="41">
        <v>1</v>
      </c>
      <c r="GQ354" s="41">
        <v>2</v>
      </c>
      <c r="GR354" s="41"/>
      <c r="GS354" s="41">
        <v>0</v>
      </c>
      <c r="GT354" s="41">
        <v>0</v>
      </c>
      <c r="GU354" s="41">
        <v>32</v>
      </c>
      <c r="GV354" s="41">
        <v>2</v>
      </c>
      <c r="GW354" s="41">
        <v>2</v>
      </c>
      <c r="GX354" s="41">
        <v>0</v>
      </c>
      <c r="GY354" s="41">
        <v>1</v>
      </c>
      <c r="GZ354" s="41">
        <v>3</v>
      </c>
      <c r="HA354" s="41">
        <v>0</v>
      </c>
      <c r="HB354" s="41">
        <v>2</v>
      </c>
      <c r="HC354" s="41">
        <v>4</v>
      </c>
      <c r="HD354" s="41">
        <v>1</v>
      </c>
      <c r="HE354" s="41">
        <v>2</v>
      </c>
      <c r="HF354" s="41">
        <v>3</v>
      </c>
      <c r="HG354" s="41">
        <v>2</v>
      </c>
      <c r="HH354" s="41">
        <v>0</v>
      </c>
      <c r="HI354" s="41">
        <v>0</v>
      </c>
      <c r="HJ354" s="41">
        <v>2</v>
      </c>
      <c r="HK354" s="41">
        <v>3</v>
      </c>
      <c r="HL354" s="41">
        <v>2</v>
      </c>
      <c r="HM354" s="41">
        <v>0</v>
      </c>
      <c r="HN354" s="41">
        <v>2</v>
      </c>
      <c r="HO354" s="41"/>
      <c r="HP354" s="41">
        <v>17</v>
      </c>
      <c r="HQ354" s="41">
        <v>0</v>
      </c>
      <c r="HR354" s="41">
        <v>1</v>
      </c>
      <c r="HS354" s="41">
        <v>0</v>
      </c>
      <c r="HT354" s="41">
        <v>1</v>
      </c>
      <c r="HU354" s="41">
        <v>0</v>
      </c>
      <c r="HV354" s="41">
        <v>0</v>
      </c>
      <c r="HW354" s="41">
        <v>0</v>
      </c>
      <c r="HX354" s="41">
        <v>0</v>
      </c>
      <c r="HY354" s="41">
        <v>1</v>
      </c>
      <c r="HZ354" s="41">
        <v>5</v>
      </c>
      <c r="IA354" s="41">
        <v>5</v>
      </c>
      <c r="IB354" s="41">
        <v>2</v>
      </c>
      <c r="IC354" s="41">
        <v>1</v>
      </c>
      <c r="ID354" s="41">
        <v>0</v>
      </c>
      <c r="IE354" s="41">
        <v>1</v>
      </c>
      <c r="IF354" s="41">
        <v>0</v>
      </c>
      <c r="IG354" s="41">
        <v>23</v>
      </c>
      <c r="IH354" s="41">
        <v>0</v>
      </c>
      <c r="II354" s="41">
        <v>72</v>
      </c>
      <c r="IJ354" s="41">
        <v>1</v>
      </c>
      <c r="IK354" s="41">
        <v>0</v>
      </c>
      <c r="IL354" s="41">
        <v>0</v>
      </c>
      <c r="IM354" s="41">
        <v>4</v>
      </c>
      <c r="IN354" s="41">
        <v>0</v>
      </c>
      <c r="IO354" s="41">
        <v>1</v>
      </c>
      <c r="IP354" s="41">
        <v>4</v>
      </c>
      <c r="IQ354" s="41">
        <v>21</v>
      </c>
      <c r="IR354" s="41">
        <v>5</v>
      </c>
      <c r="IS354" s="41">
        <v>2</v>
      </c>
      <c r="IT354" s="41"/>
      <c r="IU354" s="41">
        <v>33</v>
      </c>
      <c r="IV354" s="41">
        <v>3</v>
      </c>
      <c r="IW354" s="41">
        <v>2</v>
      </c>
      <c r="IX354" s="41">
        <v>0</v>
      </c>
      <c r="IY354" s="41"/>
      <c r="IZ354" s="41">
        <v>0</v>
      </c>
      <c r="JA354" s="41">
        <v>0</v>
      </c>
      <c r="JB354" s="41">
        <v>2</v>
      </c>
      <c r="JC354" s="41">
        <v>1</v>
      </c>
      <c r="JD354" s="41">
        <v>0</v>
      </c>
      <c r="JE354" s="41">
        <v>3</v>
      </c>
      <c r="JF354" s="41">
        <v>2</v>
      </c>
      <c r="JG354" s="41">
        <v>0</v>
      </c>
      <c r="JH354" s="41">
        <v>0</v>
      </c>
      <c r="JI354" s="41">
        <v>7</v>
      </c>
      <c r="JJ354" s="41">
        <v>1</v>
      </c>
      <c r="JK354" s="41">
        <v>0</v>
      </c>
      <c r="JL354" s="41">
        <v>18</v>
      </c>
      <c r="JM354" s="41">
        <v>1</v>
      </c>
      <c r="JN354" s="41">
        <v>0</v>
      </c>
      <c r="JO354" s="41">
        <v>1</v>
      </c>
      <c r="JP354" s="41">
        <v>210</v>
      </c>
      <c r="JQ354" s="41">
        <v>508</v>
      </c>
      <c r="JR354" s="41">
        <v>609</v>
      </c>
      <c r="JS354" s="41">
        <v>208</v>
      </c>
      <c r="JT354" s="41">
        <v>501</v>
      </c>
      <c r="JU354" s="41">
        <v>219</v>
      </c>
      <c r="JV354" s="41">
        <v>171</v>
      </c>
      <c r="JW354" s="41">
        <v>45</v>
      </c>
      <c r="JX354" s="41">
        <v>243</v>
      </c>
      <c r="JY354" s="41">
        <v>12</v>
      </c>
      <c r="JZ354" s="41"/>
      <c r="KA354" s="41">
        <v>175</v>
      </c>
      <c r="KB354" s="41">
        <v>94</v>
      </c>
      <c r="KC354" s="41">
        <v>24</v>
      </c>
      <c r="KD354" s="41">
        <v>79</v>
      </c>
      <c r="KE354" s="41">
        <v>152</v>
      </c>
      <c r="KF354" s="41">
        <v>32</v>
      </c>
      <c r="KG354" s="41">
        <v>135</v>
      </c>
      <c r="KH354" s="41">
        <v>172</v>
      </c>
      <c r="KI354" s="41">
        <v>177</v>
      </c>
      <c r="KJ354" s="41">
        <v>1</v>
      </c>
      <c r="KK354" s="41">
        <v>19</v>
      </c>
      <c r="KL354" s="41"/>
      <c r="KM354" s="41">
        <v>492</v>
      </c>
      <c r="KN354" s="41">
        <v>9</v>
      </c>
      <c r="KO354" s="41">
        <v>0</v>
      </c>
      <c r="KP354" s="41">
        <v>47</v>
      </c>
      <c r="KQ354" s="41">
        <v>14</v>
      </c>
      <c r="KR354" s="41">
        <v>299</v>
      </c>
      <c r="KS354" s="41">
        <v>35</v>
      </c>
      <c r="KT354" s="41">
        <v>79</v>
      </c>
      <c r="KU354" s="41">
        <v>162</v>
      </c>
      <c r="KV354" s="41">
        <v>23</v>
      </c>
      <c r="KW354" s="41">
        <v>987</v>
      </c>
      <c r="KX354" s="41">
        <v>197</v>
      </c>
      <c r="KY354" s="41">
        <v>7</v>
      </c>
      <c r="KZ354" s="41">
        <v>26</v>
      </c>
      <c r="LA354" s="41">
        <v>56</v>
      </c>
      <c r="LB354" s="41">
        <v>1572</v>
      </c>
      <c r="LC354" s="41">
        <v>1756</v>
      </c>
      <c r="LD354" s="41">
        <v>116</v>
      </c>
      <c r="LE354" s="41">
        <v>900</v>
      </c>
      <c r="LF354" s="41">
        <v>530</v>
      </c>
      <c r="LG354" s="41">
        <v>194</v>
      </c>
      <c r="LH354" s="41">
        <v>38</v>
      </c>
      <c r="LI354" s="41">
        <v>447</v>
      </c>
      <c r="LJ354" s="41">
        <v>179</v>
      </c>
      <c r="LK354" s="41">
        <v>324</v>
      </c>
      <c r="LL354" s="41">
        <v>4</v>
      </c>
      <c r="LM354" s="41">
        <v>3</v>
      </c>
      <c r="LN354" s="41">
        <v>145</v>
      </c>
      <c r="LO354" s="41"/>
      <c r="LP354" s="41"/>
      <c r="LQ354" s="41">
        <v>0</v>
      </c>
      <c r="LR354" s="41">
        <v>1492</v>
      </c>
      <c r="LS354" s="41">
        <v>46</v>
      </c>
      <c r="LT354" s="41">
        <v>274</v>
      </c>
      <c r="LU354" s="41">
        <v>35</v>
      </c>
      <c r="LV354" s="41">
        <v>1471</v>
      </c>
      <c r="LW354" s="41">
        <v>550</v>
      </c>
      <c r="LX354" s="41">
        <v>1923</v>
      </c>
      <c r="LY354" s="41">
        <v>521</v>
      </c>
      <c r="LZ354" s="41">
        <v>358</v>
      </c>
      <c r="MA354" s="41">
        <v>382</v>
      </c>
      <c r="MB354" s="41">
        <v>2155</v>
      </c>
      <c r="MC354" s="41">
        <v>854</v>
      </c>
      <c r="MD354" s="41">
        <v>283</v>
      </c>
      <c r="ME354" s="41">
        <v>892</v>
      </c>
      <c r="MF354" s="41">
        <v>366</v>
      </c>
      <c r="MG354" s="41">
        <v>43</v>
      </c>
      <c r="MH354" s="41">
        <v>36</v>
      </c>
      <c r="MI354" s="41">
        <v>1</v>
      </c>
      <c r="MJ354" s="41">
        <v>418</v>
      </c>
      <c r="MK354" s="41">
        <v>639</v>
      </c>
      <c r="ML354" s="41">
        <v>1590</v>
      </c>
      <c r="MM354" s="41">
        <v>473</v>
      </c>
      <c r="MN354" s="41">
        <v>208</v>
      </c>
      <c r="MO354" s="41">
        <v>72</v>
      </c>
      <c r="MP354" s="41">
        <v>411</v>
      </c>
      <c r="MQ354" s="41">
        <v>96</v>
      </c>
      <c r="MR354" s="41">
        <v>114</v>
      </c>
      <c r="MS354" s="41">
        <v>155</v>
      </c>
      <c r="MT354" s="41">
        <v>205</v>
      </c>
      <c r="MU354" s="41">
        <v>0</v>
      </c>
      <c r="MV354" s="41">
        <v>2</v>
      </c>
      <c r="MW354" s="41">
        <v>172</v>
      </c>
      <c r="MX354" s="41">
        <v>1465</v>
      </c>
      <c r="MY354" s="41">
        <v>257</v>
      </c>
      <c r="MZ354" s="41">
        <v>253</v>
      </c>
      <c r="NA354" s="41">
        <v>343</v>
      </c>
      <c r="NB354" s="41">
        <v>206</v>
      </c>
      <c r="NC354" s="41">
        <v>474</v>
      </c>
      <c r="ND354" s="41">
        <v>50</v>
      </c>
      <c r="NE354" s="41">
        <v>4359</v>
      </c>
      <c r="NF354" s="41">
        <v>754</v>
      </c>
      <c r="NG354" s="41">
        <v>90</v>
      </c>
      <c r="NH354" s="41">
        <v>245</v>
      </c>
      <c r="NI354" s="41">
        <v>21</v>
      </c>
      <c r="NJ354" s="41">
        <v>52</v>
      </c>
      <c r="NK354" s="41">
        <v>63</v>
      </c>
      <c r="NL354" s="41">
        <v>21</v>
      </c>
      <c r="NM354" s="41">
        <v>31</v>
      </c>
      <c r="NN354" s="41">
        <v>78</v>
      </c>
      <c r="NO354" s="41">
        <v>24</v>
      </c>
      <c r="NP354" s="41">
        <v>7</v>
      </c>
      <c r="NQ354" s="41">
        <v>6</v>
      </c>
      <c r="NR354" s="41">
        <v>65</v>
      </c>
      <c r="NS354" s="41">
        <v>159</v>
      </c>
      <c r="NT354" s="41">
        <v>176</v>
      </c>
      <c r="NU354" s="41">
        <v>171</v>
      </c>
      <c r="NV354" s="41">
        <v>39</v>
      </c>
      <c r="NW354" s="41">
        <v>41</v>
      </c>
      <c r="NX354" s="41">
        <v>52</v>
      </c>
      <c r="NY354" s="41">
        <v>71</v>
      </c>
      <c r="NZ354" s="41">
        <v>9</v>
      </c>
      <c r="OA354" s="41">
        <v>58</v>
      </c>
      <c r="OB354" s="41">
        <v>0</v>
      </c>
      <c r="OC354" s="41">
        <v>9</v>
      </c>
      <c r="OD354" s="41">
        <v>69</v>
      </c>
      <c r="OE354" s="41"/>
      <c r="OF354" s="41">
        <v>156</v>
      </c>
      <c r="OG354" s="41">
        <v>153</v>
      </c>
      <c r="OH354" s="41"/>
      <c r="OI354" s="41">
        <v>4297</v>
      </c>
      <c r="OJ354" s="41">
        <v>37</v>
      </c>
      <c r="OK354" s="41">
        <v>128</v>
      </c>
      <c r="OL354" s="41"/>
      <c r="OM354" s="41"/>
      <c r="ON354" s="41">
        <v>376</v>
      </c>
      <c r="OO354" s="41">
        <v>212</v>
      </c>
      <c r="OP354" s="41">
        <v>590</v>
      </c>
      <c r="OQ354" s="41">
        <v>4</v>
      </c>
      <c r="OR354" s="41"/>
      <c r="OS354" s="42">
        <v>350</v>
      </c>
      <c r="OT354" s="43">
        <v>45737</v>
      </c>
      <c r="OU354" s="40"/>
      <c r="OV354" s="41"/>
      <c r="OW354" s="41"/>
      <c r="OX354" s="41"/>
      <c r="OY354" s="41"/>
      <c r="OZ354" s="41"/>
      <c r="PA354" s="41"/>
      <c r="PB354" s="41"/>
      <c r="PC354" s="41"/>
      <c r="PD354" s="41"/>
      <c r="PE354" s="41"/>
      <c r="PF354" s="41"/>
      <c r="PG354" s="41"/>
      <c r="PH354" s="41"/>
      <c r="PI354" s="41"/>
      <c r="PJ354" s="41"/>
      <c r="PK354" s="41"/>
      <c r="PL354" s="41"/>
      <c r="PM354" s="42"/>
      <c r="PN354" s="43">
        <v>45737</v>
      </c>
    </row>
    <row r="355" spans="1:430" ht="12.75" customHeight="1" x14ac:dyDescent="0.2">
      <c r="A355" s="39">
        <v>561200</v>
      </c>
      <c r="B355" s="76" t="s">
        <v>27</v>
      </c>
      <c r="C355" s="76" t="str">
        <f>IFERROR(INDEX('Industry Category ISIC Code Map'!$B$2:$B$26,MATCH($B355,'Industry Category ISIC Code Map'!$A$2:$A$26,0)),"")</f>
        <v/>
      </c>
      <c r="D355" s="65" t="s">
        <v>412</v>
      </c>
      <c r="E355" s="40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>
        <v>4</v>
      </c>
      <c r="S355" s="41"/>
      <c r="T355" s="41"/>
      <c r="U355" s="41"/>
      <c r="V355" s="41"/>
      <c r="W355" s="41"/>
      <c r="X355" s="41"/>
      <c r="Y355" s="41"/>
      <c r="Z355" s="41">
        <v>1</v>
      </c>
      <c r="AA355" s="41"/>
      <c r="AB355" s="41"/>
      <c r="AC355" s="41">
        <v>9</v>
      </c>
      <c r="AD355" s="41">
        <v>6</v>
      </c>
      <c r="AE355" s="41">
        <v>10</v>
      </c>
      <c r="AF355" s="41">
        <v>2</v>
      </c>
      <c r="AG355" s="41">
        <v>0</v>
      </c>
      <c r="AH355" s="41">
        <v>0</v>
      </c>
      <c r="AI355" s="41">
        <v>1</v>
      </c>
      <c r="AJ355" s="41">
        <v>0</v>
      </c>
      <c r="AK355" s="41">
        <v>16</v>
      </c>
      <c r="AL355" s="41">
        <v>0</v>
      </c>
      <c r="AM355" s="41">
        <v>0</v>
      </c>
      <c r="AN355" s="41">
        <v>1</v>
      </c>
      <c r="AO355" s="41"/>
      <c r="AP355" s="41">
        <v>0</v>
      </c>
      <c r="AQ355" s="41">
        <v>2</v>
      </c>
      <c r="AR355" s="41">
        <v>7</v>
      </c>
      <c r="AS355" s="41">
        <v>0</v>
      </c>
      <c r="AT355" s="41">
        <v>11</v>
      </c>
      <c r="AU355" s="41">
        <v>18</v>
      </c>
      <c r="AV355" s="41">
        <v>0</v>
      </c>
      <c r="AW355" s="41"/>
      <c r="AX355" s="41">
        <v>13</v>
      </c>
      <c r="AY355" s="41">
        <v>9</v>
      </c>
      <c r="AZ355" s="41">
        <v>0</v>
      </c>
      <c r="BA355" s="41">
        <v>9</v>
      </c>
      <c r="BB355" s="41"/>
      <c r="BC355" s="41">
        <v>1</v>
      </c>
      <c r="BD355" s="41"/>
      <c r="BE355" s="41">
        <v>28</v>
      </c>
      <c r="BF355" s="41">
        <v>30</v>
      </c>
      <c r="BG355" s="41">
        <v>3</v>
      </c>
      <c r="BH355" s="41">
        <v>0</v>
      </c>
      <c r="BI355" s="41">
        <v>8</v>
      </c>
      <c r="BJ355" s="41">
        <v>13</v>
      </c>
      <c r="BK355" s="41">
        <v>22</v>
      </c>
      <c r="BL355" s="41">
        <v>8</v>
      </c>
      <c r="BM355" s="41">
        <v>34</v>
      </c>
      <c r="BN355" s="41">
        <v>44</v>
      </c>
      <c r="BO355" s="41">
        <v>7</v>
      </c>
      <c r="BP355" s="41">
        <v>47</v>
      </c>
      <c r="BQ355" s="41">
        <v>0</v>
      </c>
      <c r="BR355" s="41">
        <v>11</v>
      </c>
      <c r="BS355" s="41">
        <v>150</v>
      </c>
      <c r="BT355" s="41">
        <v>70</v>
      </c>
      <c r="BU355" s="41">
        <v>1</v>
      </c>
      <c r="BV355" s="41">
        <v>24</v>
      </c>
      <c r="BW355" s="41"/>
      <c r="BX355" s="41">
        <v>10</v>
      </c>
      <c r="BY355" s="41">
        <v>12</v>
      </c>
      <c r="BZ355" s="41">
        <v>65</v>
      </c>
      <c r="CA355" s="41">
        <v>8</v>
      </c>
      <c r="CB355" s="41">
        <v>1</v>
      </c>
      <c r="CC355" s="41">
        <v>2</v>
      </c>
      <c r="CD355" s="41">
        <v>46</v>
      </c>
      <c r="CE355" s="41">
        <v>12</v>
      </c>
      <c r="CF355" s="41">
        <v>3</v>
      </c>
      <c r="CG355" s="41">
        <v>14</v>
      </c>
      <c r="CH355" s="41">
        <v>13</v>
      </c>
      <c r="CI355" s="41">
        <v>14</v>
      </c>
      <c r="CJ355" s="41">
        <v>4</v>
      </c>
      <c r="CK355" s="41">
        <v>20</v>
      </c>
      <c r="CL355" s="41">
        <v>66</v>
      </c>
      <c r="CM355" s="41"/>
      <c r="CN355" s="41">
        <v>5</v>
      </c>
      <c r="CO355" s="41">
        <v>2</v>
      </c>
      <c r="CP355" s="41"/>
      <c r="CQ355" s="41">
        <v>0</v>
      </c>
      <c r="CR355" s="41">
        <v>0</v>
      </c>
      <c r="CS355" s="41"/>
      <c r="CT355" s="41"/>
      <c r="CU355" s="41"/>
      <c r="CV355" s="41"/>
      <c r="CW355" s="41">
        <v>3</v>
      </c>
      <c r="CX355" s="41">
        <v>1</v>
      </c>
      <c r="CY355" s="41">
        <v>10</v>
      </c>
      <c r="CZ355" s="41">
        <v>7</v>
      </c>
      <c r="DA355" s="41"/>
      <c r="DB355" s="41">
        <v>3</v>
      </c>
      <c r="DC355" s="41">
        <v>6</v>
      </c>
      <c r="DD355" s="41"/>
      <c r="DE355" s="41">
        <v>10</v>
      </c>
      <c r="DF355" s="41">
        <v>4</v>
      </c>
      <c r="DG355" s="41"/>
      <c r="DH355" s="41"/>
      <c r="DI355" s="41">
        <v>1</v>
      </c>
      <c r="DJ355" s="41">
        <v>4</v>
      </c>
      <c r="DK355" s="41"/>
      <c r="DL355" s="41">
        <v>1</v>
      </c>
      <c r="DM355" s="41">
        <v>1</v>
      </c>
      <c r="DN355" s="41">
        <v>3</v>
      </c>
      <c r="DO355" s="41">
        <v>13</v>
      </c>
      <c r="DP355" s="41">
        <v>1</v>
      </c>
      <c r="DQ355" s="41">
        <v>38</v>
      </c>
      <c r="DR355" s="41">
        <v>0</v>
      </c>
      <c r="DS355" s="41">
        <v>9</v>
      </c>
      <c r="DT355" s="41">
        <v>2</v>
      </c>
      <c r="DU355" s="41">
        <v>30</v>
      </c>
      <c r="DV355" s="41">
        <v>0</v>
      </c>
      <c r="DW355" s="41">
        <v>0</v>
      </c>
      <c r="DX355" s="41">
        <v>1</v>
      </c>
      <c r="DY355" s="41"/>
      <c r="DZ355" s="41">
        <v>1</v>
      </c>
      <c r="EA355" s="41"/>
      <c r="EB355" s="41">
        <v>2</v>
      </c>
      <c r="EC355" s="41"/>
      <c r="ED355" s="41">
        <v>1</v>
      </c>
      <c r="EE355" s="41"/>
      <c r="EF355" s="41">
        <v>7</v>
      </c>
      <c r="EG355" s="41">
        <v>0</v>
      </c>
      <c r="EH355" s="41">
        <v>0</v>
      </c>
      <c r="EI355" s="41"/>
      <c r="EJ355" s="41">
        <v>2</v>
      </c>
      <c r="EK355" s="41">
        <v>0</v>
      </c>
      <c r="EL355" s="41">
        <v>0</v>
      </c>
      <c r="EM355" s="41"/>
      <c r="EN355" s="41"/>
      <c r="EO355" s="41"/>
      <c r="EP355" s="41">
        <v>0</v>
      </c>
      <c r="EQ355" s="41">
        <v>1</v>
      </c>
      <c r="ER355" s="41">
        <v>3</v>
      </c>
      <c r="ES355" s="41">
        <v>9</v>
      </c>
      <c r="ET355" s="41">
        <v>3</v>
      </c>
      <c r="EU355" s="41">
        <v>0</v>
      </c>
      <c r="EV355" s="41"/>
      <c r="EW355" s="41">
        <v>2</v>
      </c>
      <c r="EX355" s="41">
        <v>32</v>
      </c>
      <c r="EY355" s="41"/>
      <c r="EZ355" s="41">
        <v>1</v>
      </c>
      <c r="FA355" s="41">
        <v>2</v>
      </c>
      <c r="FB355" s="41">
        <v>5</v>
      </c>
      <c r="FC355" s="41">
        <v>5</v>
      </c>
      <c r="FD355" s="41">
        <v>17</v>
      </c>
      <c r="FE355" s="41">
        <v>4</v>
      </c>
      <c r="FF355" s="41">
        <v>8</v>
      </c>
      <c r="FG355" s="41">
        <v>1</v>
      </c>
      <c r="FH355" s="41">
        <v>34</v>
      </c>
      <c r="FI355" s="41">
        <v>9</v>
      </c>
      <c r="FJ355" s="41">
        <v>25</v>
      </c>
      <c r="FK355" s="41">
        <v>55</v>
      </c>
      <c r="FL355" s="41">
        <v>58</v>
      </c>
      <c r="FM355" s="41">
        <v>46</v>
      </c>
      <c r="FN355" s="41">
        <v>6</v>
      </c>
      <c r="FO355" s="41"/>
      <c r="FP355" s="41">
        <v>92</v>
      </c>
      <c r="FQ355" s="41">
        <v>1</v>
      </c>
      <c r="FR355" s="41">
        <v>3</v>
      </c>
      <c r="FS355" s="41">
        <v>2</v>
      </c>
      <c r="FT355" s="41">
        <v>3</v>
      </c>
      <c r="FU355" s="41"/>
      <c r="FV355" s="41"/>
      <c r="FW355" s="41"/>
      <c r="FX355" s="41"/>
      <c r="FY355" s="41">
        <v>2</v>
      </c>
      <c r="FZ355" s="41"/>
      <c r="GA355" s="41"/>
      <c r="GB355" s="41"/>
      <c r="GC355" s="41">
        <v>23</v>
      </c>
      <c r="GD355" s="41"/>
      <c r="GE355" s="41">
        <v>0</v>
      </c>
      <c r="GF355" s="41"/>
      <c r="GG355" s="41">
        <v>19</v>
      </c>
      <c r="GH355" s="41">
        <v>9</v>
      </c>
      <c r="GI355" s="41"/>
      <c r="GJ355" s="41">
        <v>1</v>
      </c>
      <c r="GK355" s="41">
        <v>0</v>
      </c>
      <c r="GL355" s="41"/>
      <c r="GM355" s="41">
        <v>13</v>
      </c>
      <c r="GN355" s="41">
        <v>6</v>
      </c>
      <c r="GO355" s="41">
        <v>5</v>
      </c>
      <c r="GP355" s="41"/>
      <c r="GQ355" s="41">
        <v>6</v>
      </c>
      <c r="GR355" s="41">
        <v>0</v>
      </c>
      <c r="GS355" s="41">
        <v>1</v>
      </c>
      <c r="GT355" s="41">
        <v>1</v>
      </c>
      <c r="GU355" s="41">
        <v>3</v>
      </c>
      <c r="GV355" s="41">
        <v>1</v>
      </c>
      <c r="GW355" s="41"/>
      <c r="GX355" s="41">
        <v>4</v>
      </c>
      <c r="GY355" s="41">
        <v>1</v>
      </c>
      <c r="GZ355" s="41">
        <v>2</v>
      </c>
      <c r="HA355" s="41"/>
      <c r="HB355" s="41"/>
      <c r="HC355" s="41">
        <v>0</v>
      </c>
      <c r="HD355" s="41"/>
      <c r="HE355" s="41">
        <v>9</v>
      </c>
      <c r="HF355" s="41">
        <v>1</v>
      </c>
      <c r="HG355" s="41">
        <v>2</v>
      </c>
      <c r="HH355" s="41"/>
      <c r="HI355" s="41"/>
      <c r="HJ355" s="41">
        <v>1</v>
      </c>
      <c r="HK355" s="41">
        <v>11</v>
      </c>
      <c r="HL355" s="41">
        <v>1</v>
      </c>
      <c r="HM355" s="41"/>
      <c r="HN355" s="41">
        <v>0</v>
      </c>
      <c r="HO355" s="41"/>
      <c r="HP355" s="41"/>
      <c r="HQ355" s="41">
        <v>0</v>
      </c>
      <c r="HR355" s="41">
        <v>9</v>
      </c>
      <c r="HS355" s="41">
        <v>5</v>
      </c>
      <c r="HT355" s="41"/>
      <c r="HU355" s="41">
        <v>0</v>
      </c>
      <c r="HV355" s="41">
        <v>1</v>
      </c>
      <c r="HW355" s="41">
        <v>41</v>
      </c>
      <c r="HX355" s="41">
        <v>1</v>
      </c>
      <c r="HY355" s="41">
        <v>1</v>
      </c>
      <c r="HZ355" s="41">
        <v>12</v>
      </c>
      <c r="IA355" s="41">
        <v>14</v>
      </c>
      <c r="IB355" s="41">
        <v>5</v>
      </c>
      <c r="IC355" s="41">
        <v>0</v>
      </c>
      <c r="ID355" s="41">
        <v>2</v>
      </c>
      <c r="IE355" s="41">
        <v>1</v>
      </c>
      <c r="IF355" s="41">
        <v>1</v>
      </c>
      <c r="IG355" s="41">
        <v>237</v>
      </c>
      <c r="IH355" s="41">
        <v>25</v>
      </c>
      <c r="II355" s="41">
        <v>105</v>
      </c>
      <c r="IJ355" s="41"/>
      <c r="IK355" s="41"/>
      <c r="IL355" s="41">
        <v>8</v>
      </c>
      <c r="IM355" s="41">
        <v>0</v>
      </c>
      <c r="IN355" s="41">
        <v>4</v>
      </c>
      <c r="IO355" s="41">
        <v>0</v>
      </c>
      <c r="IP355" s="41">
        <v>6</v>
      </c>
      <c r="IQ355" s="41">
        <v>2</v>
      </c>
      <c r="IR355" s="41">
        <v>5</v>
      </c>
      <c r="IS355" s="41">
        <v>1</v>
      </c>
      <c r="IT355" s="41">
        <v>1</v>
      </c>
      <c r="IU355" s="41">
        <v>2</v>
      </c>
      <c r="IV355" s="41">
        <v>1</v>
      </c>
      <c r="IW355" s="41">
        <v>0</v>
      </c>
      <c r="IX355" s="41">
        <v>25</v>
      </c>
      <c r="IY355" s="41">
        <v>0</v>
      </c>
      <c r="IZ355" s="41">
        <v>1</v>
      </c>
      <c r="JA355" s="41">
        <v>6</v>
      </c>
      <c r="JB355" s="41">
        <v>3</v>
      </c>
      <c r="JC355" s="41">
        <v>14</v>
      </c>
      <c r="JD355" s="41"/>
      <c r="JE355" s="41">
        <v>0</v>
      </c>
      <c r="JF355" s="41">
        <v>17</v>
      </c>
      <c r="JG355" s="41">
        <v>5</v>
      </c>
      <c r="JH355" s="41">
        <v>2</v>
      </c>
      <c r="JI355" s="41">
        <v>1</v>
      </c>
      <c r="JJ355" s="41">
        <v>2</v>
      </c>
      <c r="JK355" s="41">
        <v>0</v>
      </c>
      <c r="JL355" s="41">
        <v>20</v>
      </c>
      <c r="JM355" s="41">
        <v>1</v>
      </c>
      <c r="JN355" s="41">
        <v>1</v>
      </c>
      <c r="JO355" s="41">
        <v>9</v>
      </c>
      <c r="JP355" s="41">
        <v>100</v>
      </c>
      <c r="JQ355" s="41">
        <v>174</v>
      </c>
      <c r="JR355" s="41">
        <v>251</v>
      </c>
      <c r="JS355" s="41">
        <v>88</v>
      </c>
      <c r="JT355" s="41">
        <v>201</v>
      </c>
      <c r="JU355" s="41">
        <v>72</v>
      </c>
      <c r="JV355" s="41">
        <v>74</v>
      </c>
      <c r="JW355" s="41">
        <v>20</v>
      </c>
      <c r="JX355" s="41">
        <v>84</v>
      </c>
      <c r="JY355" s="41">
        <v>7</v>
      </c>
      <c r="JZ355" s="41"/>
      <c r="KA355" s="41">
        <v>67</v>
      </c>
      <c r="KB355" s="41">
        <v>71</v>
      </c>
      <c r="KC355" s="41">
        <v>41</v>
      </c>
      <c r="KD355" s="41">
        <v>38</v>
      </c>
      <c r="KE355" s="41">
        <v>58</v>
      </c>
      <c r="KF355" s="41">
        <v>14</v>
      </c>
      <c r="KG355" s="41">
        <v>40</v>
      </c>
      <c r="KH355" s="41">
        <v>162</v>
      </c>
      <c r="KI355" s="41">
        <v>84</v>
      </c>
      <c r="KJ355" s="41">
        <v>21</v>
      </c>
      <c r="KK355" s="41">
        <v>13</v>
      </c>
      <c r="KL355" s="41">
        <v>14</v>
      </c>
      <c r="KM355" s="41">
        <v>622</v>
      </c>
      <c r="KN355" s="41">
        <v>25</v>
      </c>
      <c r="KO355" s="41">
        <v>46</v>
      </c>
      <c r="KP355" s="41">
        <v>123</v>
      </c>
      <c r="KQ355" s="41">
        <v>107</v>
      </c>
      <c r="KR355" s="41">
        <v>135</v>
      </c>
      <c r="KS355" s="41">
        <v>14</v>
      </c>
      <c r="KT355" s="41">
        <v>25</v>
      </c>
      <c r="KU355" s="41">
        <v>45</v>
      </c>
      <c r="KV355" s="41">
        <v>20</v>
      </c>
      <c r="KW355" s="41">
        <v>397</v>
      </c>
      <c r="KX355" s="41">
        <v>70</v>
      </c>
      <c r="KY355" s="41">
        <v>2</v>
      </c>
      <c r="KZ355" s="41">
        <v>14</v>
      </c>
      <c r="LA355" s="41">
        <v>29</v>
      </c>
      <c r="LB355" s="41">
        <v>666</v>
      </c>
      <c r="LC355" s="41">
        <v>976</v>
      </c>
      <c r="LD355" s="41">
        <v>58</v>
      </c>
      <c r="LE355" s="41">
        <v>344</v>
      </c>
      <c r="LF355" s="41">
        <v>168</v>
      </c>
      <c r="LG355" s="41">
        <v>78</v>
      </c>
      <c r="LH355" s="41">
        <v>475</v>
      </c>
      <c r="LI355" s="41">
        <v>321</v>
      </c>
      <c r="LJ355" s="41">
        <v>142</v>
      </c>
      <c r="LK355" s="41">
        <v>275</v>
      </c>
      <c r="LL355" s="41">
        <v>165</v>
      </c>
      <c r="LM355" s="41">
        <v>357</v>
      </c>
      <c r="LN355" s="41">
        <v>63</v>
      </c>
      <c r="LO355" s="41"/>
      <c r="LP355" s="41">
        <v>98</v>
      </c>
      <c r="LQ355" s="41">
        <v>0</v>
      </c>
      <c r="LR355" s="41">
        <v>295</v>
      </c>
      <c r="LS355" s="41">
        <v>23</v>
      </c>
      <c r="LT355" s="41">
        <v>78</v>
      </c>
      <c r="LU355" s="41">
        <v>14</v>
      </c>
      <c r="LV355" s="41">
        <v>26</v>
      </c>
      <c r="LW355" s="41">
        <v>209</v>
      </c>
      <c r="LX355" s="41">
        <v>913</v>
      </c>
      <c r="LY355" s="41">
        <v>241</v>
      </c>
      <c r="LZ355" s="41">
        <v>134</v>
      </c>
      <c r="MA355" s="41">
        <v>117</v>
      </c>
      <c r="MB355" s="41">
        <v>793</v>
      </c>
      <c r="MC355" s="41">
        <v>821</v>
      </c>
      <c r="MD355" s="41">
        <v>106</v>
      </c>
      <c r="ME355" s="41">
        <v>304</v>
      </c>
      <c r="MF355" s="41">
        <v>116</v>
      </c>
      <c r="MG355" s="41">
        <v>20</v>
      </c>
      <c r="MH355" s="41">
        <v>19</v>
      </c>
      <c r="MI355" s="41">
        <v>0</v>
      </c>
      <c r="MJ355" s="41">
        <v>194</v>
      </c>
      <c r="MK355" s="41">
        <v>3</v>
      </c>
      <c r="ML355" s="41">
        <v>796</v>
      </c>
      <c r="MM355" s="41">
        <v>215</v>
      </c>
      <c r="MN355" s="41">
        <v>68</v>
      </c>
      <c r="MO355" s="41">
        <v>140</v>
      </c>
      <c r="MP355" s="41">
        <v>177</v>
      </c>
      <c r="MQ355" s="41">
        <v>32</v>
      </c>
      <c r="MR355" s="41">
        <v>48</v>
      </c>
      <c r="MS355" s="41">
        <v>72</v>
      </c>
      <c r="MT355" s="41">
        <v>80</v>
      </c>
      <c r="MU355" s="41">
        <v>67</v>
      </c>
      <c r="MV355" s="41">
        <v>1</v>
      </c>
      <c r="MW355" s="41">
        <v>67</v>
      </c>
      <c r="MX355" s="41">
        <v>481</v>
      </c>
      <c r="MY355" s="41">
        <v>91</v>
      </c>
      <c r="MZ355" s="41">
        <v>105</v>
      </c>
      <c r="NA355" s="41">
        <v>126</v>
      </c>
      <c r="NB355" s="41">
        <v>47</v>
      </c>
      <c r="NC355" s="41">
        <v>211</v>
      </c>
      <c r="ND355" s="41">
        <v>24</v>
      </c>
      <c r="NE355" s="41">
        <v>1429</v>
      </c>
      <c r="NF355" s="41">
        <v>229</v>
      </c>
      <c r="NG355" s="41">
        <v>44</v>
      </c>
      <c r="NH355" s="41">
        <v>120</v>
      </c>
      <c r="NI355" s="41">
        <v>8</v>
      </c>
      <c r="NJ355" s="41">
        <v>22</v>
      </c>
      <c r="NK355" s="41">
        <v>18</v>
      </c>
      <c r="NL355" s="41">
        <v>6</v>
      </c>
      <c r="NM355" s="41">
        <v>6</v>
      </c>
      <c r="NN355" s="41">
        <v>35</v>
      </c>
      <c r="NO355" s="41">
        <v>8</v>
      </c>
      <c r="NP355" s="41">
        <v>8</v>
      </c>
      <c r="NQ355" s="41">
        <v>8</v>
      </c>
      <c r="NR355" s="41">
        <v>29</v>
      </c>
      <c r="NS355" s="41">
        <v>54</v>
      </c>
      <c r="NT355" s="41">
        <v>90</v>
      </c>
      <c r="NU355" s="41">
        <v>71</v>
      </c>
      <c r="NV355" s="41">
        <v>67</v>
      </c>
      <c r="NW355" s="41">
        <v>20</v>
      </c>
      <c r="NX355" s="41">
        <v>25</v>
      </c>
      <c r="NY355" s="41">
        <v>29</v>
      </c>
      <c r="NZ355" s="41">
        <v>5</v>
      </c>
      <c r="OA355" s="41">
        <v>24</v>
      </c>
      <c r="OB355" s="41">
        <v>0</v>
      </c>
      <c r="OC355" s="41">
        <v>4</v>
      </c>
      <c r="OD355" s="41">
        <v>30</v>
      </c>
      <c r="OE355" s="41"/>
      <c r="OF355" s="41">
        <v>27</v>
      </c>
      <c r="OG355" s="41">
        <v>15</v>
      </c>
      <c r="OH355" s="41"/>
      <c r="OI355" s="41">
        <v>2901</v>
      </c>
      <c r="OJ355" s="41">
        <v>989</v>
      </c>
      <c r="OK355" s="41"/>
      <c r="OL355" s="41"/>
      <c r="OM355" s="41"/>
      <c r="ON355" s="41">
        <v>314</v>
      </c>
      <c r="OO355" s="41">
        <v>606</v>
      </c>
      <c r="OP355" s="41">
        <v>1753</v>
      </c>
      <c r="OQ355" s="41">
        <v>17</v>
      </c>
      <c r="OR355" s="41"/>
      <c r="OS355" s="42">
        <v>207</v>
      </c>
      <c r="OT355" s="43">
        <v>26273</v>
      </c>
      <c r="OU355" s="40"/>
      <c r="OV355" s="41"/>
      <c r="OW355" s="41"/>
      <c r="OX355" s="41"/>
      <c r="OY355" s="41"/>
      <c r="OZ355" s="41"/>
      <c r="PA355" s="41"/>
      <c r="PB355" s="41"/>
      <c r="PC355" s="41"/>
      <c r="PD355" s="41"/>
      <c r="PE355" s="41"/>
      <c r="PF355" s="41"/>
      <c r="PG355" s="41"/>
      <c r="PH355" s="41"/>
      <c r="PI355" s="41"/>
      <c r="PJ355" s="41"/>
      <c r="PK355" s="41"/>
      <c r="PL355" s="41"/>
      <c r="PM355" s="42"/>
      <c r="PN355" s="43">
        <v>26273</v>
      </c>
    </row>
    <row r="356" spans="1:430" ht="12.75" customHeight="1" x14ac:dyDescent="0.2">
      <c r="A356" s="39">
        <v>561400</v>
      </c>
      <c r="B356" s="76" t="s">
        <v>27</v>
      </c>
      <c r="C356" s="76" t="str">
        <f>IFERROR(INDEX('Industry Category ISIC Code Map'!$B$2:$B$26,MATCH($B356,'Industry Category ISIC Code Map'!$A$2:$A$26,0)),"")</f>
        <v/>
      </c>
      <c r="D356" s="65" t="s">
        <v>413</v>
      </c>
      <c r="E356" s="40">
        <v>2</v>
      </c>
      <c r="F356" s="41">
        <v>4</v>
      </c>
      <c r="G356" s="41">
        <v>0</v>
      </c>
      <c r="H356" s="41">
        <v>0</v>
      </c>
      <c r="I356" s="41">
        <v>0</v>
      </c>
      <c r="J356" s="41">
        <v>0</v>
      </c>
      <c r="K356" s="41">
        <v>4</v>
      </c>
      <c r="L356" s="41">
        <v>0</v>
      </c>
      <c r="M356" s="41">
        <v>2</v>
      </c>
      <c r="N356" s="41">
        <v>1</v>
      </c>
      <c r="O356" s="41">
        <v>0</v>
      </c>
      <c r="P356" s="41">
        <v>0</v>
      </c>
      <c r="Q356" s="41">
        <v>2</v>
      </c>
      <c r="R356" s="41">
        <v>33</v>
      </c>
      <c r="S356" s="41">
        <v>26</v>
      </c>
      <c r="T356" s="41">
        <v>0</v>
      </c>
      <c r="U356" s="41">
        <v>4</v>
      </c>
      <c r="V356" s="41">
        <v>21</v>
      </c>
      <c r="W356" s="41">
        <v>6</v>
      </c>
      <c r="X356" s="41">
        <v>21</v>
      </c>
      <c r="Y356" s="41">
        <v>230</v>
      </c>
      <c r="Z356" s="41">
        <v>473</v>
      </c>
      <c r="AA356" s="41">
        <v>108</v>
      </c>
      <c r="AB356" s="41">
        <v>7</v>
      </c>
      <c r="AC356" s="41">
        <v>62</v>
      </c>
      <c r="AD356" s="41">
        <v>37</v>
      </c>
      <c r="AE356" s="41">
        <v>41</v>
      </c>
      <c r="AF356" s="41">
        <v>25</v>
      </c>
      <c r="AG356" s="41">
        <v>75</v>
      </c>
      <c r="AH356" s="41">
        <v>3</v>
      </c>
      <c r="AI356" s="41">
        <v>103</v>
      </c>
      <c r="AJ356" s="41">
        <v>18</v>
      </c>
      <c r="AK356" s="41">
        <v>75</v>
      </c>
      <c r="AL356" s="41">
        <v>13</v>
      </c>
      <c r="AM356" s="41">
        <v>70</v>
      </c>
      <c r="AN356" s="41">
        <v>88</v>
      </c>
      <c r="AO356" s="41">
        <v>11</v>
      </c>
      <c r="AP356" s="41">
        <v>2</v>
      </c>
      <c r="AQ356" s="41">
        <v>15</v>
      </c>
      <c r="AR356" s="41">
        <v>22</v>
      </c>
      <c r="AS356" s="41">
        <v>0</v>
      </c>
      <c r="AT356" s="41">
        <v>28</v>
      </c>
      <c r="AU356" s="41">
        <v>36</v>
      </c>
      <c r="AV356" s="41">
        <v>19</v>
      </c>
      <c r="AW356" s="41">
        <v>4</v>
      </c>
      <c r="AX356" s="41">
        <v>33</v>
      </c>
      <c r="AY356" s="41">
        <v>17</v>
      </c>
      <c r="AZ356" s="41">
        <v>2</v>
      </c>
      <c r="BA356" s="41">
        <v>19</v>
      </c>
      <c r="BB356" s="41">
        <v>2</v>
      </c>
      <c r="BC356" s="41">
        <v>3</v>
      </c>
      <c r="BD356" s="41">
        <v>1</v>
      </c>
      <c r="BE356" s="41">
        <v>98</v>
      </c>
      <c r="BF356" s="41">
        <v>64</v>
      </c>
      <c r="BG356" s="41">
        <v>9</v>
      </c>
      <c r="BH356" s="41">
        <v>1</v>
      </c>
      <c r="BI356" s="41">
        <v>22</v>
      </c>
      <c r="BJ356" s="41">
        <v>21</v>
      </c>
      <c r="BK356" s="41">
        <v>44</v>
      </c>
      <c r="BL356" s="41">
        <v>18</v>
      </c>
      <c r="BM356" s="41">
        <v>70</v>
      </c>
      <c r="BN356" s="41">
        <v>92</v>
      </c>
      <c r="BO356" s="41">
        <v>15</v>
      </c>
      <c r="BP356" s="41">
        <v>96</v>
      </c>
      <c r="BQ356" s="41">
        <v>6</v>
      </c>
      <c r="BR356" s="41">
        <v>24</v>
      </c>
      <c r="BS356" s="41">
        <v>317</v>
      </c>
      <c r="BT356" s="41">
        <v>156</v>
      </c>
      <c r="BU356" s="41">
        <v>2</v>
      </c>
      <c r="BV356" s="41">
        <v>49</v>
      </c>
      <c r="BW356" s="41">
        <v>3</v>
      </c>
      <c r="BX356" s="41">
        <v>24</v>
      </c>
      <c r="BY356" s="41">
        <v>25</v>
      </c>
      <c r="BZ356" s="41">
        <v>159</v>
      </c>
      <c r="CA356" s="41">
        <v>33</v>
      </c>
      <c r="CB356" s="41">
        <v>17</v>
      </c>
      <c r="CC356" s="41">
        <v>4</v>
      </c>
      <c r="CD356" s="41">
        <v>97</v>
      </c>
      <c r="CE356" s="41">
        <v>23</v>
      </c>
      <c r="CF356" s="41">
        <v>10</v>
      </c>
      <c r="CG356" s="41">
        <v>30</v>
      </c>
      <c r="CH356" s="41">
        <v>30</v>
      </c>
      <c r="CI356" s="41">
        <v>38</v>
      </c>
      <c r="CJ356" s="41">
        <v>7</v>
      </c>
      <c r="CK356" s="41">
        <v>46</v>
      </c>
      <c r="CL356" s="41">
        <v>134</v>
      </c>
      <c r="CM356" s="41">
        <v>7</v>
      </c>
      <c r="CN356" s="41">
        <v>16</v>
      </c>
      <c r="CO356" s="41">
        <v>8</v>
      </c>
      <c r="CP356" s="41"/>
      <c r="CQ356" s="41">
        <v>6</v>
      </c>
      <c r="CR356" s="41">
        <v>3</v>
      </c>
      <c r="CS356" s="41">
        <v>4</v>
      </c>
      <c r="CT356" s="41">
        <v>1</v>
      </c>
      <c r="CU356" s="41">
        <v>1</v>
      </c>
      <c r="CV356" s="41">
        <v>1</v>
      </c>
      <c r="CW356" s="41">
        <v>9</v>
      </c>
      <c r="CX356" s="41">
        <v>1</v>
      </c>
      <c r="CY356" s="41">
        <v>21</v>
      </c>
      <c r="CZ356" s="41">
        <v>12</v>
      </c>
      <c r="DA356" s="41">
        <v>0</v>
      </c>
      <c r="DB356" s="41">
        <v>15</v>
      </c>
      <c r="DC356" s="41">
        <v>14</v>
      </c>
      <c r="DD356" s="41">
        <v>5</v>
      </c>
      <c r="DE356" s="41">
        <v>26</v>
      </c>
      <c r="DF356" s="41">
        <v>8</v>
      </c>
      <c r="DG356" s="41">
        <v>2</v>
      </c>
      <c r="DH356" s="41">
        <v>0</v>
      </c>
      <c r="DI356" s="41">
        <v>10</v>
      </c>
      <c r="DJ356" s="41">
        <v>8</v>
      </c>
      <c r="DK356" s="41">
        <v>0</v>
      </c>
      <c r="DL356" s="41">
        <v>1</v>
      </c>
      <c r="DM356" s="41">
        <v>2</v>
      </c>
      <c r="DN356" s="41">
        <v>5</v>
      </c>
      <c r="DO356" s="41">
        <v>25</v>
      </c>
      <c r="DP356" s="41">
        <v>3</v>
      </c>
      <c r="DQ356" s="41">
        <v>75</v>
      </c>
      <c r="DR356" s="41">
        <v>1</v>
      </c>
      <c r="DS356" s="41">
        <v>18</v>
      </c>
      <c r="DT356" s="41">
        <v>4</v>
      </c>
      <c r="DU356" s="41">
        <v>59</v>
      </c>
      <c r="DV356" s="41">
        <v>0</v>
      </c>
      <c r="DW356" s="41">
        <v>0</v>
      </c>
      <c r="DX356" s="41">
        <v>2</v>
      </c>
      <c r="DY356" s="41">
        <v>2</v>
      </c>
      <c r="DZ356" s="41">
        <v>3</v>
      </c>
      <c r="EA356" s="41">
        <v>0</v>
      </c>
      <c r="EB356" s="41">
        <v>4</v>
      </c>
      <c r="EC356" s="41"/>
      <c r="ED356" s="41">
        <v>3</v>
      </c>
      <c r="EE356" s="41">
        <v>0</v>
      </c>
      <c r="EF356" s="41">
        <v>14</v>
      </c>
      <c r="EG356" s="41">
        <v>0</v>
      </c>
      <c r="EH356" s="41">
        <v>0</v>
      </c>
      <c r="EI356" s="41"/>
      <c r="EJ356" s="41">
        <v>3</v>
      </c>
      <c r="EK356" s="41">
        <v>1</v>
      </c>
      <c r="EL356" s="41">
        <v>0</v>
      </c>
      <c r="EM356" s="41">
        <v>0</v>
      </c>
      <c r="EN356" s="41">
        <v>1</v>
      </c>
      <c r="EO356" s="41">
        <v>0</v>
      </c>
      <c r="EP356" s="41">
        <v>0</v>
      </c>
      <c r="EQ356" s="41">
        <v>1</v>
      </c>
      <c r="ER356" s="41">
        <v>6</v>
      </c>
      <c r="ES356" s="41">
        <v>19</v>
      </c>
      <c r="ET356" s="41">
        <v>6</v>
      </c>
      <c r="EU356" s="41">
        <v>5</v>
      </c>
      <c r="EV356" s="41">
        <v>5</v>
      </c>
      <c r="EW356" s="41">
        <v>14</v>
      </c>
      <c r="EX356" s="41">
        <v>62</v>
      </c>
      <c r="EY356" s="41">
        <v>3</v>
      </c>
      <c r="EZ356" s="41">
        <v>2</v>
      </c>
      <c r="FA356" s="41">
        <v>2</v>
      </c>
      <c r="FB356" s="41">
        <v>12</v>
      </c>
      <c r="FC356" s="41">
        <v>11</v>
      </c>
      <c r="FD356" s="41">
        <v>36</v>
      </c>
      <c r="FE356" s="41">
        <v>11</v>
      </c>
      <c r="FF356" s="41">
        <v>16</v>
      </c>
      <c r="FG356" s="41">
        <v>7</v>
      </c>
      <c r="FH356" s="41">
        <v>85</v>
      </c>
      <c r="FI356" s="41">
        <v>19</v>
      </c>
      <c r="FJ356" s="41">
        <v>56</v>
      </c>
      <c r="FK356" s="41">
        <v>111</v>
      </c>
      <c r="FL356" s="41">
        <v>127</v>
      </c>
      <c r="FM356" s="41">
        <v>89</v>
      </c>
      <c r="FN356" s="41">
        <v>12</v>
      </c>
      <c r="FO356" s="41">
        <v>7</v>
      </c>
      <c r="FP356" s="41">
        <v>206</v>
      </c>
      <c r="FQ356" s="41">
        <v>4</v>
      </c>
      <c r="FR356" s="41">
        <v>5</v>
      </c>
      <c r="FS356" s="41">
        <v>3</v>
      </c>
      <c r="FT356" s="41">
        <v>6</v>
      </c>
      <c r="FU356" s="41">
        <v>11</v>
      </c>
      <c r="FV356" s="41">
        <v>2</v>
      </c>
      <c r="FW356" s="41">
        <v>1</v>
      </c>
      <c r="FX356" s="41">
        <v>10</v>
      </c>
      <c r="FY356" s="41">
        <v>8</v>
      </c>
      <c r="FZ356" s="41">
        <v>2</v>
      </c>
      <c r="GA356" s="41">
        <v>11</v>
      </c>
      <c r="GB356" s="41">
        <v>7</v>
      </c>
      <c r="GC356" s="41">
        <v>56</v>
      </c>
      <c r="GD356" s="41">
        <v>47</v>
      </c>
      <c r="GE356" s="41">
        <v>1</v>
      </c>
      <c r="GF356" s="41">
        <v>1</v>
      </c>
      <c r="GG356" s="41">
        <v>39</v>
      </c>
      <c r="GH356" s="41">
        <v>20</v>
      </c>
      <c r="GI356" s="41">
        <v>5</v>
      </c>
      <c r="GJ356" s="41">
        <v>1</v>
      </c>
      <c r="GK356" s="41">
        <v>0</v>
      </c>
      <c r="GL356" s="41">
        <v>2</v>
      </c>
      <c r="GM356" s="41">
        <v>36</v>
      </c>
      <c r="GN356" s="41">
        <v>13</v>
      </c>
      <c r="GO356" s="41">
        <v>14</v>
      </c>
      <c r="GP356" s="41">
        <v>3</v>
      </c>
      <c r="GQ356" s="41">
        <v>14</v>
      </c>
      <c r="GR356" s="41">
        <v>1</v>
      </c>
      <c r="GS356" s="41">
        <v>1</v>
      </c>
      <c r="GT356" s="41">
        <v>2</v>
      </c>
      <c r="GU356" s="41">
        <v>28</v>
      </c>
      <c r="GV356" s="41">
        <v>5</v>
      </c>
      <c r="GW356" s="41">
        <v>5</v>
      </c>
      <c r="GX356" s="41">
        <v>10</v>
      </c>
      <c r="GY356" s="41">
        <v>3</v>
      </c>
      <c r="GZ356" s="41">
        <v>13</v>
      </c>
      <c r="HA356" s="41">
        <v>0</v>
      </c>
      <c r="HB356" s="41">
        <v>12</v>
      </c>
      <c r="HC356" s="41">
        <v>21</v>
      </c>
      <c r="HD356" s="41">
        <v>2</v>
      </c>
      <c r="HE356" s="41">
        <v>39</v>
      </c>
      <c r="HF356" s="41">
        <v>13</v>
      </c>
      <c r="HG356" s="41">
        <v>7</v>
      </c>
      <c r="HH356" s="41">
        <v>1</v>
      </c>
      <c r="HI356" s="41">
        <v>8</v>
      </c>
      <c r="HJ356" s="41">
        <v>9</v>
      </c>
      <c r="HK356" s="41">
        <v>29</v>
      </c>
      <c r="HL356" s="41">
        <v>19</v>
      </c>
      <c r="HM356" s="41">
        <v>3</v>
      </c>
      <c r="HN356" s="41">
        <v>4</v>
      </c>
      <c r="HO356" s="41">
        <v>0</v>
      </c>
      <c r="HP356" s="41">
        <v>15</v>
      </c>
      <c r="HQ356" s="41">
        <v>0</v>
      </c>
      <c r="HR356" s="41">
        <v>18</v>
      </c>
      <c r="HS356" s="41">
        <v>10</v>
      </c>
      <c r="HT356" s="41">
        <v>0</v>
      </c>
      <c r="HU356" s="41">
        <v>0</v>
      </c>
      <c r="HV356" s="41">
        <v>5</v>
      </c>
      <c r="HW356" s="41">
        <v>82</v>
      </c>
      <c r="HX356" s="41">
        <v>3</v>
      </c>
      <c r="HY356" s="41">
        <v>5</v>
      </c>
      <c r="HZ356" s="41">
        <v>35</v>
      </c>
      <c r="IA356" s="41">
        <v>32</v>
      </c>
      <c r="IB356" s="41">
        <v>38</v>
      </c>
      <c r="IC356" s="41">
        <v>3</v>
      </c>
      <c r="ID356" s="41">
        <v>7</v>
      </c>
      <c r="IE356" s="41">
        <v>3</v>
      </c>
      <c r="IF356" s="41">
        <v>3</v>
      </c>
      <c r="IG356" s="41">
        <v>526</v>
      </c>
      <c r="IH356" s="41">
        <v>48</v>
      </c>
      <c r="II356" s="41">
        <v>308</v>
      </c>
      <c r="IJ356" s="41">
        <v>2</v>
      </c>
      <c r="IK356" s="41">
        <v>4</v>
      </c>
      <c r="IL356" s="41">
        <v>17</v>
      </c>
      <c r="IM356" s="41">
        <v>3</v>
      </c>
      <c r="IN356" s="41">
        <v>8</v>
      </c>
      <c r="IO356" s="41">
        <v>0</v>
      </c>
      <c r="IP356" s="41">
        <v>20</v>
      </c>
      <c r="IQ356" s="41">
        <v>32</v>
      </c>
      <c r="IR356" s="41">
        <v>27</v>
      </c>
      <c r="IS356" s="41">
        <v>4</v>
      </c>
      <c r="IT356" s="41">
        <v>2</v>
      </c>
      <c r="IU356" s="41">
        <v>28</v>
      </c>
      <c r="IV356" s="41">
        <v>6</v>
      </c>
      <c r="IW356" s="41">
        <v>2</v>
      </c>
      <c r="IX356" s="41">
        <v>50</v>
      </c>
      <c r="IY356" s="41">
        <v>0</v>
      </c>
      <c r="IZ356" s="41">
        <v>1</v>
      </c>
      <c r="JA356" s="41">
        <v>13</v>
      </c>
      <c r="JB356" s="41">
        <v>11</v>
      </c>
      <c r="JC356" s="41">
        <v>29</v>
      </c>
      <c r="JD356" s="41">
        <v>0</v>
      </c>
      <c r="JE356" s="41">
        <v>6</v>
      </c>
      <c r="JF356" s="41">
        <v>51</v>
      </c>
      <c r="JG356" s="41">
        <v>9</v>
      </c>
      <c r="JH356" s="41">
        <v>4</v>
      </c>
      <c r="JI356" s="41">
        <v>60</v>
      </c>
      <c r="JJ356" s="41">
        <v>10</v>
      </c>
      <c r="JK356" s="41">
        <v>1</v>
      </c>
      <c r="JL356" s="41">
        <v>96</v>
      </c>
      <c r="JM356" s="41">
        <v>7</v>
      </c>
      <c r="JN356" s="41">
        <v>2</v>
      </c>
      <c r="JO356" s="41">
        <v>21</v>
      </c>
      <c r="JP356" s="41">
        <v>1001</v>
      </c>
      <c r="JQ356" s="41">
        <v>1474</v>
      </c>
      <c r="JR356" s="41">
        <v>980</v>
      </c>
      <c r="JS356" s="41">
        <v>1031</v>
      </c>
      <c r="JT356" s="41">
        <v>1445</v>
      </c>
      <c r="JU356" s="41">
        <v>2326</v>
      </c>
      <c r="JV356" s="41">
        <v>1005</v>
      </c>
      <c r="JW356" s="41">
        <v>2264</v>
      </c>
      <c r="JX356" s="41">
        <v>2458</v>
      </c>
      <c r="JY356" s="41">
        <v>619</v>
      </c>
      <c r="JZ356" s="41"/>
      <c r="KA356" s="41">
        <v>443</v>
      </c>
      <c r="KB356" s="41">
        <v>986</v>
      </c>
      <c r="KC356" s="41">
        <v>954</v>
      </c>
      <c r="KD356" s="41">
        <v>319</v>
      </c>
      <c r="KE356" s="41">
        <v>247</v>
      </c>
      <c r="KF356" s="41">
        <v>439</v>
      </c>
      <c r="KG356" s="41">
        <v>261</v>
      </c>
      <c r="KH356" s="41">
        <v>624</v>
      </c>
      <c r="KI356" s="41">
        <v>308</v>
      </c>
      <c r="KJ356" s="41">
        <v>439</v>
      </c>
      <c r="KK356" s="41">
        <v>51</v>
      </c>
      <c r="KL356" s="41">
        <v>93</v>
      </c>
      <c r="KM356" s="41">
        <v>172</v>
      </c>
      <c r="KN356" s="41">
        <v>36</v>
      </c>
      <c r="KO356" s="41">
        <v>50</v>
      </c>
      <c r="KP356" s="41">
        <v>487</v>
      </c>
      <c r="KQ356" s="41">
        <v>27</v>
      </c>
      <c r="KR356" s="41">
        <v>166</v>
      </c>
      <c r="KS356" s="41">
        <v>39</v>
      </c>
      <c r="KT356" s="41">
        <v>95</v>
      </c>
      <c r="KU356" s="41">
        <v>117</v>
      </c>
      <c r="KV356" s="41">
        <v>60</v>
      </c>
      <c r="KW356" s="41">
        <v>180</v>
      </c>
      <c r="KX356" s="41">
        <v>112</v>
      </c>
      <c r="KY356" s="41">
        <v>8</v>
      </c>
      <c r="KZ356" s="41">
        <v>11</v>
      </c>
      <c r="LA356" s="41">
        <v>17</v>
      </c>
      <c r="LB356" s="41">
        <v>204</v>
      </c>
      <c r="LC356" s="41">
        <v>565</v>
      </c>
      <c r="LD356" s="41">
        <v>66</v>
      </c>
      <c r="LE356" s="41">
        <v>616</v>
      </c>
      <c r="LF356" s="41">
        <v>264</v>
      </c>
      <c r="LG356" s="41">
        <v>1</v>
      </c>
      <c r="LH356" s="41">
        <v>1199</v>
      </c>
      <c r="LI356" s="41">
        <v>257</v>
      </c>
      <c r="LJ356" s="41">
        <v>371</v>
      </c>
      <c r="LK356" s="41">
        <v>326</v>
      </c>
      <c r="LL356" s="41"/>
      <c r="LM356" s="41">
        <v>8</v>
      </c>
      <c r="LN356" s="41">
        <v>40</v>
      </c>
      <c r="LO356" s="41"/>
      <c r="LP356" s="41">
        <v>13</v>
      </c>
      <c r="LQ356" s="41">
        <v>18</v>
      </c>
      <c r="LR356" s="41">
        <v>2724</v>
      </c>
      <c r="LS356" s="41">
        <v>71</v>
      </c>
      <c r="LT356" s="41">
        <v>365</v>
      </c>
      <c r="LU356" s="41">
        <v>31</v>
      </c>
      <c r="LV356" s="41">
        <v>6966</v>
      </c>
      <c r="LW356" s="41">
        <v>3923</v>
      </c>
      <c r="LX356" s="41">
        <v>282</v>
      </c>
      <c r="LY356" s="41">
        <v>258</v>
      </c>
      <c r="LZ356" s="41">
        <v>292</v>
      </c>
      <c r="MA356" s="41">
        <v>276</v>
      </c>
      <c r="MB356" s="41">
        <v>1001</v>
      </c>
      <c r="MC356" s="41">
        <v>1077</v>
      </c>
      <c r="MD356" s="41">
        <v>91</v>
      </c>
      <c r="ME356" s="41">
        <v>688</v>
      </c>
      <c r="MF356" s="41">
        <v>150</v>
      </c>
      <c r="MG356" s="41">
        <v>23</v>
      </c>
      <c r="MH356" s="41">
        <v>8</v>
      </c>
      <c r="MI356" s="41">
        <v>12</v>
      </c>
      <c r="MJ356" s="41">
        <v>152</v>
      </c>
      <c r="MK356" s="41">
        <v>829</v>
      </c>
      <c r="ML356" s="41">
        <v>836</v>
      </c>
      <c r="MM356" s="41">
        <v>356</v>
      </c>
      <c r="MN356" s="41">
        <v>214</v>
      </c>
      <c r="MO356" s="41">
        <v>72</v>
      </c>
      <c r="MP356" s="41">
        <v>345</v>
      </c>
      <c r="MQ356" s="41">
        <v>123</v>
      </c>
      <c r="MR356" s="41">
        <v>335</v>
      </c>
      <c r="MS356" s="41">
        <v>124</v>
      </c>
      <c r="MT356" s="41">
        <v>507</v>
      </c>
      <c r="MU356" s="41">
        <v>72</v>
      </c>
      <c r="MV356" s="41">
        <v>55</v>
      </c>
      <c r="MW356" s="41">
        <v>73</v>
      </c>
      <c r="MX356" s="41">
        <v>2308</v>
      </c>
      <c r="MY356" s="41">
        <v>124</v>
      </c>
      <c r="MZ356" s="41">
        <v>72</v>
      </c>
      <c r="NA356" s="41">
        <v>154</v>
      </c>
      <c r="NB356" s="41">
        <v>134</v>
      </c>
      <c r="NC356" s="41">
        <v>105</v>
      </c>
      <c r="ND356" s="41">
        <v>42</v>
      </c>
      <c r="NE356" s="41">
        <v>1691</v>
      </c>
      <c r="NF356" s="41">
        <v>423</v>
      </c>
      <c r="NG356" s="41">
        <v>32</v>
      </c>
      <c r="NH356" s="41">
        <v>204</v>
      </c>
      <c r="NI356" s="41">
        <v>18</v>
      </c>
      <c r="NJ356" s="41">
        <v>64</v>
      </c>
      <c r="NK356" s="41">
        <v>27</v>
      </c>
      <c r="NL356" s="41">
        <v>27</v>
      </c>
      <c r="NM356" s="41">
        <v>20</v>
      </c>
      <c r="NN356" s="41">
        <v>32</v>
      </c>
      <c r="NO356" s="41">
        <v>14</v>
      </c>
      <c r="NP356" s="41">
        <v>7</v>
      </c>
      <c r="NQ356" s="41">
        <v>14</v>
      </c>
      <c r="NR356" s="41">
        <v>82</v>
      </c>
      <c r="NS356" s="41">
        <v>175</v>
      </c>
      <c r="NT356" s="41">
        <v>267</v>
      </c>
      <c r="NU356" s="41">
        <v>394</v>
      </c>
      <c r="NV356" s="41">
        <v>56</v>
      </c>
      <c r="NW356" s="41">
        <v>19</v>
      </c>
      <c r="NX356" s="41">
        <v>7</v>
      </c>
      <c r="NY356" s="41">
        <v>18</v>
      </c>
      <c r="NZ356" s="41">
        <v>1</v>
      </c>
      <c r="OA356" s="41">
        <v>35</v>
      </c>
      <c r="OB356" s="41">
        <v>0</v>
      </c>
      <c r="OC356" s="41">
        <v>16</v>
      </c>
      <c r="OD356" s="41">
        <v>26</v>
      </c>
      <c r="OE356" s="41">
        <v>251</v>
      </c>
      <c r="OF356" s="41">
        <v>113</v>
      </c>
      <c r="OG356" s="41">
        <v>141</v>
      </c>
      <c r="OH356" s="41"/>
      <c r="OI356" s="41">
        <v>2460</v>
      </c>
      <c r="OJ356" s="41">
        <v>64</v>
      </c>
      <c r="OK356" s="41">
        <v>90</v>
      </c>
      <c r="OL356" s="41">
        <v>52</v>
      </c>
      <c r="OM356" s="41">
        <v>537</v>
      </c>
      <c r="ON356" s="41">
        <v>82</v>
      </c>
      <c r="OO356" s="41">
        <v>323</v>
      </c>
      <c r="OP356" s="41">
        <v>1035</v>
      </c>
      <c r="OQ356" s="41">
        <v>3</v>
      </c>
      <c r="OR356" s="41">
        <v>11</v>
      </c>
      <c r="OS356" s="42">
        <v>1404</v>
      </c>
      <c r="OT356" s="43">
        <v>67909</v>
      </c>
      <c r="OU356" s="40">
        <v>4034</v>
      </c>
      <c r="OV356" s="41"/>
      <c r="OW356" s="41"/>
      <c r="OX356" s="41"/>
      <c r="OY356" s="41"/>
      <c r="OZ356" s="41"/>
      <c r="PA356" s="41">
        <v>250</v>
      </c>
      <c r="PB356" s="41"/>
      <c r="PC356" s="41"/>
      <c r="PD356" s="41"/>
      <c r="PE356" s="41"/>
      <c r="PF356" s="41"/>
      <c r="PG356" s="41"/>
      <c r="PH356" s="41"/>
      <c r="PI356" s="41"/>
      <c r="PJ356" s="41"/>
      <c r="PK356" s="41"/>
      <c r="PL356" s="41"/>
      <c r="PM356" s="42"/>
      <c r="PN356" s="43">
        <v>72193</v>
      </c>
    </row>
    <row r="357" spans="1:430" ht="12.75" customHeight="1" x14ac:dyDescent="0.2">
      <c r="A357" s="39">
        <v>561500</v>
      </c>
      <c r="B357" s="76" t="s">
        <v>27</v>
      </c>
      <c r="C357" s="76" t="str">
        <f>IFERROR(INDEX('Industry Category ISIC Code Map'!$B$2:$B$26,MATCH($B357,'Industry Category ISIC Code Map'!$A$2:$A$26,0)),"")</f>
        <v/>
      </c>
      <c r="D357" s="65" t="s">
        <v>414</v>
      </c>
      <c r="E357" s="40"/>
      <c r="F357" s="41">
        <v>3</v>
      </c>
      <c r="G357" s="41">
        <v>4</v>
      </c>
      <c r="H357" s="41"/>
      <c r="I357" s="41"/>
      <c r="J357" s="41">
        <v>1</v>
      </c>
      <c r="K357" s="41"/>
      <c r="L357" s="41"/>
      <c r="M357" s="41"/>
      <c r="N357" s="41"/>
      <c r="O357" s="41">
        <v>1</v>
      </c>
      <c r="P357" s="41">
        <v>1</v>
      </c>
      <c r="Q357" s="41">
        <v>4</v>
      </c>
      <c r="R357" s="41"/>
      <c r="S357" s="41">
        <v>19</v>
      </c>
      <c r="T357" s="41"/>
      <c r="U357" s="41"/>
      <c r="V357" s="41">
        <v>28</v>
      </c>
      <c r="W357" s="41">
        <v>10</v>
      </c>
      <c r="X357" s="41"/>
      <c r="Y357" s="41">
        <v>195</v>
      </c>
      <c r="Z357" s="41">
        <v>112</v>
      </c>
      <c r="AA357" s="41">
        <v>53</v>
      </c>
      <c r="AB357" s="41">
        <v>9</v>
      </c>
      <c r="AC357" s="41"/>
      <c r="AD357" s="41"/>
      <c r="AE357" s="41">
        <v>15</v>
      </c>
      <c r="AF357" s="41">
        <v>18</v>
      </c>
      <c r="AG357" s="41"/>
      <c r="AH357" s="41"/>
      <c r="AI357" s="41">
        <v>0</v>
      </c>
      <c r="AJ357" s="41">
        <v>0</v>
      </c>
      <c r="AK357" s="41">
        <v>0</v>
      </c>
      <c r="AL357" s="41">
        <v>0</v>
      </c>
      <c r="AM357" s="41">
        <v>0</v>
      </c>
      <c r="AN357" s="41">
        <v>0</v>
      </c>
      <c r="AO357" s="41"/>
      <c r="AP357" s="41"/>
      <c r="AQ357" s="41">
        <v>8</v>
      </c>
      <c r="AR357" s="41">
        <v>1</v>
      </c>
      <c r="AS357" s="41"/>
      <c r="AT357" s="41"/>
      <c r="AU357" s="41"/>
      <c r="AV357" s="41"/>
      <c r="AW357" s="41"/>
      <c r="AX357" s="41"/>
      <c r="AY357" s="41"/>
      <c r="AZ357" s="41"/>
      <c r="BA357" s="41">
        <v>1</v>
      </c>
      <c r="BB357" s="41"/>
      <c r="BC357" s="41"/>
      <c r="BD357" s="41"/>
      <c r="BE357" s="41">
        <v>0</v>
      </c>
      <c r="BF357" s="41"/>
      <c r="BG357" s="41"/>
      <c r="BH357" s="41"/>
      <c r="BI357" s="41"/>
      <c r="BJ357" s="41"/>
      <c r="BK357" s="41"/>
      <c r="BL357" s="41"/>
      <c r="BM357" s="41"/>
      <c r="BN357" s="41"/>
      <c r="BO357" s="41"/>
      <c r="BP357" s="41"/>
      <c r="BQ357" s="41">
        <v>10</v>
      </c>
      <c r="BR357" s="41">
        <v>1</v>
      </c>
      <c r="BS357" s="41">
        <v>1</v>
      </c>
      <c r="BT357" s="41">
        <v>0</v>
      </c>
      <c r="BU357" s="41"/>
      <c r="BV357" s="41"/>
      <c r="BW357" s="41"/>
      <c r="BX357" s="41"/>
      <c r="BY357" s="41"/>
      <c r="BZ357" s="41">
        <v>8</v>
      </c>
      <c r="CA357" s="41"/>
      <c r="CB357" s="41">
        <v>7</v>
      </c>
      <c r="CC357" s="41"/>
      <c r="CD357" s="41"/>
      <c r="CE357" s="41"/>
      <c r="CF357" s="41"/>
      <c r="CG357" s="41"/>
      <c r="CH357" s="41"/>
      <c r="CI357" s="41"/>
      <c r="CJ357" s="41"/>
      <c r="CK357" s="41"/>
      <c r="CL357" s="41"/>
      <c r="CM357" s="41"/>
      <c r="CN357" s="41"/>
      <c r="CO357" s="41">
        <v>1</v>
      </c>
      <c r="CP357" s="41"/>
      <c r="CQ357" s="41">
        <v>2</v>
      </c>
      <c r="CR357" s="41"/>
      <c r="CS357" s="41"/>
      <c r="CT357" s="41"/>
      <c r="CU357" s="41"/>
      <c r="CV357" s="41"/>
      <c r="CW357" s="41"/>
      <c r="CX357" s="41"/>
      <c r="CY357" s="41"/>
      <c r="CZ357" s="41"/>
      <c r="DA357" s="41"/>
      <c r="DB357" s="41"/>
      <c r="DC357" s="41"/>
      <c r="DD357" s="41"/>
      <c r="DE357" s="41"/>
      <c r="DF357" s="41"/>
      <c r="DG357" s="41"/>
      <c r="DH357" s="41"/>
      <c r="DI357" s="41"/>
      <c r="DJ357" s="41"/>
      <c r="DK357" s="41"/>
      <c r="DL357" s="41"/>
      <c r="DM357" s="41"/>
      <c r="DN357" s="41"/>
      <c r="DO357" s="41"/>
      <c r="DP357" s="41"/>
      <c r="DQ357" s="41"/>
      <c r="DR357" s="41"/>
      <c r="DS357" s="41"/>
      <c r="DT357" s="41"/>
      <c r="DU357" s="41"/>
      <c r="DV357" s="41"/>
      <c r="DW357" s="41"/>
      <c r="DX357" s="41"/>
      <c r="DY357" s="41"/>
      <c r="DZ357" s="41"/>
      <c r="EA357" s="41"/>
      <c r="EB357" s="41"/>
      <c r="EC357" s="41"/>
      <c r="ED357" s="41"/>
      <c r="EE357" s="41"/>
      <c r="EF357" s="41"/>
      <c r="EG357" s="41"/>
      <c r="EH357" s="41"/>
      <c r="EI357" s="41"/>
      <c r="EJ357" s="41"/>
      <c r="EK357" s="41"/>
      <c r="EL357" s="41"/>
      <c r="EM357" s="41"/>
      <c r="EN357" s="41"/>
      <c r="EO357" s="41"/>
      <c r="EP357" s="41"/>
      <c r="EQ357" s="41"/>
      <c r="ER357" s="41"/>
      <c r="ES357" s="41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>
        <v>0</v>
      </c>
      <c r="FF357" s="41"/>
      <c r="FG357" s="41"/>
      <c r="FH357" s="41"/>
      <c r="FI357" s="41">
        <v>0</v>
      </c>
      <c r="FJ357" s="41"/>
      <c r="FK357" s="41"/>
      <c r="FL357" s="41"/>
      <c r="FM357" s="41"/>
      <c r="FN357" s="41"/>
      <c r="FO357" s="41"/>
      <c r="FP357" s="41">
        <v>26</v>
      </c>
      <c r="FQ357" s="41"/>
      <c r="FR357" s="41"/>
      <c r="FS357" s="41"/>
      <c r="FT357" s="41"/>
      <c r="FU357" s="41">
        <v>16</v>
      </c>
      <c r="FV357" s="41"/>
      <c r="FW357" s="41">
        <v>1</v>
      </c>
      <c r="FX357" s="41">
        <v>2</v>
      </c>
      <c r="FY357" s="41"/>
      <c r="FZ357" s="41"/>
      <c r="GA357" s="41"/>
      <c r="GB357" s="41">
        <v>2</v>
      </c>
      <c r="GC357" s="41">
        <v>0</v>
      </c>
      <c r="GD357" s="41">
        <v>2</v>
      </c>
      <c r="GE357" s="41"/>
      <c r="GF357" s="41"/>
      <c r="GG357" s="41"/>
      <c r="GH357" s="41"/>
      <c r="GI357" s="41">
        <v>3</v>
      </c>
      <c r="GJ357" s="41"/>
      <c r="GK357" s="41"/>
      <c r="GL357" s="41"/>
      <c r="GM357" s="41">
        <v>0</v>
      </c>
      <c r="GN357" s="41"/>
      <c r="GO357" s="41"/>
      <c r="GP357" s="41"/>
      <c r="GQ357" s="41"/>
      <c r="GR357" s="41"/>
      <c r="GS357" s="41"/>
      <c r="GT357" s="41"/>
      <c r="GU357" s="41"/>
      <c r="GV357" s="41"/>
      <c r="GW357" s="41">
        <v>1</v>
      </c>
      <c r="GX357" s="41"/>
      <c r="GY357" s="41"/>
      <c r="GZ357" s="41"/>
      <c r="HA357" s="41"/>
      <c r="HB357" s="41"/>
      <c r="HC357" s="41">
        <v>0</v>
      </c>
      <c r="HD357" s="41"/>
      <c r="HE357" s="41">
        <v>0</v>
      </c>
      <c r="HF357" s="41">
        <v>9</v>
      </c>
      <c r="HG357" s="41"/>
      <c r="HH357" s="41"/>
      <c r="HI357" s="41"/>
      <c r="HJ357" s="41"/>
      <c r="HK357" s="41">
        <v>11</v>
      </c>
      <c r="HL357" s="41">
        <v>0</v>
      </c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>
        <v>1</v>
      </c>
      <c r="IE357" s="41"/>
      <c r="IF357" s="41">
        <v>1</v>
      </c>
      <c r="IG357" s="41">
        <v>6</v>
      </c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  <c r="IW357" s="41"/>
      <c r="IX357" s="41"/>
      <c r="IY357" s="41"/>
      <c r="IZ357" s="41"/>
      <c r="JA357" s="41"/>
      <c r="JB357" s="41"/>
      <c r="JC357" s="41"/>
      <c r="JD357" s="41"/>
      <c r="JE357" s="41"/>
      <c r="JF357" s="41"/>
      <c r="JG357" s="41"/>
      <c r="JH357" s="41"/>
      <c r="JI357" s="41">
        <v>7</v>
      </c>
      <c r="JJ357" s="41"/>
      <c r="JK357" s="41"/>
      <c r="JL357" s="41">
        <v>9</v>
      </c>
      <c r="JM357" s="41"/>
      <c r="JN357" s="41"/>
      <c r="JO357" s="41"/>
      <c r="JP357" s="41">
        <v>0</v>
      </c>
      <c r="JQ357" s="41">
        <v>20</v>
      </c>
      <c r="JR357" s="41">
        <v>0</v>
      </c>
      <c r="JS357" s="41">
        <v>6</v>
      </c>
      <c r="JT357" s="41">
        <v>172</v>
      </c>
      <c r="JU357" s="41"/>
      <c r="JV357" s="41">
        <v>1</v>
      </c>
      <c r="JW357" s="41"/>
      <c r="JX357" s="41">
        <v>92</v>
      </c>
      <c r="JY357" s="41"/>
      <c r="JZ357" s="41"/>
      <c r="KA357" s="41">
        <v>78</v>
      </c>
      <c r="KB357" s="41">
        <v>24</v>
      </c>
      <c r="KC357" s="41">
        <v>6</v>
      </c>
      <c r="KD357" s="41">
        <v>18</v>
      </c>
      <c r="KE357" s="41">
        <v>52</v>
      </c>
      <c r="KF357" s="41">
        <v>7</v>
      </c>
      <c r="KG357" s="41">
        <v>39</v>
      </c>
      <c r="KH357" s="41">
        <v>35</v>
      </c>
      <c r="KI357" s="41">
        <v>67</v>
      </c>
      <c r="KJ357" s="41">
        <v>1825</v>
      </c>
      <c r="KK357" s="41">
        <v>303</v>
      </c>
      <c r="KL357" s="41">
        <v>1971</v>
      </c>
      <c r="KM357" s="41">
        <v>1</v>
      </c>
      <c r="KN357" s="41">
        <v>271</v>
      </c>
      <c r="KO357" s="41">
        <v>31</v>
      </c>
      <c r="KP357" s="41">
        <v>72</v>
      </c>
      <c r="KQ357" s="41"/>
      <c r="KR357" s="41">
        <v>31</v>
      </c>
      <c r="KS357" s="41"/>
      <c r="KT357" s="41">
        <v>26</v>
      </c>
      <c r="KU357" s="41">
        <v>54</v>
      </c>
      <c r="KV357" s="41">
        <v>34</v>
      </c>
      <c r="KW357" s="41">
        <v>6</v>
      </c>
      <c r="KX357" s="41">
        <v>0</v>
      </c>
      <c r="KY357" s="41">
        <v>1</v>
      </c>
      <c r="KZ357" s="41"/>
      <c r="LA357" s="41">
        <v>9</v>
      </c>
      <c r="LB357" s="41">
        <v>32</v>
      </c>
      <c r="LC357" s="41">
        <v>0</v>
      </c>
      <c r="LD357" s="41">
        <v>26</v>
      </c>
      <c r="LE357" s="41">
        <v>8</v>
      </c>
      <c r="LF357" s="41">
        <v>6</v>
      </c>
      <c r="LG357" s="41"/>
      <c r="LH357" s="41">
        <v>4</v>
      </c>
      <c r="LI357" s="41">
        <v>4</v>
      </c>
      <c r="LJ357" s="41">
        <v>1</v>
      </c>
      <c r="LK357" s="41">
        <v>6</v>
      </c>
      <c r="LL357" s="41">
        <v>143</v>
      </c>
      <c r="LM357" s="41">
        <v>1139</v>
      </c>
      <c r="LN357" s="41">
        <v>2</v>
      </c>
      <c r="LO357" s="41">
        <v>1</v>
      </c>
      <c r="LP357" s="41">
        <v>0</v>
      </c>
      <c r="LQ357" s="41">
        <v>0</v>
      </c>
      <c r="LR357" s="41">
        <v>452</v>
      </c>
      <c r="LS357" s="41">
        <v>12</v>
      </c>
      <c r="LT357" s="41">
        <v>61</v>
      </c>
      <c r="LU357" s="41">
        <v>7</v>
      </c>
      <c r="LV357" s="41">
        <v>683</v>
      </c>
      <c r="LW357" s="41">
        <v>60</v>
      </c>
      <c r="LX357" s="41">
        <v>0</v>
      </c>
      <c r="LY357" s="41">
        <v>54</v>
      </c>
      <c r="LZ357" s="41">
        <v>0</v>
      </c>
      <c r="MA357" s="41">
        <v>99</v>
      </c>
      <c r="MB357" s="41">
        <v>94</v>
      </c>
      <c r="MC357" s="41">
        <v>643</v>
      </c>
      <c r="MD357" s="41">
        <v>103</v>
      </c>
      <c r="ME357" s="41">
        <v>482</v>
      </c>
      <c r="MF357" s="41">
        <v>274</v>
      </c>
      <c r="MG357" s="41">
        <v>0</v>
      </c>
      <c r="MH357" s="41">
        <v>0</v>
      </c>
      <c r="MI357" s="41">
        <v>0</v>
      </c>
      <c r="MJ357" s="41">
        <v>43</v>
      </c>
      <c r="MK357" s="41">
        <v>2404</v>
      </c>
      <c r="ML357" s="41">
        <v>62</v>
      </c>
      <c r="MM357" s="41">
        <v>0</v>
      </c>
      <c r="MN357" s="41">
        <v>95</v>
      </c>
      <c r="MO357" s="41">
        <v>42</v>
      </c>
      <c r="MP357" s="41">
        <v>15</v>
      </c>
      <c r="MQ357" s="41">
        <v>242</v>
      </c>
      <c r="MR357" s="41"/>
      <c r="MS357" s="41">
        <v>591</v>
      </c>
      <c r="MT357" s="41">
        <v>85</v>
      </c>
      <c r="MU357" s="41"/>
      <c r="MV357" s="41">
        <v>53</v>
      </c>
      <c r="MW357" s="41">
        <v>20</v>
      </c>
      <c r="MX357" s="41">
        <v>516</v>
      </c>
      <c r="MY357" s="41">
        <v>46</v>
      </c>
      <c r="MZ357" s="41">
        <v>23</v>
      </c>
      <c r="NA357" s="41">
        <v>40</v>
      </c>
      <c r="NB357" s="41">
        <v>0</v>
      </c>
      <c r="NC357" s="41">
        <v>0</v>
      </c>
      <c r="ND357" s="41">
        <v>29</v>
      </c>
      <c r="NE357" s="41">
        <v>523</v>
      </c>
      <c r="NF357" s="41">
        <v>77</v>
      </c>
      <c r="NG357" s="41"/>
      <c r="NH357" s="41">
        <v>0</v>
      </c>
      <c r="NI357" s="41"/>
      <c r="NJ357" s="41"/>
      <c r="NK357" s="41"/>
      <c r="NL357" s="41">
        <v>201</v>
      </c>
      <c r="NM357" s="41">
        <v>0</v>
      </c>
      <c r="NN357" s="41">
        <v>191</v>
      </c>
      <c r="NO357" s="41">
        <v>2</v>
      </c>
      <c r="NP357" s="41">
        <v>12</v>
      </c>
      <c r="NQ357" s="41">
        <v>13</v>
      </c>
      <c r="NR357" s="41">
        <v>32</v>
      </c>
      <c r="NS357" s="41">
        <v>273</v>
      </c>
      <c r="NT357" s="41">
        <v>0</v>
      </c>
      <c r="NU357" s="41">
        <v>0</v>
      </c>
      <c r="NV357" s="41">
        <v>19</v>
      </c>
      <c r="NW357" s="41">
        <v>7</v>
      </c>
      <c r="NX357" s="41">
        <v>0</v>
      </c>
      <c r="NY357" s="41">
        <v>0</v>
      </c>
      <c r="NZ357" s="41"/>
      <c r="OA357" s="41">
        <v>49</v>
      </c>
      <c r="OB357" s="41"/>
      <c r="OC357" s="41">
        <v>0</v>
      </c>
      <c r="OD357" s="41">
        <v>3</v>
      </c>
      <c r="OE357" s="41">
        <v>373</v>
      </c>
      <c r="OF357" s="41">
        <v>133</v>
      </c>
      <c r="OG357" s="41">
        <v>159</v>
      </c>
      <c r="OH357" s="41"/>
      <c r="OI357" s="41">
        <v>2929</v>
      </c>
      <c r="OJ357" s="41">
        <v>355</v>
      </c>
      <c r="OK357" s="41">
        <v>444</v>
      </c>
      <c r="OL357" s="41">
        <v>47</v>
      </c>
      <c r="OM357" s="41"/>
      <c r="ON357" s="41">
        <v>68</v>
      </c>
      <c r="OO357" s="41">
        <v>3</v>
      </c>
      <c r="OP357" s="41">
        <v>525</v>
      </c>
      <c r="OQ357" s="41"/>
      <c r="OR357" s="41">
        <v>68</v>
      </c>
      <c r="OS357" s="42">
        <v>313</v>
      </c>
      <c r="OT357" s="43">
        <v>21389</v>
      </c>
      <c r="OU357" s="40">
        <v>15863</v>
      </c>
      <c r="OV357" s="41"/>
      <c r="OW357" s="41"/>
      <c r="OX357" s="41"/>
      <c r="OY357" s="41"/>
      <c r="OZ357" s="41"/>
      <c r="PA357" s="41">
        <v>479</v>
      </c>
      <c r="PB357" s="41"/>
      <c r="PC357" s="41"/>
      <c r="PD357" s="41"/>
      <c r="PE357" s="41"/>
      <c r="PF357" s="41"/>
      <c r="PG357" s="41"/>
      <c r="PH357" s="41"/>
      <c r="PI357" s="41"/>
      <c r="PJ357" s="41"/>
      <c r="PK357" s="41"/>
      <c r="PL357" s="41"/>
      <c r="PM357" s="42"/>
      <c r="PN357" s="43">
        <v>37732</v>
      </c>
    </row>
    <row r="358" spans="1:430" ht="12.75" customHeight="1" x14ac:dyDescent="0.2">
      <c r="A358" s="39">
        <v>561600</v>
      </c>
      <c r="B358" s="76" t="s">
        <v>27</v>
      </c>
      <c r="C358" s="76" t="str">
        <f>IFERROR(INDEX('Industry Category ISIC Code Map'!$B$2:$B$26,MATCH($B358,'Industry Category ISIC Code Map'!$A$2:$A$26,0)),"")</f>
        <v/>
      </c>
      <c r="D358" s="65" t="s">
        <v>415</v>
      </c>
      <c r="E358" s="40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>
        <v>201</v>
      </c>
      <c r="S358" s="41">
        <v>10</v>
      </c>
      <c r="T358" s="41">
        <v>0</v>
      </c>
      <c r="U358" s="41">
        <v>9</v>
      </c>
      <c r="V358" s="41">
        <v>6</v>
      </c>
      <c r="W358" s="41">
        <v>2</v>
      </c>
      <c r="X358" s="41">
        <v>52</v>
      </c>
      <c r="Y358" s="41">
        <v>68</v>
      </c>
      <c r="Z358" s="41">
        <v>137</v>
      </c>
      <c r="AA358" s="41">
        <v>37</v>
      </c>
      <c r="AB358" s="41">
        <v>2</v>
      </c>
      <c r="AC358" s="41">
        <v>23</v>
      </c>
      <c r="AD358" s="41">
        <v>25</v>
      </c>
      <c r="AE358" s="41">
        <v>58</v>
      </c>
      <c r="AF358" s="41">
        <v>67</v>
      </c>
      <c r="AG358" s="41">
        <v>50</v>
      </c>
      <c r="AH358" s="41">
        <v>4</v>
      </c>
      <c r="AI358" s="41">
        <v>51</v>
      </c>
      <c r="AJ358" s="41">
        <v>14</v>
      </c>
      <c r="AK358" s="41">
        <v>51</v>
      </c>
      <c r="AL358" s="41">
        <v>24</v>
      </c>
      <c r="AM358" s="41">
        <v>37</v>
      </c>
      <c r="AN358" s="41">
        <v>38</v>
      </c>
      <c r="AO358" s="41">
        <v>2</v>
      </c>
      <c r="AP358" s="41">
        <v>0</v>
      </c>
      <c r="AQ358" s="41">
        <v>5</v>
      </c>
      <c r="AR358" s="41">
        <v>13</v>
      </c>
      <c r="AS358" s="41">
        <v>0</v>
      </c>
      <c r="AT358" s="41">
        <v>20</v>
      </c>
      <c r="AU358" s="41">
        <v>34</v>
      </c>
      <c r="AV358" s="41">
        <v>7</v>
      </c>
      <c r="AW358" s="41">
        <v>1</v>
      </c>
      <c r="AX358" s="41">
        <v>28</v>
      </c>
      <c r="AY358" s="41">
        <v>15</v>
      </c>
      <c r="AZ358" s="41">
        <v>1</v>
      </c>
      <c r="BA358" s="41">
        <v>17</v>
      </c>
      <c r="BB358" s="41">
        <v>0</v>
      </c>
      <c r="BC358" s="41">
        <v>2</v>
      </c>
      <c r="BD358" s="41">
        <v>0</v>
      </c>
      <c r="BE358" s="41">
        <v>63</v>
      </c>
      <c r="BF358" s="41">
        <v>57</v>
      </c>
      <c r="BG358" s="41">
        <v>6</v>
      </c>
      <c r="BH358" s="41">
        <v>0</v>
      </c>
      <c r="BI358" s="41">
        <v>19</v>
      </c>
      <c r="BJ358" s="41">
        <v>23</v>
      </c>
      <c r="BK358" s="41">
        <v>39</v>
      </c>
      <c r="BL358" s="41">
        <v>17</v>
      </c>
      <c r="BM358" s="41">
        <v>66</v>
      </c>
      <c r="BN358" s="41">
        <v>83</v>
      </c>
      <c r="BO358" s="41">
        <v>13</v>
      </c>
      <c r="BP358" s="41">
        <v>89</v>
      </c>
      <c r="BQ358" s="41">
        <v>2</v>
      </c>
      <c r="BR358" s="41">
        <v>21</v>
      </c>
      <c r="BS358" s="41">
        <v>288</v>
      </c>
      <c r="BT358" s="41">
        <v>138</v>
      </c>
      <c r="BU358" s="41">
        <v>1</v>
      </c>
      <c r="BV358" s="41">
        <v>45</v>
      </c>
      <c r="BW358" s="41">
        <v>1</v>
      </c>
      <c r="BX358" s="41">
        <v>19</v>
      </c>
      <c r="BY358" s="41">
        <v>22</v>
      </c>
      <c r="BZ358" s="41">
        <v>134</v>
      </c>
      <c r="CA358" s="41">
        <v>20</v>
      </c>
      <c r="CB358" s="41">
        <v>6</v>
      </c>
      <c r="CC358" s="41">
        <v>2</v>
      </c>
      <c r="CD358" s="41">
        <v>88</v>
      </c>
      <c r="CE358" s="41">
        <v>21</v>
      </c>
      <c r="CF358" s="41">
        <v>7</v>
      </c>
      <c r="CG358" s="41">
        <v>26</v>
      </c>
      <c r="CH358" s="41">
        <v>25</v>
      </c>
      <c r="CI358" s="41">
        <v>30</v>
      </c>
      <c r="CJ358" s="41">
        <v>7</v>
      </c>
      <c r="CK358" s="41">
        <v>41</v>
      </c>
      <c r="CL358" s="41">
        <v>127</v>
      </c>
      <c r="CM358" s="41">
        <v>0</v>
      </c>
      <c r="CN358" s="41">
        <v>11</v>
      </c>
      <c r="CO358" s="41">
        <v>3</v>
      </c>
      <c r="CP358" s="41"/>
      <c r="CQ358" s="41">
        <v>1</v>
      </c>
      <c r="CR358" s="41">
        <v>1</v>
      </c>
      <c r="CS358" s="41">
        <v>1</v>
      </c>
      <c r="CT358" s="41">
        <v>0</v>
      </c>
      <c r="CU358" s="41">
        <v>0</v>
      </c>
      <c r="CV358" s="41">
        <v>0</v>
      </c>
      <c r="CW358" s="41">
        <v>7</v>
      </c>
      <c r="CX358" s="41">
        <v>1</v>
      </c>
      <c r="CY358" s="41">
        <v>19</v>
      </c>
      <c r="CZ358" s="41">
        <v>12</v>
      </c>
      <c r="DA358" s="41">
        <v>0</v>
      </c>
      <c r="DB358" s="41">
        <v>9</v>
      </c>
      <c r="DC358" s="41">
        <v>12</v>
      </c>
      <c r="DD358" s="41">
        <v>2</v>
      </c>
      <c r="DE358" s="41">
        <v>20</v>
      </c>
      <c r="DF358" s="41">
        <v>7</v>
      </c>
      <c r="DG358" s="41">
        <v>0</v>
      </c>
      <c r="DH358" s="41">
        <v>0</v>
      </c>
      <c r="DI358" s="41">
        <v>4</v>
      </c>
      <c r="DJ358" s="41">
        <v>7</v>
      </c>
      <c r="DK358" s="41"/>
      <c r="DL358" s="41">
        <v>2</v>
      </c>
      <c r="DM358" s="41">
        <v>1</v>
      </c>
      <c r="DN358" s="41">
        <v>6</v>
      </c>
      <c r="DO358" s="41">
        <v>26</v>
      </c>
      <c r="DP358" s="41">
        <v>3</v>
      </c>
      <c r="DQ358" s="41">
        <v>74</v>
      </c>
      <c r="DR358" s="41">
        <v>2</v>
      </c>
      <c r="DS358" s="41">
        <v>16</v>
      </c>
      <c r="DT358" s="41">
        <v>4</v>
      </c>
      <c r="DU358" s="41">
        <v>58</v>
      </c>
      <c r="DV358" s="41">
        <v>0</v>
      </c>
      <c r="DW358" s="41">
        <v>1</v>
      </c>
      <c r="DX358" s="41">
        <v>2</v>
      </c>
      <c r="DY358" s="41">
        <v>7</v>
      </c>
      <c r="DZ358" s="41">
        <v>2</v>
      </c>
      <c r="EA358" s="41">
        <v>0</v>
      </c>
      <c r="EB358" s="41">
        <v>4</v>
      </c>
      <c r="EC358" s="41"/>
      <c r="ED358" s="41">
        <v>2</v>
      </c>
      <c r="EE358" s="41"/>
      <c r="EF358" s="41">
        <v>12</v>
      </c>
      <c r="EG358" s="41">
        <v>0</v>
      </c>
      <c r="EH358" s="41">
        <v>0</v>
      </c>
      <c r="EI358" s="41"/>
      <c r="EJ358" s="41">
        <v>3</v>
      </c>
      <c r="EK358" s="41">
        <v>0</v>
      </c>
      <c r="EL358" s="41">
        <v>0</v>
      </c>
      <c r="EM358" s="41">
        <v>0</v>
      </c>
      <c r="EN358" s="41">
        <v>0</v>
      </c>
      <c r="EO358" s="41">
        <v>0</v>
      </c>
      <c r="EP358" s="41">
        <v>0</v>
      </c>
      <c r="EQ358" s="41">
        <v>1</v>
      </c>
      <c r="ER358" s="41">
        <v>5</v>
      </c>
      <c r="ES358" s="41">
        <v>17</v>
      </c>
      <c r="ET358" s="41">
        <v>6</v>
      </c>
      <c r="EU358" s="41">
        <v>5</v>
      </c>
      <c r="EV358" s="41">
        <v>1</v>
      </c>
      <c r="EW358" s="41">
        <v>4</v>
      </c>
      <c r="EX358" s="41">
        <v>58</v>
      </c>
      <c r="EY358" s="41">
        <v>0</v>
      </c>
      <c r="EZ358" s="41">
        <v>1</v>
      </c>
      <c r="FA358" s="41">
        <v>3</v>
      </c>
      <c r="FB358" s="41">
        <v>11</v>
      </c>
      <c r="FC358" s="41">
        <v>10</v>
      </c>
      <c r="FD358" s="41">
        <v>32</v>
      </c>
      <c r="FE358" s="41">
        <v>8</v>
      </c>
      <c r="FF358" s="41">
        <v>14</v>
      </c>
      <c r="FG358" s="41">
        <v>3</v>
      </c>
      <c r="FH358" s="41">
        <v>69</v>
      </c>
      <c r="FI358" s="41">
        <v>16</v>
      </c>
      <c r="FJ358" s="41">
        <v>48</v>
      </c>
      <c r="FK358" s="41">
        <v>104</v>
      </c>
      <c r="FL358" s="41">
        <v>120</v>
      </c>
      <c r="FM358" s="41">
        <v>86</v>
      </c>
      <c r="FN358" s="41">
        <v>12</v>
      </c>
      <c r="FO358" s="41">
        <v>2</v>
      </c>
      <c r="FP358" s="41">
        <v>182</v>
      </c>
      <c r="FQ358" s="41">
        <v>3</v>
      </c>
      <c r="FR358" s="41">
        <v>5</v>
      </c>
      <c r="FS358" s="41">
        <v>2</v>
      </c>
      <c r="FT358" s="41">
        <v>6</v>
      </c>
      <c r="FU358" s="41">
        <v>3</v>
      </c>
      <c r="FV358" s="41">
        <v>0</v>
      </c>
      <c r="FW358" s="41">
        <v>0</v>
      </c>
      <c r="FX358" s="41">
        <v>13</v>
      </c>
      <c r="FY358" s="41">
        <v>5</v>
      </c>
      <c r="FZ358" s="41">
        <v>0</v>
      </c>
      <c r="GA358" s="41">
        <v>4</v>
      </c>
      <c r="GB358" s="41">
        <v>2</v>
      </c>
      <c r="GC358" s="41">
        <v>46</v>
      </c>
      <c r="GD358" s="41">
        <v>10</v>
      </c>
      <c r="GE358" s="41">
        <v>0</v>
      </c>
      <c r="GF358" s="41">
        <v>0</v>
      </c>
      <c r="GG358" s="41">
        <v>35</v>
      </c>
      <c r="GH358" s="41">
        <v>18</v>
      </c>
      <c r="GI358" s="41">
        <v>1</v>
      </c>
      <c r="GJ358" s="41">
        <v>1</v>
      </c>
      <c r="GK358" s="41">
        <v>0</v>
      </c>
      <c r="GL358" s="41">
        <v>0</v>
      </c>
      <c r="GM358" s="41">
        <v>27</v>
      </c>
      <c r="GN358" s="41">
        <v>12</v>
      </c>
      <c r="GO358" s="41">
        <v>12</v>
      </c>
      <c r="GP358" s="41">
        <v>1</v>
      </c>
      <c r="GQ358" s="41">
        <v>12</v>
      </c>
      <c r="GR358" s="41">
        <v>0</v>
      </c>
      <c r="GS358" s="41">
        <v>1</v>
      </c>
      <c r="GT358" s="41">
        <v>1</v>
      </c>
      <c r="GU358" s="41">
        <v>6</v>
      </c>
      <c r="GV358" s="41">
        <v>2</v>
      </c>
      <c r="GW358" s="41">
        <v>1</v>
      </c>
      <c r="GX358" s="41">
        <v>8</v>
      </c>
      <c r="GY358" s="41">
        <v>2</v>
      </c>
      <c r="GZ358" s="41">
        <v>6</v>
      </c>
      <c r="HA358" s="41">
        <v>0</v>
      </c>
      <c r="HB358" s="41">
        <v>4</v>
      </c>
      <c r="HC358" s="41">
        <v>6</v>
      </c>
      <c r="HD358" s="41">
        <v>1</v>
      </c>
      <c r="HE358" s="41">
        <v>23</v>
      </c>
      <c r="HF358" s="41">
        <v>5</v>
      </c>
      <c r="HG358" s="41">
        <v>4</v>
      </c>
      <c r="HH358" s="41">
        <v>1</v>
      </c>
      <c r="HI358" s="41">
        <v>2</v>
      </c>
      <c r="HJ358" s="41">
        <v>2</v>
      </c>
      <c r="HK358" s="41">
        <v>24</v>
      </c>
      <c r="HL358" s="41">
        <v>7</v>
      </c>
      <c r="HM358" s="41">
        <v>2</v>
      </c>
      <c r="HN358" s="41">
        <v>1</v>
      </c>
      <c r="HO358" s="41">
        <v>0</v>
      </c>
      <c r="HP358" s="41">
        <v>2</v>
      </c>
      <c r="HQ358" s="41">
        <v>0</v>
      </c>
      <c r="HR358" s="41">
        <v>16</v>
      </c>
      <c r="HS358" s="41">
        <v>9</v>
      </c>
      <c r="HT358" s="41">
        <v>0</v>
      </c>
      <c r="HU358" s="41">
        <v>0</v>
      </c>
      <c r="HV358" s="41">
        <v>2</v>
      </c>
      <c r="HW358" s="41">
        <v>77</v>
      </c>
      <c r="HX358" s="41">
        <v>1</v>
      </c>
      <c r="HY358" s="41">
        <v>2</v>
      </c>
      <c r="HZ358" s="41">
        <v>25</v>
      </c>
      <c r="IA358" s="41">
        <v>26</v>
      </c>
      <c r="IB358" s="41">
        <v>16</v>
      </c>
      <c r="IC358" s="41">
        <v>1</v>
      </c>
      <c r="ID358" s="41">
        <v>5</v>
      </c>
      <c r="IE358" s="41">
        <v>1</v>
      </c>
      <c r="IF358" s="41">
        <v>2</v>
      </c>
      <c r="IG358" s="41">
        <v>463</v>
      </c>
      <c r="IH358" s="41">
        <v>47</v>
      </c>
      <c r="II358" s="41">
        <v>213</v>
      </c>
      <c r="IJ358" s="41">
        <v>0</v>
      </c>
      <c r="IK358" s="41">
        <v>1</v>
      </c>
      <c r="IL358" s="41">
        <v>15</v>
      </c>
      <c r="IM358" s="41">
        <v>0</v>
      </c>
      <c r="IN358" s="41">
        <v>4</v>
      </c>
      <c r="IO358" s="41">
        <v>0</v>
      </c>
      <c r="IP358" s="41">
        <v>13</v>
      </c>
      <c r="IQ358" s="41">
        <v>6</v>
      </c>
      <c r="IR358" s="41">
        <v>15</v>
      </c>
      <c r="IS358" s="41">
        <v>1</v>
      </c>
      <c r="IT358" s="41">
        <v>1</v>
      </c>
      <c r="IU358" s="41">
        <v>3</v>
      </c>
      <c r="IV358" s="41">
        <v>2</v>
      </c>
      <c r="IW358" s="41">
        <v>0</v>
      </c>
      <c r="IX358" s="41">
        <v>45</v>
      </c>
      <c r="IY358" s="41">
        <v>0</v>
      </c>
      <c r="IZ358" s="41">
        <v>1</v>
      </c>
      <c r="JA358" s="41">
        <v>12</v>
      </c>
      <c r="JB358" s="41">
        <v>6</v>
      </c>
      <c r="JC358" s="41">
        <v>26</v>
      </c>
      <c r="JD358" s="41">
        <v>0</v>
      </c>
      <c r="JE358" s="41">
        <v>1</v>
      </c>
      <c r="JF358" s="41">
        <v>38</v>
      </c>
      <c r="JG358" s="41">
        <v>9</v>
      </c>
      <c r="JH358" s="41">
        <v>2</v>
      </c>
      <c r="JI358" s="41">
        <v>17</v>
      </c>
      <c r="JJ358" s="41">
        <v>5</v>
      </c>
      <c r="JK358" s="41">
        <v>1</v>
      </c>
      <c r="JL358" s="41">
        <v>56</v>
      </c>
      <c r="JM358" s="41">
        <v>2</v>
      </c>
      <c r="JN358" s="41">
        <v>1</v>
      </c>
      <c r="JO358" s="41">
        <v>17</v>
      </c>
      <c r="JP358" s="41">
        <v>325</v>
      </c>
      <c r="JQ358" s="41">
        <v>565</v>
      </c>
      <c r="JR358" s="41">
        <v>529</v>
      </c>
      <c r="JS358" s="41">
        <v>381</v>
      </c>
      <c r="JT358" s="41">
        <v>576</v>
      </c>
      <c r="JU358" s="41">
        <v>673</v>
      </c>
      <c r="JV358" s="41">
        <v>360</v>
      </c>
      <c r="JW358" s="41">
        <v>613</v>
      </c>
      <c r="JX358" s="41">
        <v>728</v>
      </c>
      <c r="JY358" s="41">
        <v>81</v>
      </c>
      <c r="JZ358" s="41"/>
      <c r="KA358" s="41">
        <v>190</v>
      </c>
      <c r="KB358" s="41">
        <v>304</v>
      </c>
      <c r="KC358" s="41">
        <v>346</v>
      </c>
      <c r="KD358" s="41">
        <v>125</v>
      </c>
      <c r="KE358" s="41">
        <v>125</v>
      </c>
      <c r="KF358" s="41">
        <v>167</v>
      </c>
      <c r="KG358" s="41">
        <v>168</v>
      </c>
      <c r="KH358" s="41">
        <v>309</v>
      </c>
      <c r="KI358" s="41">
        <v>172</v>
      </c>
      <c r="KJ358" s="41">
        <v>44</v>
      </c>
      <c r="KK358" s="41">
        <v>63</v>
      </c>
      <c r="KL358" s="41">
        <v>42</v>
      </c>
      <c r="KM358" s="41">
        <v>354</v>
      </c>
      <c r="KN358" s="41">
        <v>46</v>
      </c>
      <c r="KO358" s="41">
        <v>567</v>
      </c>
      <c r="KP358" s="41">
        <v>697</v>
      </c>
      <c r="KQ358" s="41">
        <v>9</v>
      </c>
      <c r="KR358" s="41">
        <v>162</v>
      </c>
      <c r="KS358" s="41">
        <v>26</v>
      </c>
      <c r="KT358" s="41">
        <v>45</v>
      </c>
      <c r="KU358" s="41">
        <v>68</v>
      </c>
      <c r="KV358" s="41">
        <v>35</v>
      </c>
      <c r="KW358" s="41">
        <v>474</v>
      </c>
      <c r="KX358" s="41">
        <v>99</v>
      </c>
      <c r="KY358" s="41">
        <v>4</v>
      </c>
      <c r="KZ358" s="41">
        <v>16</v>
      </c>
      <c r="LA358" s="41">
        <v>32</v>
      </c>
      <c r="LB358" s="41">
        <v>730</v>
      </c>
      <c r="LC358" s="41">
        <v>1117</v>
      </c>
      <c r="LD358" s="41">
        <v>70</v>
      </c>
      <c r="LE358" s="41">
        <v>465</v>
      </c>
      <c r="LF358" s="41">
        <v>209</v>
      </c>
      <c r="LG358" s="41">
        <v>89</v>
      </c>
      <c r="LH358" s="41">
        <v>1103</v>
      </c>
      <c r="LI358" s="41">
        <v>1016</v>
      </c>
      <c r="LJ358" s="41">
        <v>608</v>
      </c>
      <c r="LK358" s="41">
        <v>466</v>
      </c>
      <c r="LL358" s="41">
        <v>78</v>
      </c>
      <c r="LM358" s="41">
        <v>167</v>
      </c>
      <c r="LN358" s="41">
        <v>66</v>
      </c>
      <c r="LO358" s="41">
        <v>4</v>
      </c>
      <c r="LP358" s="41">
        <v>46</v>
      </c>
      <c r="LQ358" s="41">
        <v>5</v>
      </c>
      <c r="LR358" s="41">
        <v>4667</v>
      </c>
      <c r="LS358" s="41">
        <v>58</v>
      </c>
      <c r="LT358" s="41">
        <v>150</v>
      </c>
      <c r="LU358" s="41">
        <v>19</v>
      </c>
      <c r="LV358" s="41">
        <v>311</v>
      </c>
      <c r="LW358" s="41">
        <v>345</v>
      </c>
      <c r="LX358" s="41">
        <v>975</v>
      </c>
      <c r="LY358" s="41">
        <v>283</v>
      </c>
      <c r="LZ358" s="41">
        <v>178</v>
      </c>
      <c r="MA358" s="41">
        <v>236</v>
      </c>
      <c r="MB358" s="41">
        <v>907</v>
      </c>
      <c r="MC358" s="41">
        <v>567</v>
      </c>
      <c r="MD358" s="41">
        <v>137</v>
      </c>
      <c r="ME358" s="41">
        <v>306</v>
      </c>
      <c r="MF358" s="41">
        <v>149</v>
      </c>
      <c r="MG358" s="41">
        <v>21</v>
      </c>
      <c r="MH358" s="41">
        <v>21</v>
      </c>
      <c r="MI358" s="41">
        <v>3</v>
      </c>
      <c r="MJ358" s="41">
        <v>223</v>
      </c>
      <c r="MK358" s="41">
        <v>2</v>
      </c>
      <c r="ML358" s="41">
        <v>1129</v>
      </c>
      <c r="MM358" s="41">
        <v>282</v>
      </c>
      <c r="MN358" s="41">
        <v>120</v>
      </c>
      <c r="MO358" s="41">
        <v>231</v>
      </c>
      <c r="MP358" s="41">
        <v>220</v>
      </c>
      <c r="MQ358" s="41">
        <v>68</v>
      </c>
      <c r="MR358" s="41">
        <v>176</v>
      </c>
      <c r="MS358" s="41">
        <v>99</v>
      </c>
      <c r="MT358" s="41">
        <v>111</v>
      </c>
      <c r="MU358" s="41">
        <v>21</v>
      </c>
      <c r="MV358" s="41">
        <v>16</v>
      </c>
      <c r="MW358" s="41">
        <v>255</v>
      </c>
      <c r="MX358" s="41">
        <v>1024</v>
      </c>
      <c r="MY358" s="41">
        <v>128</v>
      </c>
      <c r="MZ358" s="41">
        <v>120</v>
      </c>
      <c r="NA358" s="41">
        <v>160</v>
      </c>
      <c r="NB358" s="41">
        <v>52</v>
      </c>
      <c r="NC358" s="41">
        <v>241</v>
      </c>
      <c r="ND358" s="41">
        <v>32</v>
      </c>
      <c r="NE358" s="41">
        <v>1807</v>
      </c>
      <c r="NF358" s="41">
        <v>277</v>
      </c>
      <c r="NG358" s="41">
        <v>67</v>
      </c>
      <c r="NH358" s="41">
        <v>156</v>
      </c>
      <c r="NI358" s="41">
        <v>12</v>
      </c>
      <c r="NJ358" s="41">
        <v>32</v>
      </c>
      <c r="NK358" s="41">
        <v>22</v>
      </c>
      <c r="NL358" s="41">
        <v>25</v>
      </c>
      <c r="NM358" s="41">
        <v>9</v>
      </c>
      <c r="NN358" s="41">
        <v>42</v>
      </c>
      <c r="NO358" s="41">
        <v>14</v>
      </c>
      <c r="NP358" s="41">
        <v>13</v>
      </c>
      <c r="NQ358" s="41">
        <v>19</v>
      </c>
      <c r="NR358" s="41">
        <v>66</v>
      </c>
      <c r="NS358" s="41">
        <v>136</v>
      </c>
      <c r="NT358" s="41">
        <v>171</v>
      </c>
      <c r="NU358" s="41">
        <v>210</v>
      </c>
      <c r="NV358" s="41">
        <v>120</v>
      </c>
      <c r="NW358" s="41">
        <v>28</v>
      </c>
      <c r="NX358" s="41">
        <v>26</v>
      </c>
      <c r="NY358" s="41">
        <v>35</v>
      </c>
      <c r="NZ358" s="41">
        <v>5</v>
      </c>
      <c r="OA358" s="41">
        <v>32</v>
      </c>
      <c r="OB358" s="41">
        <v>0</v>
      </c>
      <c r="OC358" s="41">
        <v>13</v>
      </c>
      <c r="OD358" s="41">
        <v>41</v>
      </c>
      <c r="OE358" s="41">
        <v>94</v>
      </c>
      <c r="OF358" s="41">
        <v>35</v>
      </c>
      <c r="OG358" s="41">
        <v>41</v>
      </c>
      <c r="OH358" s="41"/>
      <c r="OI358" s="41">
        <v>705</v>
      </c>
      <c r="OJ358" s="41">
        <v>202</v>
      </c>
      <c r="OK358" s="41">
        <v>100</v>
      </c>
      <c r="OL358" s="41">
        <v>17</v>
      </c>
      <c r="OM358" s="41">
        <v>3</v>
      </c>
      <c r="ON358" s="41">
        <v>332</v>
      </c>
      <c r="OO358" s="41">
        <v>345</v>
      </c>
      <c r="OP358" s="41">
        <v>2703</v>
      </c>
      <c r="OQ358" s="41">
        <v>14</v>
      </c>
      <c r="OR358" s="41">
        <v>48</v>
      </c>
      <c r="OS358" s="42">
        <v>402</v>
      </c>
      <c r="OT358" s="43">
        <v>43573</v>
      </c>
      <c r="OU358" s="40">
        <v>9167</v>
      </c>
      <c r="OV358" s="41"/>
      <c r="OW358" s="41"/>
      <c r="OX358" s="41"/>
      <c r="OY358" s="41"/>
      <c r="OZ358" s="41"/>
      <c r="PA358" s="41">
        <v>95</v>
      </c>
      <c r="PB358" s="41"/>
      <c r="PC358" s="41"/>
      <c r="PD358" s="41"/>
      <c r="PE358" s="41"/>
      <c r="PF358" s="41"/>
      <c r="PG358" s="41"/>
      <c r="PH358" s="41"/>
      <c r="PI358" s="41"/>
      <c r="PJ358" s="41"/>
      <c r="PK358" s="41"/>
      <c r="PL358" s="41"/>
      <c r="PM358" s="42"/>
      <c r="PN358" s="43">
        <v>52834</v>
      </c>
    </row>
    <row r="359" spans="1:430" ht="12.75" customHeight="1" x14ac:dyDescent="0.2">
      <c r="A359" s="39">
        <v>561900</v>
      </c>
      <c r="B359" s="76" t="s">
        <v>27</v>
      </c>
      <c r="C359" s="76" t="str">
        <f>IFERROR(INDEX('Industry Category ISIC Code Map'!$B$2:$B$26,MATCH($B359,'Industry Category ISIC Code Map'!$A$2:$A$26,0)),"")</f>
        <v/>
      </c>
      <c r="D359" s="65" t="s">
        <v>416</v>
      </c>
      <c r="E359" s="40"/>
      <c r="F359" s="41">
        <v>1</v>
      </c>
      <c r="G359" s="41">
        <v>2</v>
      </c>
      <c r="H359" s="41"/>
      <c r="I359" s="41"/>
      <c r="J359" s="41">
        <v>1</v>
      </c>
      <c r="K359" s="41"/>
      <c r="L359" s="41"/>
      <c r="M359" s="41"/>
      <c r="N359" s="41"/>
      <c r="O359" s="41">
        <v>0</v>
      </c>
      <c r="P359" s="41">
        <v>0</v>
      </c>
      <c r="Q359" s="41">
        <v>3</v>
      </c>
      <c r="R359" s="41">
        <v>9</v>
      </c>
      <c r="S359" s="41">
        <v>3</v>
      </c>
      <c r="T359" s="41">
        <v>0</v>
      </c>
      <c r="U359" s="41">
        <v>1</v>
      </c>
      <c r="V359" s="41">
        <v>7</v>
      </c>
      <c r="W359" s="41">
        <v>2</v>
      </c>
      <c r="X359" s="41">
        <v>39</v>
      </c>
      <c r="Y359" s="41">
        <v>33</v>
      </c>
      <c r="Z359" s="41">
        <v>182</v>
      </c>
      <c r="AA359" s="41">
        <v>45</v>
      </c>
      <c r="AB359" s="41">
        <v>4</v>
      </c>
      <c r="AC359" s="41">
        <v>8</v>
      </c>
      <c r="AD359" s="41">
        <v>13</v>
      </c>
      <c r="AE359" s="41">
        <v>14</v>
      </c>
      <c r="AF359" s="41">
        <v>14</v>
      </c>
      <c r="AG359" s="41">
        <v>19</v>
      </c>
      <c r="AH359" s="41">
        <v>5</v>
      </c>
      <c r="AI359" s="41">
        <v>28</v>
      </c>
      <c r="AJ359" s="41">
        <v>7</v>
      </c>
      <c r="AK359" s="41">
        <v>23</v>
      </c>
      <c r="AL359" s="41">
        <v>11</v>
      </c>
      <c r="AM359" s="41">
        <v>13</v>
      </c>
      <c r="AN359" s="41">
        <v>33</v>
      </c>
      <c r="AO359" s="41"/>
      <c r="AP359" s="41">
        <v>0</v>
      </c>
      <c r="AQ359" s="41">
        <v>119</v>
      </c>
      <c r="AR359" s="41">
        <v>13</v>
      </c>
      <c r="AS359" s="41">
        <v>1</v>
      </c>
      <c r="AT359" s="41">
        <v>24</v>
      </c>
      <c r="AU359" s="41">
        <v>36</v>
      </c>
      <c r="AV359" s="41">
        <v>4</v>
      </c>
      <c r="AW359" s="41">
        <v>1</v>
      </c>
      <c r="AX359" s="41">
        <v>28</v>
      </c>
      <c r="AY359" s="41">
        <v>18</v>
      </c>
      <c r="AZ359" s="41">
        <v>1</v>
      </c>
      <c r="BA359" s="41">
        <v>17</v>
      </c>
      <c r="BB359" s="41">
        <v>1</v>
      </c>
      <c r="BC359" s="41">
        <v>2</v>
      </c>
      <c r="BD359" s="41">
        <v>1</v>
      </c>
      <c r="BE359" s="41">
        <v>55</v>
      </c>
      <c r="BF359" s="41">
        <v>59</v>
      </c>
      <c r="BG359" s="41">
        <v>6</v>
      </c>
      <c r="BH359" s="41">
        <v>1</v>
      </c>
      <c r="BI359" s="41">
        <v>17</v>
      </c>
      <c r="BJ359" s="41">
        <v>10</v>
      </c>
      <c r="BK359" s="41">
        <v>42</v>
      </c>
      <c r="BL359" s="41">
        <v>18</v>
      </c>
      <c r="BM359" s="41">
        <v>68</v>
      </c>
      <c r="BN359" s="41">
        <v>90</v>
      </c>
      <c r="BO359" s="41">
        <v>14</v>
      </c>
      <c r="BP359" s="41">
        <v>94</v>
      </c>
      <c r="BQ359" s="41">
        <v>0</v>
      </c>
      <c r="BR359" s="41">
        <v>25</v>
      </c>
      <c r="BS359" s="41">
        <v>297</v>
      </c>
      <c r="BT359" s="41">
        <v>140</v>
      </c>
      <c r="BU359" s="41">
        <v>2</v>
      </c>
      <c r="BV359" s="41">
        <v>49</v>
      </c>
      <c r="BW359" s="41">
        <v>0</v>
      </c>
      <c r="BX359" s="41">
        <v>20</v>
      </c>
      <c r="BY359" s="41">
        <v>23</v>
      </c>
      <c r="BZ359" s="41">
        <v>138</v>
      </c>
      <c r="CA359" s="41">
        <v>23</v>
      </c>
      <c r="CB359" s="41">
        <v>4</v>
      </c>
      <c r="CC359" s="41">
        <v>4</v>
      </c>
      <c r="CD359" s="41">
        <v>93</v>
      </c>
      <c r="CE359" s="41">
        <v>23</v>
      </c>
      <c r="CF359" s="41">
        <v>9</v>
      </c>
      <c r="CG359" s="41">
        <v>30</v>
      </c>
      <c r="CH359" s="41">
        <v>28</v>
      </c>
      <c r="CI359" s="41">
        <v>31</v>
      </c>
      <c r="CJ359" s="41">
        <v>7</v>
      </c>
      <c r="CK359" s="41">
        <v>41</v>
      </c>
      <c r="CL359" s="41">
        <v>129</v>
      </c>
      <c r="CM359" s="41">
        <v>0</v>
      </c>
      <c r="CN359" s="41">
        <v>12</v>
      </c>
      <c r="CO359" s="41">
        <v>6</v>
      </c>
      <c r="CP359" s="41"/>
      <c r="CQ359" s="41">
        <v>11</v>
      </c>
      <c r="CR359" s="41">
        <v>2</v>
      </c>
      <c r="CS359" s="41">
        <v>1</v>
      </c>
      <c r="CT359" s="41">
        <v>1</v>
      </c>
      <c r="CU359" s="41">
        <v>0</v>
      </c>
      <c r="CV359" s="41">
        <v>0</v>
      </c>
      <c r="CW359" s="41">
        <v>8</v>
      </c>
      <c r="CX359" s="41">
        <v>2</v>
      </c>
      <c r="CY359" s="41">
        <v>19</v>
      </c>
      <c r="CZ359" s="41">
        <v>12</v>
      </c>
      <c r="DA359" s="41"/>
      <c r="DB359" s="41">
        <v>7</v>
      </c>
      <c r="DC359" s="41">
        <v>13</v>
      </c>
      <c r="DD359" s="41">
        <v>1</v>
      </c>
      <c r="DE359" s="41">
        <v>23</v>
      </c>
      <c r="DF359" s="41">
        <v>7</v>
      </c>
      <c r="DG359" s="41">
        <v>1</v>
      </c>
      <c r="DH359" s="41">
        <v>0</v>
      </c>
      <c r="DI359" s="41">
        <v>5</v>
      </c>
      <c r="DJ359" s="41">
        <v>8</v>
      </c>
      <c r="DK359" s="41">
        <v>0</v>
      </c>
      <c r="DL359" s="41">
        <v>1</v>
      </c>
      <c r="DM359" s="41">
        <v>1</v>
      </c>
      <c r="DN359" s="41">
        <v>5</v>
      </c>
      <c r="DO359" s="41">
        <v>25</v>
      </c>
      <c r="DP359" s="41">
        <v>3</v>
      </c>
      <c r="DQ359" s="41">
        <v>73</v>
      </c>
      <c r="DR359" s="41">
        <v>1</v>
      </c>
      <c r="DS359" s="41">
        <v>18</v>
      </c>
      <c r="DT359" s="41">
        <v>3</v>
      </c>
      <c r="DU359" s="41">
        <v>58</v>
      </c>
      <c r="DV359" s="41">
        <v>0</v>
      </c>
      <c r="DW359" s="41">
        <v>1</v>
      </c>
      <c r="DX359" s="41">
        <v>2</v>
      </c>
      <c r="DY359" s="41">
        <v>0</v>
      </c>
      <c r="DZ359" s="41">
        <v>2</v>
      </c>
      <c r="EA359" s="41">
        <v>0</v>
      </c>
      <c r="EB359" s="41">
        <v>4</v>
      </c>
      <c r="EC359" s="41"/>
      <c r="ED359" s="41">
        <v>3</v>
      </c>
      <c r="EE359" s="41"/>
      <c r="EF359" s="41">
        <v>14</v>
      </c>
      <c r="EG359" s="41">
        <v>1</v>
      </c>
      <c r="EH359" s="41">
        <v>0</v>
      </c>
      <c r="EI359" s="41"/>
      <c r="EJ359" s="41">
        <v>3</v>
      </c>
      <c r="EK359" s="41">
        <v>1</v>
      </c>
      <c r="EL359" s="41">
        <v>1</v>
      </c>
      <c r="EM359" s="41"/>
      <c r="EN359" s="41">
        <v>0</v>
      </c>
      <c r="EO359" s="41"/>
      <c r="EP359" s="41">
        <v>0</v>
      </c>
      <c r="EQ359" s="41">
        <v>1</v>
      </c>
      <c r="ER359" s="41">
        <v>5</v>
      </c>
      <c r="ES359" s="41">
        <v>18</v>
      </c>
      <c r="ET359" s="41">
        <v>6</v>
      </c>
      <c r="EU359" s="41">
        <v>6</v>
      </c>
      <c r="EV359" s="41">
        <v>0</v>
      </c>
      <c r="EW359" s="41">
        <v>4</v>
      </c>
      <c r="EX359" s="41">
        <v>60</v>
      </c>
      <c r="EY359" s="41"/>
      <c r="EZ359" s="41">
        <v>2</v>
      </c>
      <c r="FA359" s="41">
        <v>1</v>
      </c>
      <c r="FB359" s="41">
        <v>11</v>
      </c>
      <c r="FC359" s="41">
        <v>11</v>
      </c>
      <c r="FD359" s="41">
        <v>33</v>
      </c>
      <c r="FE359" s="41">
        <v>9</v>
      </c>
      <c r="FF359" s="41">
        <v>15</v>
      </c>
      <c r="FG359" s="41">
        <v>2</v>
      </c>
      <c r="FH359" s="41">
        <v>68</v>
      </c>
      <c r="FI359" s="41">
        <v>17</v>
      </c>
      <c r="FJ359" s="41">
        <v>48</v>
      </c>
      <c r="FK359" s="41">
        <v>107</v>
      </c>
      <c r="FL359" s="41">
        <v>123</v>
      </c>
      <c r="FM359" s="41">
        <v>89</v>
      </c>
      <c r="FN359" s="41">
        <v>12</v>
      </c>
      <c r="FO359" s="41">
        <v>1</v>
      </c>
      <c r="FP359" s="41">
        <v>187</v>
      </c>
      <c r="FQ359" s="41">
        <v>4</v>
      </c>
      <c r="FR359" s="41">
        <v>5</v>
      </c>
      <c r="FS359" s="41">
        <v>3</v>
      </c>
      <c r="FT359" s="41">
        <v>6</v>
      </c>
      <c r="FU359" s="41">
        <v>28</v>
      </c>
      <c r="FV359" s="41">
        <v>2</v>
      </c>
      <c r="FW359" s="41">
        <v>2</v>
      </c>
      <c r="FX359" s="41">
        <v>4</v>
      </c>
      <c r="FY359" s="41">
        <v>6</v>
      </c>
      <c r="FZ359" s="41">
        <v>1</v>
      </c>
      <c r="GA359" s="41">
        <v>9</v>
      </c>
      <c r="GB359" s="41">
        <v>3</v>
      </c>
      <c r="GC359" s="41">
        <v>47</v>
      </c>
      <c r="GD359" s="41">
        <v>7</v>
      </c>
      <c r="GE359" s="41">
        <v>1</v>
      </c>
      <c r="GF359" s="41">
        <v>0</v>
      </c>
      <c r="GG359" s="41">
        <v>36</v>
      </c>
      <c r="GH359" s="41">
        <v>20</v>
      </c>
      <c r="GI359" s="41">
        <v>3</v>
      </c>
      <c r="GJ359" s="41">
        <v>1</v>
      </c>
      <c r="GK359" s="41">
        <v>0</v>
      </c>
      <c r="GL359" s="41">
        <v>1</v>
      </c>
      <c r="GM359" s="41">
        <v>38</v>
      </c>
      <c r="GN359" s="41">
        <v>11</v>
      </c>
      <c r="GO359" s="41">
        <v>9</v>
      </c>
      <c r="GP359" s="41">
        <v>1</v>
      </c>
      <c r="GQ359" s="41">
        <v>12</v>
      </c>
      <c r="GR359" s="41">
        <v>1</v>
      </c>
      <c r="GS359" s="41">
        <v>1</v>
      </c>
      <c r="GT359" s="41">
        <v>2</v>
      </c>
      <c r="GU359" s="41">
        <v>7</v>
      </c>
      <c r="GV359" s="41">
        <v>3</v>
      </c>
      <c r="GW359" s="41">
        <v>2</v>
      </c>
      <c r="GX359" s="41">
        <v>8</v>
      </c>
      <c r="GY359" s="41">
        <v>2</v>
      </c>
      <c r="GZ359" s="41">
        <v>4</v>
      </c>
      <c r="HA359" s="41">
        <v>0</v>
      </c>
      <c r="HB359" s="41">
        <v>1</v>
      </c>
      <c r="HC359" s="41">
        <v>2</v>
      </c>
      <c r="HD359" s="41">
        <v>0</v>
      </c>
      <c r="HE359" s="41">
        <v>27</v>
      </c>
      <c r="HF359" s="41">
        <v>59</v>
      </c>
      <c r="HG359" s="41">
        <v>4</v>
      </c>
      <c r="HH359" s="41"/>
      <c r="HI359" s="41"/>
      <c r="HJ359" s="41">
        <v>3</v>
      </c>
      <c r="HK359" s="41">
        <v>103</v>
      </c>
      <c r="HL359" s="41">
        <v>3</v>
      </c>
      <c r="HM359" s="41">
        <v>1</v>
      </c>
      <c r="HN359" s="41">
        <v>0</v>
      </c>
      <c r="HO359" s="41"/>
      <c r="HP359" s="41">
        <v>0</v>
      </c>
      <c r="HQ359" s="41">
        <v>0</v>
      </c>
      <c r="HR359" s="41">
        <v>18</v>
      </c>
      <c r="HS359" s="41">
        <v>10</v>
      </c>
      <c r="HT359" s="41">
        <v>1</v>
      </c>
      <c r="HU359" s="41">
        <v>1</v>
      </c>
      <c r="HV359" s="41">
        <v>3</v>
      </c>
      <c r="HW359" s="41">
        <v>149</v>
      </c>
      <c r="HX359" s="41">
        <v>3</v>
      </c>
      <c r="HY359" s="41">
        <v>3</v>
      </c>
      <c r="HZ359" s="41">
        <v>24</v>
      </c>
      <c r="IA359" s="41">
        <v>27</v>
      </c>
      <c r="IB359" s="41">
        <v>10</v>
      </c>
      <c r="IC359" s="41">
        <v>1</v>
      </c>
      <c r="ID359" s="41">
        <v>6</v>
      </c>
      <c r="IE359" s="41">
        <v>2</v>
      </c>
      <c r="IF359" s="41">
        <v>2</v>
      </c>
      <c r="IG359" s="41">
        <v>488</v>
      </c>
      <c r="IH359" s="41">
        <v>48</v>
      </c>
      <c r="II359" s="41">
        <v>208</v>
      </c>
      <c r="IJ359" s="41">
        <v>1</v>
      </c>
      <c r="IK359" s="41">
        <v>1</v>
      </c>
      <c r="IL359" s="41">
        <v>16</v>
      </c>
      <c r="IM359" s="41">
        <v>0</v>
      </c>
      <c r="IN359" s="41">
        <v>8</v>
      </c>
      <c r="IO359" s="41">
        <v>1</v>
      </c>
      <c r="IP359" s="41">
        <v>12</v>
      </c>
      <c r="IQ359" s="41">
        <v>3</v>
      </c>
      <c r="IR359" s="41">
        <v>12</v>
      </c>
      <c r="IS359" s="41">
        <v>3</v>
      </c>
      <c r="IT359" s="41">
        <v>2</v>
      </c>
      <c r="IU359" s="41">
        <v>3</v>
      </c>
      <c r="IV359" s="41">
        <v>3</v>
      </c>
      <c r="IW359" s="41">
        <v>1</v>
      </c>
      <c r="IX359" s="41">
        <v>49</v>
      </c>
      <c r="IY359" s="41">
        <v>0</v>
      </c>
      <c r="IZ359" s="41">
        <v>1</v>
      </c>
      <c r="JA359" s="41">
        <v>12</v>
      </c>
      <c r="JB359" s="41">
        <v>6</v>
      </c>
      <c r="JC359" s="41">
        <v>28</v>
      </c>
      <c r="JD359" s="41"/>
      <c r="JE359" s="41">
        <v>1</v>
      </c>
      <c r="JF359" s="41">
        <v>37</v>
      </c>
      <c r="JG359" s="41">
        <v>10</v>
      </c>
      <c r="JH359" s="41">
        <v>4</v>
      </c>
      <c r="JI359" s="41">
        <v>0</v>
      </c>
      <c r="JJ359" s="41">
        <v>8</v>
      </c>
      <c r="JK359" s="41">
        <v>0</v>
      </c>
      <c r="JL359" s="41">
        <v>67</v>
      </c>
      <c r="JM359" s="41">
        <v>2</v>
      </c>
      <c r="JN359" s="41">
        <v>2</v>
      </c>
      <c r="JO359" s="41">
        <v>19</v>
      </c>
      <c r="JP359" s="41">
        <v>35</v>
      </c>
      <c r="JQ359" s="41">
        <v>199</v>
      </c>
      <c r="JR359" s="41">
        <v>130</v>
      </c>
      <c r="JS359" s="41">
        <v>149</v>
      </c>
      <c r="JT359" s="41">
        <v>617</v>
      </c>
      <c r="JU359" s="41">
        <v>405</v>
      </c>
      <c r="JV359" s="41">
        <v>1058</v>
      </c>
      <c r="JW359" s="41">
        <v>188</v>
      </c>
      <c r="JX359" s="41">
        <v>2575</v>
      </c>
      <c r="JY359" s="41">
        <v>31</v>
      </c>
      <c r="JZ359" s="41"/>
      <c r="KA359" s="41">
        <v>310</v>
      </c>
      <c r="KB359" s="41">
        <v>142</v>
      </c>
      <c r="KC359" s="41">
        <v>236</v>
      </c>
      <c r="KD359" s="41">
        <v>360</v>
      </c>
      <c r="KE359" s="41">
        <v>169</v>
      </c>
      <c r="KF359" s="41">
        <v>367</v>
      </c>
      <c r="KG359" s="41">
        <v>286</v>
      </c>
      <c r="KH359" s="41">
        <v>135</v>
      </c>
      <c r="KI359" s="41">
        <v>434</v>
      </c>
      <c r="KJ359" s="41">
        <v>416</v>
      </c>
      <c r="KK359" s="41">
        <v>66</v>
      </c>
      <c r="KL359" s="41">
        <v>513</v>
      </c>
      <c r="KM359" s="41">
        <v>121</v>
      </c>
      <c r="KN359" s="41"/>
      <c r="KO359" s="41">
        <v>1</v>
      </c>
      <c r="KP359" s="41">
        <v>32</v>
      </c>
      <c r="KQ359" s="41">
        <v>11</v>
      </c>
      <c r="KR359" s="41">
        <v>198</v>
      </c>
      <c r="KS359" s="41">
        <v>28</v>
      </c>
      <c r="KT359" s="41">
        <v>114</v>
      </c>
      <c r="KU359" s="41">
        <v>316</v>
      </c>
      <c r="KV359" s="41">
        <v>48</v>
      </c>
      <c r="KW359" s="41">
        <v>429</v>
      </c>
      <c r="KX359" s="41">
        <v>2</v>
      </c>
      <c r="KY359" s="41">
        <v>0</v>
      </c>
      <c r="KZ359" s="41"/>
      <c r="LA359" s="41">
        <v>0</v>
      </c>
      <c r="LB359" s="41">
        <v>5</v>
      </c>
      <c r="LC359" s="41">
        <v>2</v>
      </c>
      <c r="LD359" s="41">
        <v>4</v>
      </c>
      <c r="LE359" s="41">
        <v>20</v>
      </c>
      <c r="LF359" s="41">
        <v>12</v>
      </c>
      <c r="LG359" s="41">
        <v>1</v>
      </c>
      <c r="LH359" s="41">
        <v>52</v>
      </c>
      <c r="LI359" s="41">
        <v>19</v>
      </c>
      <c r="LJ359" s="41">
        <v>26</v>
      </c>
      <c r="LK359" s="41">
        <v>18</v>
      </c>
      <c r="LL359" s="41">
        <v>8</v>
      </c>
      <c r="LM359" s="41">
        <v>6</v>
      </c>
      <c r="LN359" s="41">
        <v>251</v>
      </c>
      <c r="LO359" s="41"/>
      <c r="LP359" s="41">
        <v>0</v>
      </c>
      <c r="LQ359" s="41"/>
      <c r="LR359" s="41">
        <v>1545</v>
      </c>
      <c r="LS359" s="41">
        <v>1</v>
      </c>
      <c r="LT359" s="41">
        <v>9</v>
      </c>
      <c r="LU359" s="41">
        <v>1</v>
      </c>
      <c r="LV359" s="41">
        <v>587</v>
      </c>
      <c r="LW359" s="41">
        <v>933</v>
      </c>
      <c r="LX359" s="41">
        <v>2</v>
      </c>
      <c r="LY359" s="41">
        <v>246</v>
      </c>
      <c r="LZ359" s="41">
        <v>11</v>
      </c>
      <c r="MA359" s="41">
        <v>32</v>
      </c>
      <c r="MB359" s="41">
        <v>585</v>
      </c>
      <c r="MC359" s="41">
        <v>141</v>
      </c>
      <c r="MD359" s="41">
        <v>177</v>
      </c>
      <c r="ME359" s="41">
        <v>173</v>
      </c>
      <c r="MF359" s="41">
        <v>166</v>
      </c>
      <c r="MG359" s="41">
        <v>8</v>
      </c>
      <c r="MH359" s="41">
        <v>0</v>
      </c>
      <c r="MI359" s="41">
        <v>3</v>
      </c>
      <c r="MJ359" s="41">
        <v>8</v>
      </c>
      <c r="MK359" s="41">
        <v>198</v>
      </c>
      <c r="ML359" s="41">
        <v>11</v>
      </c>
      <c r="MM359" s="41">
        <v>170</v>
      </c>
      <c r="MN359" s="41">
        <v>408</v>
      </c>
      <c r="MO359" s="41">
        <v>107</v>
      </c>
      <c r="MP359" s="41">
        <v>190</v>
      </c>
      <c r="MQ359" s="41">
        <v>135</v>
      </c>
      <c r="MR359" s="41">
        <v>11</v>
      </c>
      <c r="MS359" s="41">
        <v>114</v>
      </c>
      <c r="MT359" s="41">
        <v>67</v>
      </c>
      <c r="MU359" s="41">
        <v>17</v>
      </c>
      <c r="MV359" s="41">
        <v>247</v>
      </c>
      <c r="MW359" s="41">
        <v>93</v>
      </c>
      <c r="MX359" s="41">
        <v>498</v>
      </c>
      <c r="MY359" s="41">
        <v>91</v>
      </c>
      <c r="MZ359" s="41">
        <v>16</v>
      </c>
      <c r="NA359" s="41">
        <v>22</v>
      </c>
      <c r="NB359" s="41">
        <v>26</v>
      </c>
      <c r="NC359" s="41">
        <v>34</v>
      </c>
      <c r="ND359" s="41">
        <v>22</v>
      </c>
      <c r="NE359" s="41">
        <v>851</v>
      </c>
      <c r="NF359" s="41">
        <v>21</v>
      </c>
      <c r="NG359" s="41"/>
      <c r="NH359" s="41">
        <v>252</v>
      </c>
      <c r="NI359" s="41">
        <v>2</v>
      </c>
      <c r="NJ359" s="41">
        <v>3</v>
      </c>
      <c r="NK359" s="41">
        <v>0</v>
      </c>
      <c r="NL359" s="41">
        <v>70</v>
      </c>
      <c r="NM359" s="41">
        <v>1</v>
      </c>
      <c r="NN359" s="41">
        <v>135</v>
      </c>
      <c r="NO359" s="41">
        <v>2</v>
      </c>
      <c r="NP359" s="41">
        <v>5</v>
      </c>
      <c r="NQ359" s="41">
        <v>14</v>
      </c>
      <c r="NR359" s="41">
        <v>25</v>
      </c>
      <c r="NS359" s="41">
        <v>88</v>
      </c>
      <c r="NT359" s="41">
        <v>6</v>
      </c>
      <c r="NU359" s="41">
        <v>21</v>
      </c>
      <c r="NV359" s="41">
        <v>15</v>
      </c>
      <c r="NW359" s="41">
        <v>4</v>
      </c>
      <c r="NX359" s="41">
        <v>0</v>
      </c>
      <c r="NY359" s="41">
        <v>0</v>
      </c>
      <c r="NZ359" s="41">
        <v>0</v>
      </c>
      <c r="OA359" s="41">
        <v>18</v>
      </c>
      <c r="OB359" s="41"/>
      <c r="OC359" s="41">
        <v>20</v>
      </c>
      <c r="OD359" s="41">
        <v>273</v>
      </c>
      <c r="OE359" s="41">
        <v>107</v>
      </c>
      <c r="OF359" s="41">
        <v>219</v>
      </c>
      <c r="OG359" s="41">
        <v>58</v>
      </c>
      <c r="OH359" s="41"/>
      <c r="OI359" s="41">
        <v>2449</v>
      </c>
      <c r="OJ359" s="41">
        <v>70</v>
      </c>
      <c r="OK359" s="41">
        <v>119</v>
      </c>
      <c r="OL359" s="41">
        <v>13</v>
      </c>
      <c r="OM359" s="41">
        <v>184</v>
      </c>
      <c r="ON359" s="41">
        <v>117</v>
      </c>
      <c r="OO359" s="41">
        <v>114</v>
      </c>
      <c r="OP359" s="41">
        <v>1363</v>
      </c>
      <c r="OQ359" s="41">
        <v>8</v>
      </c>
      <c r="OR359" s="41">
        <v>99</v>
      </c>
      <c r="OS359" s="42">
        <v>502</v>
      </c>
      <c r="OT359" s="43">
        <v>30267</v>
      </c>
      <c r="OU359" s="40">
        <v>3146</v>
      </c>
      <c r="OV359" s="41"/>
      <c r="OW359" s="41"/>
      <c r="OX359" s="41"/>
      <c r="OY359" s="41"/>
      <c r="OZ359" s="41"/>
      <c r="PA359" s="41">
        <v>540</v>
      </c>
      <c r="PB359" s="41"/>
      <c r="PC359" s="41"/>
      <c r="PD359" s="41"/>
      <c r="PE359" s="41"/>
      <c r="PF359" s="41"/>
      <c r="PG359" s="41"/>
      <c r="PH359" s="41"/>
      <c r="PI359" s="41"/>
      <c r="PJ359" s="41"/>
      <c r="PK359" s="41"/>
      <c r="PL359" s="41"/>
      <c r="PM359" s="42"/>
      <c r="PN359" s="43">
        <v>33954</v>
      </c>
    </row>
    <row r="360" spans="1:430" ht="12.75" customHeight="1" x14ac:dyDescent="0.2">
      <c r="A360" s="39">
        <v>562000</v>
      </c>
      <c r="B360" s="76" t="s">
        <v>631</v>
      </c>
      <c r="C360" s="76" t="str">
        <f>IFERROR(INDEX('Industry Category ISIC Code Map'!$B$2:$B$26,MATCH($B360,'Industry Category ISIC Code Map'!$A$2:$A$26,0)),"")</f>
        <v>water and waste 36T39</v>
      </c>
      <c r="D360" s="65" t="s">
        <v>417</v>
      </c>
      <c r="E360" s="40">
        <v>32</v>
      </c>
      <c r="F360" s="41">
        <v>60</v>
      </c>
      <c r="G360" s="41">
        <v>6</v>
      </c>
      <c r="H360" s="41">
        <v>9</v>
      </c>
      <c r="I360" s="41">
        <v>9</v>
      </c>
      <c r="J360" s="41">
        <v>9</v>
      </c>
      <c r="K360" s="41">
        <v>29</v>
      </c>
      <c r="L360" s="41">
        <v>46</v>
      </c>
      <c r="M360" s="41">
        <v>30</v>
      </c>
      <c r="N360" s="41">
        <v>10</v>
      </c>
      <c r="O360" s="41">
        <v>3</v>
      </c>
      <c r="P360" s="41">
        <v>5</v>
      </c>
      <c r="Q360" s="41">
        <v>5</v>
      </c>
      <c r="R360" s="41">
        <v>1343</v>
      </c>
      <c r="S360" s="41">
        <v>146</v>
      </c>
      <c r="T360" s="41">
        <v>23</v>
      </c>
      <c r="U360" s="41">
        <v>44</v>
      </c>
      <c r="V360" s="41">
        <v>77</v>
      </c>
      <c r="W360" s="41">
        <v>54</v>
      </c>
      <c r="X360" s="41">
        <v>83</v>
      </c>
      <c r="Y360" s="41">
        <v>407</v>
      </c>
      <c r="Z360" s="41">
        <v>464</v>
      </c>
      <c r="AA360" s="41">
        <v>166</v>
      </c>
      <c r="AB360" s="41">
        <v>64</v>
      </c>
      <c r="AC360" s="41">
        <v>81</v>
      </c>
      <c r="AD360" s="41">
        <v>126</v>
      </c>
      <c r="AE360" s="41">
        <v>459</v>
      </c>
      <c r="AF360" s="41">
        <v>224</v>
      </c>
      <c r="AG360" s="41">
        <v>141</v>
      </c>
      <c r="AH360" s="41">
        <v>24</v>
      </c>
      <c r="AI360" s="41">
        <v>265</v>
      </c>
      <c r="AJ360" s="41">
        <v>70</v>
      </c>
      <c r="AK360" s="41">
        <v>220</v>
      </c>
      <c r="AL360" s="41">
        <v>71</v>
      </c>
      <c r="AM360" s="41">
        <v>268</v>
      </c>
      <c r="AN360" s="41">
        <v>185</v>
      </c>
      <c r="AO360" s="41">
        <v>36</v>
      </c>
      <c r="AP360" s="41">
        <v>23</v>
      </c>
      <c r="AQ360" s="41">
        <v>44</v>
      </c>
      <c r="AR360" s="41">
        <v>28</v>
      </c>
      <c r="AS360" s="41">
        <v>19</v>
      </c>
      <c r="AT360" s="41">
        <v>87</v>
      </c>
      <c r="AU360" s="41">
        <v>11</v>
      </c>
      <c r="AV360" s="41">
        <v>48</v>
      </c>
      <c r="AW360" s="41">
        <v>12</v>
      </c>
      <c r="AX360" s="41">
        <v>35</v>
      </c>
      <c r="AY360" s="41">
        <v>11</v>
      </c>
      <c r="AZ360" s="41">
        <v>8</v>
      </c>
      <c r="BA360" s="41">
        <v>6</v>
      </c>
      <c r="BB360" s="41">
        <v>20</v>
      </c>
      <c r="BC360" s="41">
        <v>22</v>
      </c>
      <c r="BD360" s="41">
        <v>7</v>
      </c>
      <c r="BE360" s="41">
        <v>207</v>
      </c>
      <c r="BF360" s="41">
        <v>40</v>
      </c>
      <c r="BG360" s="41">
        <v>10</v>
      </c>
      <c r="BH360" s="41">
        <v>9</v>
      </c>
      <c r="BI360" s="41">
        <v>34</v>
      </c>
      <c r="BJ360" s="41">
        <v>12</v>
      </c>
      <c r="BK360" s="41">
        <v>26</v>
      </c>
      <c r="BL360" s="41">
        <v>25</v>
      </c>
      <c r="BM360" s="41">
        <v>41</v>
      </c>
      <c r="BN360" s="41">
        <v>36</v>
      </c>
      <c r="BO360" s="41">
        <v>12</v>
      </c>
      <c r="BP360" s="41">
        <v>23</v>
      </c>
      <c r="BQ360" s="41">
        <v>17</v>
      </c>
      <c r="BR360" s="41">
        <v>20</v>
      </c>
      <c r="BS360" s="41">
        <v>33</v>
      </c>
      <c r="BT360" s="41">
        <v>48</v>
      </c>
      <c r="BU360" s="41">
        <v>6</v>
      </c>
      <c r="BV360" s="41">
        <v>13</v>
      </c>
      <c r="BW360" s="41">
        <v>20</v>
      </c>
      <c r="BX360" s="41">
        <v>11</v>
      </c>
      <c r="BY360" s="41">
        <v>9</v>
      </c>
      <c r="BZ360" s="41">
        <v>52</v>
      </c>
      <c r="CA360" s="41">
        <v>34</v>
      </c>
      <c r="CB360" s="41">
        <v>92</v>
      </c>
      <c r="CC360" s="41">
        <v>3</v>
      </c>
      <c r="CD360" s="41">
        <v>44</v>
      </c>
      <c r="CE360" s="41">
        <v>6</v>
      </c>
      <c r="CF360" s="41">
        <v>6</v>
      </c>
      <c r="CG360" s="41">
        <v>29</v>
      </c>
      <c r="CH360" s="41">
        <v>20</v>
      </c>
      <c r="CI360" s="41">
        <v>21</v>
      </c>
      <c r="CJ360" s="41">
        <v>2</v>
      </c>
      <c r="CK360" s="41">
        <v>16</v>
      </c>
      <c r="CL360" s="41">
        <v>24</v>
      </c>
      <c r="CM360" s="41">
        <v>20</v>
      </c>
      <c r="CN360" s="41">
        <v>24</v>
      </c>
      <c r="CO360" s="41">
        <v>5</v>
      </c>
      <c r="CP360" s="41">
        <v>1</v>
      </c>
      <c r="CQ360" s="41">
        <v>19</v>
      </c>
      <c r="CR360" s="41">
        <v>5</v>
      </c>
      <c r="CS360" s="41">
        <v>15</v>
      </c>
      <c r="CT360" s="41">
        <v>6</v>
      </c>
      <c r="CU360" s="41">
        <v>6</v>
      </c>
      <c r="CV360" s="41">
        <v>5</v>
      </c>
      <c r="CW360" s="41">
        <v>6</v>
      </c>
      <c r="CX360" s="41">
        <v>7</v>
      </c>
      <c r="CY360" s="41">
        <v>11</v>
      </c>
      <c r="CZ360" s="41">
        <v>2</v>
      </c>
      <c r="DA360" s="41">
        <v>4</v>
      </c>
      <c r="DB360" s="41">
        <v>17</v>
      </c>
      <c r="DC360" s="41">
        <v>6</v>
      </c>
      <c r="DD360" s="41">
        <v>13</v>
      </c>
      <c r="DE360" s="41">
        <v>21</v>
      </c>
      <c r="DF360" s="41">
        <v>1</v>
      </c>
      <c r="DG360" s="41">
        <v>4</v>
      </c>
      <c r="DH360" s="41">
        <v>3</v>
      </c>
      <c r="DI360" s="41">
        <v>29</v>
      </c>
      <c r="DJ360" s="41">
        <v>7</v>
      </c>
      <c r="DK360" s="41">
        <v>0</v>
      </c>
      <c r="DL360" s="41">
        <v>3</v>
      </c>
      <c r="DM360" s="41">
        <v>3</v>
      </c>
      <c r="DN360" s="41">
        <v>1</v>
      </c>
      <c r="DO360" s="41">
        <v>5</v>
      </c>
      <c r="DP360" s="41">
        <v>1</v>
      </c>
      <c r="DQ360" s="41">
        <v>48</v>
      </c>
      <c r="DR360" s="41">
        <v>4</v>
      </c>
      <c r="DS360" s="41">
        <v>33</v>
      </c>
      <c r="DT360" s="41">
        <v>5</v>
      </c>
      <c r="DU360" s="41">
        <v>31</v>
      </c>
      <c r="DV360" s="41">
        <v>1</v>
      </c>
      <c r="DW360" s="41">
        <v>5</v>
      </c>
      <c r="DX360" s="41">
        <v>1</v>
      </c>
      <c r="DY360" s="41">
        <v>3</v>
      </c>
      <c r="DZ360" s="41">
        <v>3</v>
      </c>
      <c r="EA360" s="41">
        <v>1</v>
      </c>
      <c r="EB360" s="41">
        <v>2</v>
      </c>
      <c r="EC360" s="41">
        <v>0</v>
      </c>
      <c r="ED360" s="41">
        <v>1</v>
      </c>
      <c r="EE360" s="41">
        <v>2</v>
      </c>
      <c r="EF360" s="41">
        <v>20</v>
      </c>
      <c r="EG360" s="41">
        <v>1</v>
      </c>
      <c r="EH360" s="41">
        <v>2</v>
      </c>
      <c r="EI360" s="41">
        <v>0</v>
      </c>
      <c r="EJ360" s="41">
        <v>3</v>
      </c>
      <c r="EK360" s="41">
        <v>0</v>
      </c>
      <c r="EL360" s="41">
        <v>3</v>
      </c>
      <c r="EM360" s="41">
        <v>4</v>
      </c>
      <c r="EN360" s="41">
        <v>6</v>
      </c>
      <c r="EO360" s="41">
        <v>2</v>
      </c>
      <c r="EP360" s="41">
        <v>10</v>
      </c>
      <c r="EQ360" s="41">
        <v>3</v>
      </c>
      <c r="ER360" s="41">
        <v>12</v>
      </c>
      <c r="ES360" s="41">
        <v>10</v>
      </c>
      <c r="ET360" s="41">
        <v>3</v>
      </c>
      <c r="EU360" s="41">
        <v>19</v>
      </c>
      <c r="EV360" s="41">
        <v>9</v>
      </c>
      <c r="EW360" s="41">
        <v>21</v>
      </c>
      <c r="EX360" s="41">
        <v>6</v>
      </c>
      <c r="EY360" s="41">
        <v>7</v>
      </c>
      <c r="EZ360" s="41">
        <v>5</v>
      </c>
      <c r="FA360" s="41">
        <v>1</v>
      </c>
      <c r="FB360" s="41">
        <v>11</v>
      </c>
      <c r="FC360" s="41">
        <v>12</v>
      </c>
      <c r="FD360" s="41">
        <v>10</v>
      </c>
      <c r="FE360" s="41">
        <v>25</v>
      </c>
      <c r="FF360" s="41">
        <v>11</v>
      </c>
      <c r="FG360" s="41">
        <v>19</v>
      </c>
      <c r="FH360" s="41">
        <v>38</v>
      </c>
      <c r="FI360" s="41">
        <v>29</v>
      </c>
      <c r="FJ360" s="41">
        <v>9</v>
      </c>
      <c r="FK360" s="41">
        <v>24</v>
      </c>
      <c r="FL360" s="41">
        <v>41</v>
      </c>
      <c r="FM360" s="41">
        <v>9</v>
      </c>
      <c r="FN360" s="41">
        <v>3</v>
      </c>
      <c r="FO360" s="41">
        <v>10</v>
      </c>
      <c r="FP360" s="41">
        <v>80</v>
      </c>
      <c r="FQ360" s="41">
        <v>8</v>
      </c>
      <c r="FR360" s="41">
        <v>1</v>
      </c>
      <c r="FS360" s="41">
        <v>1</v>
      </c>
      <c r="FT360" s="41">
        <v>1</v>
      </c>
      <c r="FU360" s="41">
        <v>55</v>
      </c>
      <c r="FV360" s="41">
        <v>9</v>
      </c>
      <c r="FW360" s="41">
        <v>5</v>
      </c>
      <c r="FX360" s="41">
        <v>5</v>
      </c>
      <c r="FY360" s="41">
        <v>3</v>
      </c>
      <c r="FZ360" s="41">
        <v>8</v>
      </c>
      <c r="GA360" s="41">
        <v>33</v>
      </c>
      <c r="GB360" s="41">
        <v>8</v>
      </c>
      <c r="GC360" s="41">
        <v>53</v>
      </c>
      <c r="GD360" s="41">
        <v>43</v>
      </c>
      <c r="GE360" s="41">
        <v>4</v>
      </c>
      <c r="GF360" s="41">
        <v>11</v>
      </c>
      <c r="GG360" s="41">
        <v>5</v>
      </c>
      <c r="GH360" s="41">
        <v>5</v>
      </c>
      <c r="GI360" s="41">
        <v>14</v>
      </c>
      <c r="GJ360" s="41">
        <v>1</v>
      </c>
      <c r="GK360" s="41">
        <v>2</v>
      </c>
      <c r="GL360" s="41">
        <v>14</v>
      </c>
      <c r="GM360" s="41">
        <v>43</v>
      </c>
      <c r="GN360" s="41">
        <v>16</v>
      </c>
      <c r="GO360" s="41">
        <v>11</v>
      </c>
      <c r="GP360" s="41">
        <v>24</v>
      </c>
      <c r="GQ360" s="41">
        <v>60</v>
      </c>
      <c r="GR360" s="41">
        <v>17</v>
      </c>
      <c r="GS360" s="41">
        <v>26</v>
      </c>
      <c r="GT360" s="41">
        <v>8</v>
      </c>
      <c r="GU360" s="41">
        <v>73</v>
      </c>
      <c r="GV360" s="41">
        <v>62</v>
      </c>
      <c r="GW360" s="41">
        <v>81</v>
      </c>
      <c r="GX360" s="41">
        <v>37</v>
      </c>
      <c r="GY360" s="41">
        <v>51</v>
      </c>
      <c r="GZ360" s="41">
        <v>107</v>
      </c>
      <c r="HA360" s="41">
        <v>21</v>
      </c>
      <c r="HB360" s="41">
        <v>143</v>
      </c>
      <c r="HC360" s="41">
        <v>127</v>
      </c>
      <c r="HD360" s="41">
        <v>16</v>
      </c>
      <c r="HE360" s="41">
        <v>90</v>
      </c>
      <c r="HF360" s="41">
        <v>48</v>
      </c>
      <c r="HG360" s="41">
        <v>55</v>
      </c>
      <c r="HH360" s="41">
        <v>12</v>
      </c>
      <c r="HI360" s="41">
        <v>22</v>
      </c>
      <c r="HJ360" s="41">
        <v>42</v>
      </c>
      <c r="HK360" s="41">
        <v>96</v>
      </c>
      <c r="HL360" s="41">
        <v>145</v>
      </c>
      <c r="HM360" s="41">
        <v>104</v>
      </c>
      <c r="HN360" s="41">
        <v>26</v>
      </c>
      <c r="HO360" s="41">
        <v>7</v>
      </c>
      <c r="HP360" s="41">
        <v>33</v>
      </c>
      <c r="HQ360" s="41">
        <v>15</v>
      </c>
      <c r="HR360" s="41">
        <v>34</v>
      </c>
      <c r="HS360" s="41">
        <v>25</v>
      </c>
      <c r="HT360" s="41">
        <v>25</v>
      </c>
      <c r="HU360" s="41">
        <v>2</v>
      </c>
      <c r="HV360" s="41">
        <v>11</v>
      </c>
      <c r="HW360" s="41">
        <v>6</v>
      </c>
      <c r="HX360" s="41">
        <v>6</v>
      </c>
      <c r="HY360" s="41">
        <v>19</v>
      </c>
      <c r="HZ360" s="41">
        <v>108</v>
      </c>
      <c r="IA360" s="41">
        <v>117</v>
      </c>
      <c r="IB360" s="41">
        <v>78</v>
      </c>
      <c r="IC360" s="41">
        <v>25</v>
      </c>
      <c r="ID360" s="41">
        <v>8</v>
      </c>
      <c r="IE360" s="41">
        <v>15</v>
      </c>
      <c r="IF360" s="41">
        <v>12</v>
      </c>
      <c r="IG360" s="41">
        <v>122</v>
      </c>
      <c r="IH360" s="41">
        <v>5</v>
      </c>
      <c r="II360" s="41">
        <v>684</v>
      </c>
      <c r="IJ360" s="41">
        <v>15</v>
      </c>
      <c r="IK360" s="41">
        <v>21</v>
      </c>
      <c r="IL360" s="41">
        <v>44</v>
      </c>
      <c r="IM360" s="41">
        <v>61</v>
      </c>
      <c r="IN360" s="41">
        <v>77</v>
      </c>
      <c r="IO360" s="41">
        <v>24</v>
      </c>
      <c r="IP360" s="41">
        <v>113</v>
      </c>
      <c r="IQ360" s="41">
        <v>1352</v>
      </c>
      <c r="IR360" s="41">
        <v>186</v>
      </c>
      <c r="IS360" s="41">
        <v>33</v>
      </c>
      <c r="IT360" s="41">
        <v>20</v>
      </c>
      <c r="IU360" s="41">
        <v>158</v>
      </c>
      <c r="IV360" s="41">
        <v>10</v>
      </c>
      <c r="IW360" s="41">
        <v>13</v>
      </c>
      <c r="IX360" s="41">
        <v>13</v>
      </c>
      <c r="IY360" s="41">
        <v>42</v>
      </c>
      <c r="IZ360" s="41">
        <v>35</v>
      </c>
      <c r="JA360" s="41">
        <v>28</v>
      </c>
      <c r="JB360" s="41">
        <v>72</v>
      </c>
      <c r="JC360" s="41">
        <v>36</v>
      </c>
      <c r="JD360" s="41">
        <v>6</v>
      </c>
      <c r="JE360" s="41">
        <v>137</v>
      </c>
      <c r="JF360" s="41">
        <v>65</v>
      </c>
      <c r="JG360" s="41">
        <v>20</v>
      </c>
      <c r="JH360" s="41">
        <v>4</v>
      </c>
      <c r="JI360" s="41">
        <v>12</v>
      </c>
      <c r="JJ360" s="41">
        <v>18</v>
      </c>
      <c r="JK360" s="41">
        <v>8</v>
      </c>
      <c r="JL360" s="41">
        <v>177</v>
      </c>
      <c r="JM360" s="41">
        <v>21</v>
      </c>
      <c r="JN360" s="41">
        <v>10</v>
      </c>
      <c r="JO360" s="41">
        <v>24</v>
      </c>
      <c r="JP360" s="41">
        <v>214</v>
      </c>
      <c r="JQ360" s="41">
        <v>102</v>
      </c>
      <c r="JR360" s="41">
        <v>125</v>
      </c>
      <c r="JS360" s="41">
        <v>217</v>
      </c>
      <c r="JT360" s="41">
        <v>846</v>
      </c>
      <c r="JU360" s="41">
        <v>163</v>
      </c>
      <c r="JV360" s="41">
        <v>192</v>
      </c>
      <c r="JW360" s="41">
        <v>162</v>
      </c>
      <c r="JX360" s="41">
        <v>509</v>
      </c>
      <c r="JY360" s="41">
        <v>33</v>
      </c>
      <c r="JZ360" s="41"/>
      <c r="KA360" s="41">
        <v>613</v>
      </c>
      <c r="KB360" s="41">
        <v>496</v>
      </c>
      <c r="KC360" s="41">
        <v>265</v>
      </c>
      <c r="KD360" s="41">
        <v>167</v>
      </c>
      <c r="KE360" s="41">
        <v>138</v>
      </c>
      <c r="KF360" s="41">
        <v>558</v>
      </c>
      <c r="KG360" s="41">
        <v>205</v>
      </c>
      <c r="KH360" s="41">
        <v>88</v>
      </c>
      <c r="KI360" s="41">
        <v>296</v>
      </c>
      <c r="KJ360" s="41">
        <v>23</v>
      </c>
      <c r="KK360" s="41">
        <v>87</v>
      </c>
      <c r="KL360" s="41">
        <v>30</v>
      </c>
      <c r="KM360" s="41">
        <v>324</v>
      </c>
      <c r="KN360" s="41">
        <v>27</v>
      </c>
      <c r="KO360" s="41">
        <v>18</v>
      </c>
      <c r="KP360" s="41">
        <v>124</v>
      </c>
      <c r="KQ360" s="41">
        <v>112</v>
      </c>
      <c r="KR360" s="41">
        <v>919</v>
      </c>
      <c r="KS360" s="41">
        <v>15</v>
      </c>
      <c r="KT360" s="41">
        <v>15</v>
      </c>
      <c r="KU360" s="41">
        <v>39</v>
      </c>
      <c r="KV360" s="41">
        <v>3</v>
      </c>
      <c r="KW360" s="41">
        <v>50</v>
      </c>
      <c r="KX360" s="41">
        <v>24</v>
      </c>
      <c r="KY360" s="41">
        <v>1</v>
      </c>
      <c r="KZ360" s="41">
        <v>7</v>
      </c>
      <c r="LA360" s="41">
        <v>10</v>
      </c>
      <c r="LB360" s="41">
        <v>51</v>
      </c>
      <c r="LC360" s="41">
        <v>38</v>
      </c>
      <c r="LD360" s="41">
        <v>68</v>
      </c>
      <c r="LE360" s="41">
        <v>62</v>
      </c>
      <c r="LF360" s="41">
        <v>14</v>
      </c>
      <c r="LG360" s="41">
        <v>3</v>
      </c>
      <c r="LH360" s="41">
        <v>93</v>
      </c>
      <c r="LI360" s="41">
        <v>447</v>
      </c>
      <c r="LJ360" s="41">
        <v>55</v>
      </c>
      <c r="LK360" s="41">
        <v>52</v>
      </c>
      <c r="LL360" s="41">
        <v>379</v>
      </c>
      <c r="LM360" s="41">
        <v>368</v>
      </c>
      <c r="LN360" s="41">
        <v>19</v>
      </c>
      <c r="LO360" s="41">
        <v>501</v>
      </c>
      <c r="LP360" s="41">
        <v>3</v>
      </c>
      <c r="LQ360" s="41">
        <v>1</v>
      </c>
      <c r="LR360" s="41">
        <v>7504</v>
      </c>
      <c r="LS360" s="41">
        <v>41</v>
      </c>
      <c r="LT360" s="41">
        <v>86</v>
      </c>
      <c r="LU360" s="41">
        <v>17</v>
      </c>
      <c r="LV360" s="41">
        <v>344</v>
      </c>
      <c r="LW360" s="41">
        <v>125</v>
      </c>
      <c r="LX360" s="41">
        <v>21</v>
      </c>
      <c r="LY360" s="41">
        <v>62</v>
      </c>
      <c r="LZ360" s="41">
        <v>34</v>
      </c>
      <c r="MA360" s="41">
        <v>159</v>
      </c>
      <c r="MB360" s="41">
        <v>109</v>
      </c>
      <c r="MC360" s="41">
        <v>326</v>
      </c>
      <c r="MD360" s="41">
        <v>38</v>
      </c>
      <c r="ME360" s="41">
        <v>603</v>
      </c>
      <c r="MF360" s="41">
        <v>46</v>
      </c>
      <c r="MG360" s="41">
        <v>5</v>
      </c>
      <c r="MH360" s="41">
        <v>1</v>
      </c>
      <c r="MI360" s="41">
        <v>13</v>
      </c>
      <c r="MJ360" s="41">
        <v>40</v>
      </c>
      <c r="MK360" s="41">
        <v>577</v>
      </c>
      <c r="ML360" s="41">
        <v>29</v>
      </c>
      <c r="MM360" s="41">
        <v>602</v>
      </c>
      <c r="MN360" s="41">
        <v>61</v>
      </c>
      <c r="MO360" s="41">
        <v>183</v>
      </c>
      <c r="MP360" s="41">
        <v>121</v>
      </c>
      <c r="MQ360" s="41">
        <v>43</v>
      </c>
      <c r="MR360" s="41">
        <v>15</v>
      </c>
      <c r="MS360" s="41">
        <v>159</v>
      </c>
      <c r="MT360" s="41">
        <v>7821</v>
      </c>
      <c r="MU360" s="41">
        <v>36</v>
      </c>
      <c r="MV360" s="41">
        <v>142</v>
      </c>
      <c r="MW360" s="41">
        <v>340</v>
      </c>
      <c r="MX360" s="41">
        <v>919</v>
      </c>
      <c r="MY360" s="41">
        <v>217</v>
      </c>
      <c r="MZ360" s="41">
        <v>217</v>
      </c>
      <c r="NA360" s="41">
        <v>205</v>
      </c>
      <c r="NB360" s="41">
        <v>59</v>
      </c>
      <c r="NC360" s="41">
        <v>91</v>
      </c>
      <c r="ND360" s="41">
        <v>56</v>
      </c>
      <c r="NE360" s="41">
        <v>2068</v>
      </c>
      <c r="NF360" s="41">
        <v>679</v>
      </c>
      <c r="NG360" s="41">
        <v>121</v>
      </c>
      <c r="NH360" s="41">
        <v>517</v>
      </c>
      <c r="NI360" s="41">
        <v>56</v>
      </c>
      <c r="NJ360" s="41">
        <v>107</v>
      </c>
      <c r="NK360" s="41">
        <v>8</v>
      </c>
      <c r="NL360" s="41">
        <v>44</v>
      </c>
      <c r="NM360" s="41">
        <v>1</v>
      </c>
      <c r="NN360" s="41">
        <v>17</v>
      </c>
      <c r="NO360" s="41">
        <v>25</v>
      </c>
      <c r="NP360" s="41">
        <v>30</v>
      </c>
      <c r="NQ360" s="41">
        <v>204</v>
      </c>
      <c r="NR360" s="41">
        <v>386</v>
      </c>
      <c r="NS360" s="41">
        <v>1147</v>
      </c>
      <c r="NT360" s="41">
        <v>1341</v>
      </c>
      <c r="NU360" s="41">
        <v>1098</v>
      </c>
      <c r="NV360" s="41">
        <v>116</v>
      </c>
      <c r="NW360" s="41">
        <v>238</v>
      </c>
      <c r="NX360" s="41">
        <v>17</v>
      </c>
      <c r="NY360" s="41">
        <v>17</v>
      </c>
      <c r="NZ360" s="41">
        <v>11</v>
      </c>
      <c r="OA360" s="41">
        <v>165</v>
      </c>
      <c r="OB360" s="41">
        <v>0</v>
      </c>
      <c r="OC360" s="41">
        <v>236</v>
      </c>
      <c r="OD360" s="41">
        <v>94</v>
      </c>
      <c r="OE360" s="41">
        <v>205</v>
      </c>
      <c r="OF360" s="41">
        <v>20</v>
      </c>
      <c r="OG360" s="41">
        <v>330</v>
      </c>
      <c r="OH360" s="41"/>
      <c r="OI360" s="41">
        <v>754</v>
      </c>
      <c r="OJ360" s="41">
        <v>358</v>
      </c>
      <c r="OK360" s="41">
        <v>130</v>
      </c>
      <c r="OL360" s="41">
        <v>115</v>
      </c>
      <c r="OM360" s="41">
        <v>21</v>
      </c>
      <c r="ON360" s="41">
        <v>1833</v>
      </c>
      <c r="OO360" s="41">
        <v>598</v>
      </c>
      <c r="OP360" s="41">
        <v>12866</v>
      </c>
      <c r="OQ360" s="41">
        <v>45</v>
      </c>
      <c r="OR360" s="41">
        <v>805</v>
      </c>
      <c r="OS360" s="42">
        <v>2122</v>
      </c>
      <c r="OT360" s="43">
        <v>73383</v>
      </c>
      <c r="OU360" s="40">
        <v>23330</v>
      </c>
      <c r="OV360" s="41"/>
      <c r="OW360" s="41"/>
      <c r="OX360" s="41"/>
      <c r="OY360" s="41"/>
      <c r="OZ360" s="41"/>
      <c r="PA360" s="41">
        <v>73</v>
      </c>
      <c r="PB360" s="41"/>
      <c r="PC360" s="41"/>
      <c r="PD360" s="41"/>
      <c r="PE360" s="41"/>
      <c r="PF360" s="41"/>
      <c r="PG360" s="41"/>
      <c r="PH360" s="41"/>
      <c r="PI360" s="41"/>
      <c r="PJ360" s="41"/>
      <c r="PK360" s="41"/>
      <c r="PL360" s="41"/>
      <c r="PM360" s="42"/>
      <c r="PN360" s="43">
        <v>96785</v>
      </c>
    </row>
    <row r="361" spans="1:430" ht="12.75" customHeight="1" x14ac:dyDescent="0.2">
      <c r="A361" s="39">
        <v>611100</v>
      </c>
      <c r="B361" s="76" t="s">
        <v>29</v>
      </c>
      <c r="C361" s="76" t="str">
        <f>IFERROR(INDEX('Industry Category ISIC Code Map'!$B$2:$B$26,MATCH($B361,'Industry Category ISIC Code Map'!$A$2:$A$26,0)),"")</f>
        <v/>
      </c>
      <c r="D361" s="65" t="s">
        <v>418</v>
      </c>
      <c r="E361" s="40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/>
      <c r="BH361" s="41"/>
      <c r="BI361" s="41"/>
      <c r="BJ361" s="41"/>
      <c r="BK361" s="41"/>
      <c r="BL361" s="41"/>
      <c r="BM361" s="41"/>
      <c r="BN361" s="41"/>
      <c r="BO361" s="41"/>
      <c r="BP361" s="41"/>
      <c r="BQ361" s="41"/>
      <c r="BR361" s="41"/>
      <c r="BS361" s="41"/>
      <c r="BT361" s="41"/>
      <c r="BU361" s="41"/>
      <c r="BV361" s="41"/>
      <c r="BW361" s="41"/>
      <c r="BX361" s="41"/>
      <c r="BY361" s="41"/>
      <c r="BZ361" s="41"/>
      <c r="CA361" s="41"/>
      <c r="CB361" s="41"/>
      <c r="CC361" s="41"/>
      <c r="CD361" s="41"/>
      <c r="CE361" s="41"/>
      <c r="CF361" s="41"/>
      <c r="CG361" s="41"/>
      <c r="CH361" s="41"/>
      <c r="CI361" s="41"/>
      <c r="CJ361" s="41"/>
      <c r="CK361" s="41"/>
      <c r="CL361" s="41"/>
      <c r="CM361" s="41"/>
      <c r="CN361" s="41"/>
      <c r="CO361" s="41"/>
      <c r="CP361" s="41"/>
      <c r="CQ361" s="41"/>
      <c r="CR361" s="41"/>
      <c r="CS361" s="41"/>
      <c r="CT361" s="41"/>
      <c r="CU361" s="41"/>
      <c r="CV361" s="41"/>
      <c r="CW361" s="41"/>
      <c r="CX361" s="41"/>
      <c r="CY361" s="41"/>
      <c r="CZ361" s="41"/>
      <c r="DA361" s="41"/>
      <c r="DB361" s="41"/>
      <c r="DC361" s="41"/>
      <c r="DD361" s="41"/>
      <c r="DE361" s="41"/>
      <c r="DF361" s="41"/>
      <c r="DG361" s="41"/>
      <c r="DH361" s="41"/>
      <c r="DI361" s="41"/>
      <c r="DJ361" s="41"/>
      <c r="DK361" s="41"/>
      <c r="DL361" s="41"/>
      <c r="DM361" s="41"/>
      <c r="DN361" s="41"/>
      <c r="DO361" s="41"/>
      <c r="DP361" s="41"/>
      <c r="DQ361" s="41"/>
      <c r="DR361" s="41"/>
      <c r="DS361" s="41"/>
      <c r="DT361" s="41"/>
      <c r="DU361" s="41"/>
      <c r="DV361" s="41"/>
      <c r="DW361" s="41"/>
      <c r="DX361" s="41"/>
      <c r="DY361" s="41"/>
      <c r="DZ361" s="41"/>
      <c r="EA361" s="41"/>
      <c r="EB361" s="41"/>
      <c r="EC361" s="41"/>
      <c r="ED361" s="41"/>
      <c r="EE361" s="41"/>
      <c r="EF361" s="41"/>
      <c r="EG361" s="41"/>
      <c r="EH361" s="41"/>
      <c r="EI361" s="41"/>
      <c r="EJ361" s="41"/>
      <c r="EK361" s="41"/>
      <c r="EL361" s="41"/>
      <c r="EM361" s="41"/>
      <c r="EN361" s="41"/>
      <c r="EO361" s="41"/>
      <c r="EP361" s="41"/>
      <c r="EQ361" s="41"/>
      <c r="ER361" s="41"/>
      <c r="ES361" s="41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  <c r="IW361" s="41"/>
      <c r="IX361" s="41"/>
      <c r="IY361" s="41"/>
      <c r="IZ361" s="41"/>
      <c r="JA361" s="41"/>
      <c r="JB361" s="41"/>
      <c r="JC361" s="41"/>
      <c r="JD361" s="41"/>
      <c r="JE361" s="41"/>
      <c r="JF361" s="41"/>
      <c r="JG361" s="41"/>
      <c r="JH361" s="41"/>
      <c r="JI361" s="41"/>
      <c r="JJ361" s="41"/>
      <c r="JK361" s="41"/>
      <c r="JL361" s="41"/>
      <c r="JM361" s="41"/>
      <c r="JN361" s="41"/>
      <c r="JO361" s="41"/>
      <c r="JP361" s="41"/>
      <c r="JQ361" s="41"/>
      <c r="JR361" s="41"/>
      <c r="JS361" s="41"/>
      <c r="JT361" s="41"/>
      <c r="JU361" s="41"/>
      <c r="JV361" s="41"/>
      <c r="JW361" s="41"/>
      <c r="JX361" s="41"/>
      <c r="JY361" s="41"/>
      <c r="JZ361" s="41"/>
      <c r="KA361" s="41"/>
      <c r="KB361" s="41"/>
      <c r="KC361" s="41"/>
      <c r="KD361" s="41"/>
      <c r="KE361" s="41"/>
      <c r="KF361" s="41"/>
      <c r="KG361" s="41"/>
      <c r="KH361" s="41"/>
      <c r="KI361" s="41"/>
      <c r="KJ361" s="41"/>
      <c r="KK361" s="41"/>
      <c r="KL361" s="41"/>
      <c r="KM361" s="41"/>
      <c r="KN361" s="41"/>
      <c r="KO361" s="41"/>
      <c r="KP361" s="41"/>
      <c r="KQ361" s="41"/>
      <c r="KR361" s="41"/>
      <c r="KS361" s="41"/>
      <c r="KT361" s="41"/>
      <c r="KU361" s="41"/>
      <c r="KV361" s="41"/>
      <c r="KW361" s="41"/>
      <c r="KX361" s="41"/>
      <c r="KY361" s="41"/>
      <c r="KZ361" s="41"/>
      <c r="LA361" s="41"/>
      <c r="LB361" s="41"/>
      <c r="LC361" s="41"/>
      <c r="LD361" s="41"/>
      <c r="LE361" s="41"/>
      <c r="LF361" s="41"/>
      <c r="LG361" s="41"/>
      <c r="LH361" s="41"/>
      <c r="LI361" s="41"/>
      <c r="LJ361" s="41"/>
      <c r="LK361" s="41"/>
      <c r="LL361" s="41"/>
      <c r="LM361" s="41"/>
      <c r="LN361" s="41"/>
      <c r="LO361" s="41"/>
      <c r="LP361" s="41"/>
      <c r="LQ361" s="41"/>
      <c r="LR361" s="41"/>
      <c r="LS361" s="41"/>
      <c r="LT361" s="41"/>
      <c r="LU361" s="41"/>
      <c r="LV361" s="41"/>
      <c r="LW361" s="41"/>
      <c r="LX361" s="41"/>
      <c r="LY361" s="41"/>
      <c r="LZ361" s="41"/>
      <c r="MA361" s="41"/>
      <c r="MB361" s="41"/>
      <c r="MC361" s="41"/>
      <c r="MD361" s="41"/>
      <c r="ME361" s="41"/>
      <c r="MF361" s="41"/>
      <c r="MG361" s="41"/>
      <c r="MH361" s="41"/>
      <c r="MI361" s="41"/>
      <c r="MJ361" s="41"/>
      <c r="MK361" s="41"/>
      <c r="ML361" s="41"/>
      <c r="MM361" s="41"/>
      <c r="MN361" s="41"/>
      <c r="MO361" s="41"/>
      <c r="MP361" s="41"/>
      <c r="MQ361" s="41"/>
      <c r="MR361" s="41"/>
      <c r="MS361" s="41"/>
      <c r="MT361" s="41"/>
      <c r="MU361" s="41"/>
      <c r="MV361" s="41"/>
      <c r="MW361" s="41"/>
      <c r="MX361" s="41"/>
      <c r="MY361" s="41"/>
      <c r="MZ361" s="41"/>
      <c r="NA361" s="41"/>
      <c r="NB361" s="41"/>
      <c r="NC361" s="41"/>
      <c r="ND361" s="41"/>
      <c r="NE361" s="41"/>
      <c r="NF361" s="41"/>
      <c r="NG361" s="41"/>
      <c r="NH361" s="41"/>
      <c r="NI361" s="41"/>
      <c r="NJ361" s="41"/>
      <c r="NK361" s="41"/>
      <c r="NL361" s="41"/>
      <c r="NM361" s="41"/>
      <c r="NN361" s="41"/>
      <c r="NO361" s="41"/>
      <c r="NP361" s="41"/>
      <c r="NQ361" s="41"/>
      <c r="NR361" s="41"/>
      <c r="NS361" s="41"/>
      <c r="NT361" s="41"/>
      <c r="NU361" s="41"/>
      <c r="NV361" s="41"/>
      <c r="NW361" s="41"/>
      <c r="NX361" s="41"/>
      <c r="NY361" s="41"/>
      <c r="NZ361" s="41"/>
      <c r="OA361" s="41"/>
      <c r="OB361" s="41"/>
      <c r="OC361" s="41"/>
      <c r="OD361" s="41"/>
      <c r="OE361" s="41"/>
      <c r="OF361" s="41"/>
      <c r="OG361" s="41"/>
      <c r="OH361" s="41"/>
      <c r="OI361" s="41"/>
      <c r="OJ361" s="41"/>
      <c r="OK361" s="41"/>
      <c r="OL361" s="41"/>
      <c r="OM361" s="41"/>
      <c r="ON361" s="41"/>
      <c r="OO361" s="41"/>
      <c r="OP361" s="41"/>
      <c r="OQ361" s="41"/>
      <c r="OR361" s="41"/>
      <c r="OS361" s="42"/>
      <c r="OT361" s="43"/>
      <c r="OU361" s="40">
        <v>41383</v>
      </c>
      <c r="OV361" s="41"/>
      <c r="OW361" s="41"/>
      <c r="OX361" s="41"/>
      <c r="OY361" s="41"/>
      <c r="OZ361" s="41"/>
      <c r="PA361" s="41"/>
      <c r="PB361" s="41"/>
      <c r="PC361" s="41"/>
      <c r="PD361" s="41"/>
      <c r="PE361" s="41"/>
      <c r="PF361" s="41"/>
      <c r="PG361" s="41"/>
      <c r="PH361" s="41"/>
      <c r="PI361" s="41"/>
      <c r="PJ361" s="41"/>
      <c r="PK361" s="41"/>
      <c r="PL361" s="41"/>
      <c r="PM361" s="42"/>
      <c r="PN361" s="43">
        <v>41383</v>
      </c>
    </row>
    <row r="362" spans="1:430" ht="12.75" customHeight="1" x14ac:dyDescent="0.2">
      <c r="A362" s="39" t="s">
        <v>544</v>
      </c>
      <c r="B362" s="76" t="s">
        <v>29</v>
      </c>
      <c r="C362" s="76" t="str">
        <f>IFERROR(INDEX('Industry Category ISIC Code Map'!$B$2:$B$26,MATCH($B362,'Industry Category ISIC Code Map'!$A$2:$A$26,0)),"")</f>
        <v/>
      </c>
      <c r="D362" s="65" t="s">
        <v>419</v>
      </c>
      <c r="E362" s="40">
        <v>1</v>
      </c>
      <c r="F362" s="41">
        <v>6</v>
      </c>
      <c r="G362" s="41">
        <v>1</v>
      </c>
      <c r="H362" s="41">
        <v>1</v>
      </c>
      <c r="I362" s="41">
        <v>0</v>
      </c>
      <c r="J362" s="41">
        <v>1</v>
      </c>
      <c r="K362" s="41">
        <v>0</v>
      </c>
      <c r="L362" s="41">
        <v>2</v>
      </c>
      <c r="M362" s="41">
        <v>1</v>
      </c>
      <c r="N362" s="41">
        <v>1</v>
      </c>
      <c r="O362" s="41">
        <v>0</v>
      </c>
      <c r="P362" s="41">
        <v>2</v>
      </c>
      <c r="Q362" s="41">
        <v>3</v>
      </c>
      <c r="R362" s="41">
        <v>0</v>
      </c>
      <c r="S362" s="41"/>
      <c r="T362" s="41"/>
      <c r="U362" s="41"/>
      <c r="V362" s="41"/>
      <c r="W362" s="41"/>
      <c r="X362" s="41"/>
      <c r="Y362" s="41"/>
      <c r="Z362" s="41">
        <v>140</v>
      </c>
      <c r="AA362" s="41">
        <v>97</v>
      </c>
      <c r="AB362" s="41"/>
      <c r="AC362" s="41">
        <v>0</v>
      </c>
      <c r="AD362" s="41">
        <v>0</v>
      </c>
      <c r="AE362" s="41">
        <v>10</v>
      </c>
      <c r="AF362" s="41"/>
      <c r="AG362" s="41"/>
      <c r="AH362" s="41">
        <v>0</v>
      </c>
      <c r="AI362" s="41">
        <v>0</v>
      </c>
      <c r="AJ362" s="41">
        <v>0</v>
      </c>
      <c r="AK362" s="41">
        <v>0</v>
      </c>
      <c r="AL362" s="41">
        <v>0</v>
      </c>
      <c r="AM362" s="41">
        <v>0</v>
      </c>
      <c r="AN362" s="41">
        <v>0</v>
      </c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/>
      <c r="BH362" s="41"/>
      <c r="BI362" s="41"/>
      <c r="BJ362" s="41"/>
      <c r="BK362" s="41"/>
      <c r="BL362" s="41"/>
      <c r="BM362" s="41"/>
      <c r="BN362" s="41"/>
      <c r="BO362" s="41"/>
      <c r="BP362" s="41"/>
      <c r="BQ362" s="41"/>
      <c r="BR362" s="41"/>
      <c r="BS362" s="41"/>
      <c r="BT362" s="41"/>
      <c r="BU362" s="41"/>
      <c r="BV362" s="41"/>
      <c r="BW362" s="41"/>
      <c r="BX362" s="41"/>
      <c r="BY362" s="41"/>
      <c r="BZ362" s="41"/>
      <c r="CA362" s="41"/>
      <c r="CB362" s="41"/>
      <c r="CC362" s="41"/>
      <c r="CD362" s="41"/>
      <c r="CE362" s="41"/>
      <c r="CF362" s="41"/>
      <c r="CG362" s="41"/>
      <c r="CH362" s="41"/>
      <c r="CI362" s="41"/>
      <c r="CJ362" s="41"/>
      <c r="CK362" s="41"/>
      <c r="CL362" s="41"/>
      <c r="CM362" s="41"/>
      <c r="CN362" s="41"/>
      <c r="CO362" s="41"/>
      <c r="CP362" s="41"/>
      <c r="CQ362" s="41"/>
      <c r="CR362" s="41"/>
      <c r="CS362" s="41"/>
      <c r="CT362" s="41"/>
      <c r="CU362" s="41"/>
      <c r="CV362" s="41"/>
      <c r="CW362" s="41"/>
      <c r="CX362" s="41"/>
      <c r="CY362" s="41"/>
      <c r="CZ362" s="41"/>
      <c r="DA362" s="41"/>
      <c r="DB362" s="41"/>
      <c r="DC362" s="41"/>
      <c r="DD362" s="41"/>
      <c r="DE362" s="41"/>
      <c r="DF362" s="41"/>
      <c r="DG362" s="41"/>
      <c r="DH362" s="41"/>
      <c r="DI362" s="41"/>
      <c r="DJ362" s="41"/>
      <c r="DK362" s="41"/>
      <c r="DL362" s="41"/>
      <c r="DM362" s="41"/>
      <c r="DN362" s="41"/>
      <c r="DO362" s="41"/>
      <c r="DP362" s="41"/>
      <c r="DQ362" s="41"/>
      <c r="DR362" s="41"/>
      <c r="DS362" s="41"/>
      <c r="DT362" s="41"/>
      <c r="DU362" s="41"/>
      <c r="DV362" s="41"/>
      <c r="DW362" s="41"/>
      <c r="DX362" s="41"/>
      <c r="DY362" s="41"/>
      <c r="DZ362" s="41"/>
      <c r="EA362" s="41"/>
      <c r="EB362" s="41"/>
      <c r="EC362" s="41"/>
      <c r="ED362" s="41"/>
      <c r="EE362" s="41"/>
      <c r="EF362" s="41"/>
      <c r="EG362" s="41"/>
      <c r="EH362" s="41"/>
      <c r="EI362" s="41"/>
      <c r="EJ362" s="41"/>
      <c r="EK362" s="41"/>
      <c r="EL362" s="41"/>
      <c r="EM362" s="41"/>
      <c r="EN362" s="41"/>
      <c r="EO362" s="41"/>
      <c r="EP362" s="41"/>
      <c r="EQ362" s="41"/>
      <c r="ER362" s="41"/>
      <c r="ES362" s="41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>
        <v>104</v>
      </c>
      <c r="IH362" s="41"/>
      <c r="II362" s="41">
        <v>29</v>
      </c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  <c r="IW362" s="41"/>
      <c r="IX362" s="41"/>
      <c r="IY362" s="41"/>
      <c r="IZ362" s="41"/>
      <c r="JA362" s="41"/>
      <c r="JB362" s="41"/>
      <c r="JC362" s="41"/>
      <c r="JD362" s="41"/>
      <c r="JE362" s="41"/>
      <c r="JF362" s="41"/>
      <c r="JG362" s="41"/>
      <c r="JH362" s="41"/>
      <c r="JI362" s="41">
        <v>3</v>
      </c>
      <c r="JJ362" s="41"/>
      <c r="JK362" s="41"/>
      <c r="JL362" s="41"/>
      <c r="JM362" s="41"/>
      <c r="JN362" s="41"/>
      <c r="JO362" s="41"/>
      <c r="JP362" s="41">
        <v>388</v>
      </c>
      <c r="JQ362" s="41">
        <v>155</v>
      </c>
      <c r="JR362" s="41">
        <v>146</v>
      </c>
      <c r="JS362" s="41">
        <v>317</v>
      </c>
      <c r="JT362" s="41">
        <v>301</v>
      </c>
      <c r="JU362" s="41"/>
      <c r="JV362" s="41">
        <v>45</v>
      </c>
      <c r="JW362" s="41">
        <v>0</v>
      </c>
      <c r="JX362" s="41">
        <v>755</v>
      </c>
      <c r="JY362" s="41"/>
      <c r="JZ362" s="41"/>
      <c r="KA362" s="41">
        <v>0</v>
      </c>
      <c r="KB362" s="41">
        <v>910</v>
      </c>
      <c r="KC362" s="41"/>
      <c r="KD362" s="41">
        <v>658</v>
      </c>
      <c r="KE362" s="41"/>
      <c r="KF362" s="41">
        <v>897</v>
      </c>
      <c r="KG362" s="41"/>
      <c r="KH362" s="41">
        <v>928</v>
      </c>
      <c r="KI362" s="41">
        <v>373</v>
      </c>
      <c r="KJ362" s="41"/>
      <c r="KK362" s="41">
        <v>44</v>
      </c>
      <c r="KL362" s="41"/>
      <c r="KM362" s="41"/>
      <c r="KN362" s="41"/>
      <c r="KO362" s="41">
        <v>16</v>
      </c>
      <c r="KP362" s="41">
        <v>22</v>
      </c>
      <c r="KQ362" s="41"/>
      <c r="KR362" s="41"/>
      <c r="KS362" s="41"/>
      <c r="KT362" s="41"/>
      <c r="KU362" s="41"/>
      <c r="KV362" s="41"/>
      <c r="KW362" s="41"/>
      <c r="KX362" s="41"/>
      <c r="KY362" s="41"/>
      <c r="KZ362" s="41"/>
      <c r="LA362" s="41"/>
      <c r="LB362" s="41">
        <v>54</v>
      </c>
      <c r="LC362" s="41">
        <v>41</v>
      </c>
      <c r="LD362" s="41">
        <v>0</v>
      </c>
      <c r="LE362" s="41">
        <v>238</v>
      </c>
      <c r="LF362" s="41"/>
      <c r="LG362" s="41"/>
      <c r="LH362" s="41"/>
      <c r="LI362" s="41"/>
      <c r="LJ362" s="41"/>
      <c r="LK362" s="41"/>
      <c r="LL362" s="41"/>
      <c r="LM362" s="41"/>
      <c r="LN362" s="41"/>
      <c r="LO362" s="41"/>
      <c r="LP362" s="41"/>
      <c r="LQ362" s="41"/>
      <c r="LR362" s="41"/>
      <c r="LS362" s="41"/>
      <c r="LT362" s="41"/>
      <c r="LU362" s="41"/>
      <c r="LV362" s="41"/>
      <c r="LW362" s="41"/>
      <c r="LX362" s="41">
        <v>0</v>
      </c>
      <c r="LY362" s="41">
        <v>66</v>
      </c>
      <c r="LZ362" s="41">
        <v>0</v>
      </c>
      <c r="MA362" s="41"/>
      <c r="MB362" s="41">
        <v>82</v>
      </c>
      <c r="MC362" s="41"/>
      <c r="MD362" s="41"/>
      <c r="ME362" s="41"/>
      <c r="MF362" s="41"/>
      <c r="MG362" s="41"/>
      <c r="MH362" s="41"/>
      <c r="MI362" s="41"/>
      <c r="MJ362" s="41"/>
      <c r="MK362" s="41"/>
      <c r="ML362" s="41"/>
      <c r="MM362" s="41">
        <v>15</v>
      </c>
      <c r="MN362" s="41"/>
      <c r="MO362" s="41"/>
      <c r="MP362" s="41"/>
      <c r="MQ362" s="41"/>
      <c r="MR362" s="41"/>
      <c r="MS362" s="41"/>
      <c r="MT362" s="41"/>
      <c r="MU362" s="41"/>
      <c r="MV362" s="41">
        <v>1968</v>
      </c>
      <c r="MW362" s="41"/>
      <c r="MX362" s="41"/>
      <c r="MY362" s="41"/>
      <c r="MZ362" s="41"/>
      <c r="NA362" s="41"/>
      <c r="NB362" s="41">
        <v>1</v>
      </c>
      <c r="NC362" s="41"/>
      <c r="ND362" s="41"/>
      <c r="NE362" s="41">
        <v>16</v>
      </c>
      <c r="NF362" s="41"/>
      <c r="NG362" s="41"/>
      <c r="NH362" s="41"/>
      <c r="NI362" s="41"/>
      <c r="NJ362" s="41"/>
      <c r="NK362" s="41"/>
      <c r="NL362" s="41"/>
      <c r="NM362" s="41"/>
      <c r="NN362" s="41"/>
      <c r="NO362" s="41"/>
      <c r="NP362" s="41"/>
      <c r="NQ362" s="41"/>
      <c r="NR362" s="41"/>
      <c r="NS362" s="41"/>
      <c r="NT362" s="41"/>
      <c r="NU362" s="41"/>
      <c r="NV362" s="41"/>
      <c r="NW362" s="41"/>
      <c r="NX362" s="41"/>
      <c r="NY362" s="41"/>
      <c r="NZ362" s="41"/>
      <c r="OA362" s="41"/>
      <c r="OB362" s="41"/>
      <c r="OC362" s="41"/>
      <c r="OD362" s="41"/>
      <c r="OE362" s="41"/>
      <c r="OF362" s="41"/>
      <c r="OG362" s="41">
        <v>0</v>
      </c>
      <c r="OH362" s="41"/>
      <c r="OI362" s="41"/>
      <c r="OJ362" s="41"/>
      <c r="OK362" s="41"/>
      <c r="OL362" s="41"/>
      <c r="OM362" s="41"/>
      <c r="ON362" s="41">
        <v>5567</v>
      </c>
      <c r="OO362" s="41">
        <v>994</v>
      </c>
      <c r="OP362" s="41">
        <v>957</v>
      </c>
      <c r="OQ362" s="41">
        <v>5</v>
      </c>
      <c r="OR362" s="41"/>
      <c r="OS362" s="42">
        <v>2</v>
      </c>
      <c r="OT362" s="43">
        <v>16362</v>
      </c>
      <c r="OU362" s="40">
        <v>203771</v>
      </c>
      <c r="OV362" s="41"/>
      <c r="OW362" s="41"/>
      <c r="OX362" s="41"/>
      <c r="OY362" s="41"/>
      <c r="OZ362" s="41"/>
      <c r="PA362" s="41">
        <v>1696</v>
      </c>
      <c r="PB362" s="41"/>
      <c r="PC362" s="41"/>
      <c r="PD362" s="41"/>
      <c r="PE362" s="41"/>
      <c r="PF362" s="41"/>
      <c r="PG362" s="41"/>
      <c r="PH362" s="41"/>
      <c r="PI362" s="41"/>
      <c r="PJ362" s="41"/>
      <c r="PK362" s="41"/>
      <c r="PL362" s="41"/>
      <c r="PM362" s="42"/>
      <c r="PN362" s="43">
        <v>221829</v>
      </c>
    </row>
    <row r="363" spans="1:430" ht="12.75" customHeight="1" x14ac:dyDescent="0.2">
      <c r="A363" s="39" t="s">
        <v>545</v>
      </c>
      <c r="B363" s="76" t="s">
        <v>29</v>
      </c>
      <c r="C363" s="76" t="str">
        <f>IFERROR(INDEX('Industry Category ISIC Code Map'!$B$2:$B$26,MATCH($B363,'Industry Category ISIC Code Map'!$A$2:$A$26,0)),"")</f>
        <v/>
      </c>
      <c r="D363" s="65" t="s">
        <v>420</v>
      </c>
      <c r="E363" s="40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/>
      <c r="BH363" s="41"/>
      <c r="BI363" s="41"/>
      <c r="BJ363" s="41"/>
      <c r="BK363" s="41"/>
      <c r="BL363" s="41"/>
      <c r="BM363" s="41"/>
      <c r="BN363" s="41"/>
      <c r="BO363" s="41"/>
      <c r="BP363" s="41"/>
      <c r="BQ363" s="41"/>
      <c r="BR363" s="41"/>
      <c r="BS363" s="41"/>
      <c r="BT363" s="41"/>
      <c r="BU363" s="41"/>
      <c r="BV363" s="41"/>
      <c r="BW363" s="41"/>
      <c r="BX363" s="41"/>
      <c r="BY363" s="41"/>
      <c r="BZ363" s="41"/>
      <c r="CA363" s="41"/>
      <c r="CB363" s="41"/>
      <c r="CC363" s="41"/>
      <c r="CD363" s="41"/>
      <c r="CE363" s="41"/>
      <c r="CF363" s="41"/>
      <c r="CG363" s="41"/>
      <c r="CH363" s="41"/>
      <c r="CI363" s="41"/>
      <c r="CJ363" s="41"/>
      <c r="CK363" s="41"/>
      <c r="CL363" s="41"/>
      <c r="CM363" s="41"/>
      <c r="CN363" s="41"/>
      <c r="CO363" s="41"/>
      <c r="CP363" s="41"/>
      <c r="CQ363" s="41"/>
      <c r="CR363" s="41"/>
      <c r="CS363" s="41"/>
      <c r="CT363" s="41"/>
      <c r="CU363" s="41"/>
      <c r="CV363" s="41"/>
      <c r="CW363" s="41"/>
      <c r="CX363" s="41"/>
      <c r="CY363" s="41"/>
      <c r="CZ363" s="41"/>
      <c r="DA363" s="41"/>
      <c r="DB363" s="41"/>
      <c r="DC363" s="41"/>
      <c r="DD363" s="41"/>
      <c r="DE363" s="41"/>
      <c r="DF363" s="41"/>
      <c r="DG363" s="41"/>
      <c r="DH363" s="41"/>
      <c r="DI363" s="41"/>
      <c r="DJ363" s="41"/>
      <c r="DK363" s="41"/>
      <c r="DL363" s="41"/>
      <c r="DM363" s="41"/>
      <c r="DN363" s="41"/>
      <c r="DO363" s="41"/>
      <c r="DP363" s="41"/>
      <c r="DQ363" s="41"/>
      <c r="DR363" s="41"/>
      <c r="DS363" s="41"/>
      <c r="DT363" s="41"/>
      <c r="DU363" s="41"/>
      <c r="DV363" s="41"/>
      <c r="DW363" s="41"/>
      <c r="DX363" s="41"/>
      <c r="DY363" s="41"/>
      <c r="DZ363" s="41"/>
      <c r="EA363" s="41"/>
      <c r="EB363" s="41"/>
      <c r="EC363" s="41"/>
      <c r="ED363" s="41"/>
      <c r="EE363" s="41"/>
      <c r="EF363" s="41"/>
      <c r="EG363" s="41"/>
      <c r="EH363" s="41"/>
      <c r="EI363" s="41"/>
      <c r="EJ363" s="41"/>
      <c r="EK363" s="41"/>
      <c r="EL363" s="41"/>
      <c r="EM363" s="41"/>
      <c r="EN363" s="41"/>
      <c r="EO363" s="41"/>
      <c r="EP363" s="41"/>
      <c r="EQ363" s="41"/>
      <c r="ER363" s="41"/>
      <c r="ES363" s="41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>
        <v>2</v>
      </c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  <c r="IW363" s="41"/>
      <c r="IX363" s="41"/>
      <c r="IY363" s="41"/>
      <c r="IZ363" s="41"/>
      <c r="JA363" s="41"/>
      <c r="JB363" s="41"/>
      <c r="JC363" s="41"/>
      <c r="JD363" s="41"/>
      <c r="JE363" s="41"/>
      <c r="JF363" s="41"/>
      <c r="JG363" s="41"/>
      <c r="JH363" s="41"/>
      <c r="JI363" s="41"/>
      <c r="JJ363" s="41"/>
      <c r="JK363" s="41"/>
      <c r="JL363" s="41"/>
      <c r="JM363" s="41"/>
      <c r="JN363" s="41"/>
      <c r="JO363" s="41"/>
      <c r="JP363" s="41">
        <v>32</v>
      </c>
      <c r="JQ363" s="41">
        <v>15</v>
      </c>
      <c r="JR363" s="41">
        <v>14</v>
      </c>
      <c r="JS363" s="41">
        <v>44</v>
      </c>
      <c r="JT363" s="41">
        <v>16</v>
      </c>
      <c r="JU363" s="41"/>
      <c r="JV363" s="41">
        <v>5</v>
      </c>
      <c r="JW363" s="41"/>
      <c r="JX363" s="41">
        <v>98</v>
      </c>
      <c r="JY363" s="41"/>
      <c r="JZ363" s="41"/>
      <c r="KA363" s="41">
        <v>22</v>
      </c>
      <c r="KB363" s="41">
        <v>187</v>
      </c>
      <c r="KC363" s="41"/>
      <c r="KD363" s="41">
        <v>134</v>
      </c>
      <c r="KE363" s="41"/>
      <c r="KF363" s="41">
        <v>183</v>
      </c>
      <c r="KG363" s="41"/>
      <c r="KH363" s="41">
        <v>184</v>
      </c>
      <c r="KI363" s="41">
        <v>84</v>
      </c>
      <c r="KJ363" s="41">
        <v>199</v>
      </c>
      <c r="KK363" s="41">
        <v>1</v>
      </c>
      <c r="KL363" s="41"/>
      <c r="KM363" s="41"/>
      <c r="KN363" s="41"/>
      <c r="KO363" s="41"/>
      <c r="KP363" s="41"/>
      <c r="KQ363" s="41"/>
      <c r="KR363" s="41"/>
      <c r="KS363" s="41"/>
      <c r="KT363" s="41"/>
      <c r="KU363" s="41"/>
      <c r="KV363" s="41"/>
      <c r="KW363" s="41"/>
      <c r="KX363" s="41"/>
      <c r="KY363" s="41"/>
      <c r="KZ363" s="41"/>
      <c r="LA363" s="41"/>
      <c r="LB363" s="41"/>
      <c r="LC363" s="41"/>
      <c r="LD363" s="41"/>
      <c r="LE363" s="41"/>
      <c r="LF363" s="41"/>
      <c r="LG363" s="41"/>
      <c r="LH363" s="41">
        <v>18</v>
      </c>
      <c r="LI363" s="41">
        <v>6</v>
      </c>
      <c r="LJ363" s="41">
        <v>7</v>
      </c>
      <c r="LK363" s="41">
        <v>4</v>
      </c>
      <c r="LL363" s="41"/>
      <c r="LM363" s="41"/>
      <c r="LN363" s="41"/>
      <c r="LO363" s="41"/>
      <c r="LP363" s="41"/>
      <c r="LQ363" s="41"/>
      <c r="LR363" s="41"/>
      <c r="LS363" s="41"/>
      <c r="LT363" s="41"/>
      <c r="LU363" s="41"/>
      <c r="LV363" s="41"/>
      <c r="LW363" s="41"/>
      <c r="LX363" s="41"/>
      <c r="LY363" s="41"/>
      <c r="LZ363" s="41"/>
      <c r="MA363" s="41"/>
      <c r="MB363" s="41"/>
      <c r="MC363" s="41"/>
      <c r="MD363" s="41"/>
      <c r="ME363" s="41"/>
      <c r="MF363" s="41"/>
      <c r="MG363" s="41"/>
      <c r="MH363" s="41"/>
      <c r="MI363" s="41"/>
      <c r="MJ363" s="41"/>
      <c r="MK363" s="41"/>
      <c r="ML363" s="41">
        <v>99</v>
      </c>
      <c r="MM363" s="41">
        <v>433</v>
      </c>
      <c r="MN363" s="41"/>
      <c r="MO363" s="41"/>
      <c r="MP363" s="41">
        <v>139</v>
      </c>
      <c r="MQ363" s="41"/>
      <c r="MR363" s="41"/>
      <c r="MS363" s="41">
        <v>158</v>
      </c>
      <c r="MT363" s="41"/>
      <c r="MU363" s="41">
        <v>171</v>
      </c>
      <c r="MV363" s="41">
        <v>493</v>
      </c>
      <c r="MW363" s="41">
        <v>1489</v>
      </c>
      <c r="MX363" s="41"/>
      <c r="MY363" s="41"/>
      <c r="MZ363" s="41"/>
      <c r="NA363" s="41"/>
      <c r="NB363" s="41"/>
      <c r="NC363" s="41"/>
      <c r="ND363" s="41"/>
      <c r="NE363" s="41"/>
      <c r="NF363" s="41"/>
      <c r="NG363" s="41"/>
      <c r="NH363" s="41"/>
      <c r="NI363" s="41"/>
      <c r="NJ363" s="41"/>
      <c r="NK363" s="41">
        <v>183</v>
      </c>
      <c r="NL363" s="41"/>
      <c r="NM363" s="41"/>
      <c r="NN363" s="41">
        <v>1156</v>
      </c>
      <c r="NO363" s="41">
        <v>53</v>
      </c>
      <c r="NP363" s="41"/>
      <c r="NQ363" s="41"/>
      <c r="NR363" s="41">
        <v>232</v>
      </c>
      <c r="NS363" s="41"/>
      <c r="NT363" s="41"/>
      <c r="NU363" s="41"/>
      <c r="NV363" s="41"/>
      <c r="NW363" s="41"/>
      <c r="NX363" s="41"/>
      <c r="NY363" s="41"/>
      <c r="NZ363" s="41"/>
      <c r="OA363" s="41">
        <v>35</v>
      </c>
      <c r="OB363" s="41"/>
      <c r="OC363" s="41"/>
      <c r="OD363" s="41"/>
      <c r="OE363" s="41">
        <v>610</v>
      </c>
      <c r="OF363" s="41">
        <v>969</v>
      </c>
      <c r="OG363" s="41">
        <v>1325</v>
      </c>
      <c r="OH363" s="41"/>
      <c r="OI363" s="41">
        <v>2026</v>
      </c>
      <c r="OJ363" s="41">
        <v>62</v>
      </c>
      <c r="OK363" s="41"/>
      <c r="OL363" s="41">
        <v>127</v>
      </c>
      <c r="OM363" s="41"/>
      <c r="ON363" s="41">
        <v>2694</v>
      </c>
      <c r="OO363" s="41">
        <v>656</v>
      </c>
      <c r="OP363" s="41">
        <v>3290</v>
      </c>
      <c r="OQ363" s="41"/>
      <c r="OR363" s="41"/>
      <c r="OS363" s="42">
        <v>6</v>
      </c>
      <c r="OT363" s="43">
        <v>17660</v>
      </c>
      <c r="OU363" s="40">
        <v>55103</v>
      </c>
      <c r="OV363" s="41"/>
      <c r="OW363" s="41"/>
      <c r="OX363" s="41"/>
      <c r="OY363" s="41"/>
      <c r="OZ363" s="41"/>
      <c r="PA363" s="41">
        <v>678</v>
      </c>
      <c r="PB363" s="41"/>
      <c r="PC363" s="41"/>
      <c r="PD363" s="41"/>
      <c r="PE363" s="41"/>
      <c r="PF363" s="41"/>
      <c r="PG363" s="41"/>
      <c r="PH363" s="41"/>
      <c r="PI363" s="41"/>
      <c r="PJ363" s="41"/>
      <c r="PK363" s="41"/>
      <c r="PL363" s="41"/>
      <c r="PM363" s="42"/>
      <c r="PN363" s="43">
        <v>73442</v>
      </c>
    </row>
    <row r="364" spans="1:430" ht="12.75" customHeight="1" x14ac:dyDescent="0.2">
      <c r="A364" s="39">
        <v>621100</v>
      </c>
      <c r="B364" s="76" t="s">
        <v>30</v>
      </c>
      <c r="C364" s="76" t="str">
        <f>IFERROR(INDEX('Industry Category ISIC Code Map'!$B$2:$B$26,MATCH($B364,'Industry Category ISIC Code Map'!$A$2:$A$26,0)),"")</f>
        <v/>
      </c>
      <c r="D364" s="65" t="s">
        <v>421</v>
      </c>
      <c r="E364" s="40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41"/>
      <c r="BK364" s="41"/>
      <c r="BL364" s="41"/>
      <c r="BM364" s="41"/>
      <c r="BN364" s="41"/>
      <c r="BO364" s="41"/>
      <c r="BP364" s="41"/>
      <c r="BQ364" s="41"/>
      <c r="BR364" s="41"/>
      <c r="BS364" s="41"/>
      <c r="BT364" s="41"/>
      <c r="BU364" s="41"/>
      <c r="BV364" s="41"/>
      <c r="BW364" s="41"/>
      <c r="BX364" s="41"/>
      <c r="BY364" s="41"/>
      <c r="BZ364" s="41"/>
      <c r="CA364" s="41"/>
      <c r="CB364" s="41"/>
      <c r="CC364" s="41"/>
      <c r="CD364" s="41"/>
      <c r="CE364" s="41"/>
      <c r="CF364" s="41"/>
      <c r="CG364" s="41"/>
      <c r="CH364" s="41"/>
      <c r="CI364" s="41"/>
      <c r="CJ364" s="41"/>
      <c r="CK364" s="41"/>
      <c r="CL364" s="41"/>
      <c r="CM364" s="41"/>
      <c r="CN364" s="41"/>
      <c r="CO364" s="41"/>
      <c r="CP364" s="41"/>
      <c r="CQ364" s="41"/>
      <c r="CR364" s="41"/>
      <c r="CS364" s="41"/>
      <c r="CT364" s="41"/>
      <c r="CU364" s="41"/>
      <c r="CV364" s="41"/>
      <c r="CW364" s="41"/>
      <c r="CX364" s="41"/>
      <c r="CY364" s="41"/>
      <c r="CZ364" s="41"/>
      <c r="DA364" s="41"/>
      <c r="DB364" s="41"/>
      <c r="DC364" s="41"/>
      <c r="DD364" s="41"/>
      <c r="DE364" s="41"/>
      <c r="DF364" s="41"/>
      <c r="DG364" s="41"/>
      <c r="DH364" s="41"/>
      <c r="DI364" s="41"/>
      <c r="DJ364" s="41"/>
      <c r="DK364" s="41"/>
      <c r="DL364" s="41"/>
      <c r="DM364" s="41"/>
      <c r="DN364" s="41"/>
      <c r="DO364" s="41"/>
      <c r="DP364" s="41"/>
      <c r="DQ364" s="41"/>
      <c r="DR364" s="41"/>
      <c r="DS364" s="41"/>
      <c r="DT364" s="41"/>
      <c r="DU364" s="41"/>
      <c r="DV364" s="41"/>
      <c r="DW364" s="41"/>
      <c r="DX364" s="41"/>
      <c r="DY364" s="41"/>
      <c r="DZ364" s="41"/>
      <c r="EA364" s="41"/>
      <c r="EB364" s="41"/>
      <c r="EC364" s="41"/>
      <c r="ED364" s="41"/>
      <c r="EE364" s="41"/>
      <c r="EF364" s="41"/>
      <c r="EG364" s="41"/>
      <c r="EH364" s="41"/>
      <c r="EI364" s="41"/>
      <c r="EJ364" s="41"/>
      <c r="EK364" s="41"/>
      <c r="EL364" s="41"/>
      <c r="EM364" s="41"/>
      <c r="EN364" s="41"/>
      <c r="EO364" s="41"/>
      <c r="EP364" s="41"/>
      <c r="EQ364" s="41"/>
      <c r="ER364" s="41"/>
      <c r="ES364" s="41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  <c r="IW364" s="41"/>
      <c r="IX364" s="41"/>
      <c r="IY364" s="41"/>
      <c r="IZ364" s="41"/>
      <c r="JA364" s="41"/>
      <c r="JB364" s="41"/>
      <c r="JC364" s="41"/>
      <c r="JD364" s="41"/>
      <c r="JE364" s="41"/>
      <c r="JF364" s="41"/>
      <c r="JG364" s="41"/>
      <c r="JH364" s="41"/>
      <c r="JI364" s="41"/>
      <c r="JJ364" s="41"/>
      <c r="JK364" s="41"/>
      <c r="JL364" s="41"/>
      <c r="JM364" s="41"/>
      <c r="JN364" s="41"/>
      <c r="JO364" s="41"/>
      <c r="JP364" s="41"/>
      <c r="JQ364" s="41"/>
      <c r="JR364" s="41"/>
      <c r="JS364" s="41"/>
      <c r="JT364" s="41"/>
      <c r="JU364" s="41"/>
      <c r="JV364" s="41"/>
      <c r="JW364" s="41"/>
      <c r="JX364" s="41"/>
      <c r="JY364" s="41"/>
      <c r="JZ364" s="41"/>
      <c r="KA364" s="41"/>
      <c r="KB364" s="41"/>
      <c r="KC364" s="41"/>
      <c r="KD364" s="41"/>
      <c r="KE364" s="41"/>
      <c r="KF364" s="41"/>
      <c r="KG364" s="41"/>
      <c r="KH364" s="41"/>
      <c r="KI364" s="41"/>
      <c r="KJ364" s="41"/>
      <c r="KK364" s="41"/>
      <c r="KL364" s="41"/>
      <c r="KM364" s="41"/>
      <c r="KN364" s="41"/>
      <c r="KO364" s="41"/>
      <c r="KP364" s="41"/>
      <c r="KQ364" s="41"/>
      <c r="KR364" s="41"/>
      <c r="KS364" s="41"/>
      <c r="KT364" s="41"/>
      <c r="KU364" s="41"/>
      <c r="KV364" s="41"/>
      <c r="KW364" s="41"/>
      <c r="KX364" s="41"/>
      <c r="KY364" s="41"/>
      <c r="KZ364" s="41"/>
      <c r="LA364" s="41"/>
      <c r="LB364" s="41"/>
      <c r="LC364" s="41"/>
      <c r="LD364" s="41"/>
      <c r="LE364" s="41"/>
      <c r="LF364" s="41"/>
      <c r="LG364" s="41"/>
      <c r="LH364" s="41"/>
      <c r="LI364" s="41"/>
      <c r="LJ364" s="41"/>
      <c r="LK364" s="41"/>
      <c r="LL364" s="41"/>
      <c r="LM364" s="41"/>
      <c r="LN364" s="41"/>
      <c r="LO364" s="41"/>
      <c r="LP364" s="41"/>
      <c r="LQ364" s="41"/>
      <c r="LR364" s="41"/>
      <c r="LS364" s="41"/>
      <c r="LT364" s="41"/>
      <c r="LU364" s="41"/>
      <c r="LV364" s="41"/>
      <c r="LW364" s="41"/>
      <c r="LX364" s="41"/>
      <c r="LY364" s="41"/>
      <c r="LZ364" s="41"/>
      <c r="MA364" s="41"/>
      <c r="MB364" s="41"/>
      <c r="MC364" s="41"/>
      <c r="MD364" s="41"/>
      <c r="ME364" s="41"/>
      <c r="MF364" s="41"/>
      <c r="MG364" s="41"/>
      <c r="MH364" s="41"/>
      <c r="MI364" s="41"/>
      <c r="MJ364" s="41"/>
      <c r="MK364" s="41"/>
      <c r="ML364" s="41"/>
      <c r="MM364" s="41"/>
      <c r="MN364" s="41"/>
      <c r="MO364" s="41"/>
      <c r="MP364" s="41"/>
      <c r="MQ364" s="41"/>
      <c r="MR364" s="41"/>
      <c r="MS364" s="41"/>
      <c r="MT364" s="41"/>
      <c r="MU364" s="41"/>
      <c r="MV364" s="41"/>
      <c r="MW364" s="41"/>
      <c r="MX364" s="41"/>
      <c r="MY364" s="41"/>
      <c r="MZ364" s="41"/>
      <c r="NA364" s="41"/>
      <c r="NB364" s="41"/>
      <c r="NC364" s="41"/>
      <c r="ND364" s="41"/>
      <c r="NE364" s="41"/>
      <c r="NF364" s="41"/>
      <c r="NG364" s="41"/>
      <c r="NH364" s="41"/>
      <c r="NI364" s="41"/>
      <c r="NJ364" s="41"/>
      <c r="NK364" s="41"/>
      <c r="NL364" s="41"/>
      <c r="NM364" s="41"/>
      <c r="NN364" s="41"/>
      <c r="NO364" s="41"/>
      <c r="NP364" s="41"/>
      <c r="NQ364" s="41"/>
      <c r="NR364" s="41"/>
      <c r="NS364" s="41"/>
      <c r="NT364" s="41"/>
      <c r="NU364" s="41"/>
      <c r="NV364" s="41"/>
      <c r="NW364" s="41"/>
      <c r="NX364" s="41"/>
      <c r="NY364" s="41"/>
      <c r="NZ364" s="41"/>
      <c r="OA364" s="41"/>
      <c r="OB364" s="41"/>
      <c r="OC364" s="41"/>
      <c r="OD364" s="41"/>
      <c r="OE364" s="41"/>
      <c r="OF364" s="41"/>
      <c r="OG364" s="41"/>
      <c r="OH364" s="41"/>
      <c r="OI364" s="41"/>
      <c r="OJ364" s="41">
        <v>143</v>
      </c>
      <c r="OK364" s="41"/>
      <c r="OL364" s="41"/>
      <c r="OM364" s="41"/>
      <c r="ON364" s="41"/>
      <c r="OO364" s="41">
        <v>389</v>
      </c>
      <c r="OP364" s="41"/>
      <c r="OQ364" s="41"/>
      <c r="OR364" s="41"/>
      <c r="OS364" s="42"/>
      <c r="OT364" s="43">
        <v>533</v>
      </c>
      <c r="OU364" s="40">
        <v>414465</v>
      </c>
      <c r="OV364" s="41"/>
      <c r="OW364" s="41"/>
      <c r="OX364" s="41"/>
      <c r="OY364" s="41"/>
      <c r="OZ364" s="41"/>
      <c r="PA364" s="41">
        <v>73</v>
      </c>
      <c r="PB364" s="41"/>
      <c r="PC364" s="41"/>
      <c r="PD364" s="41"/>
      <c r="PE364" s="41"/>
      <c r="PF364" s="41"/>
      <c r="PG364" s="41"/>
      <c r="PH364" s="41"/>
      <c r="PI364" s="41"/>
      <c r="PJ364" s="41"/>
      <c r="PK364" s="41"/>
      <c r="PL364" s="41"/>
      <c r="PM364" s="42"/>
      <c r="PN364" s="43">
        <v>415071</v>
      </c>
    </row>
    <row r="365" spans="1:430" ht="12.75" customHeight="1" x14ac:dyDescent="0.2">
      <c r="A365" s="39">
        <v>621200</v>
      </c>
      <c r="B365" s="76" t="s">
        <v>30</v>
      </c>
      <c r="C365" s="76" t="str">
        <f>IFERROR(INDEX('Industry Category ISIC Code Map'!$B$2:$B$26,MATCH($B365,'Industry Category ISIC Code Map'!$A$2:$A$26,0)),"")</f>
        <v/>
      </c>
      <c r="D365" s="65" t="s">
        <v>422</v>
      </c>
      <c r="E365" s="40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  <c r="BO365" s="41"/>
      <c r="BP365" s="41"/>
      <c r="BQ365" s="41"/>
      <c r="BR365" s="41"/>
      <c r="BS365" s="41"/>
      <c r="BT365" s="41"/>
      <c r="BU365" s="41"/>
      <c r="BV365" s="41"/>
      <c r="BW365" s="41"/>
      <c r="BX365" s="41"/>
      <c r="BY365" s="41"/>
      <c r="BZ365" s="41"/>
      <c r="CA365" s="41"/>
      <c r="CB365" s="41"/>
      <c r="CC365" s="41"/>
      <c r="CD365" s="41"/>
      <c r="CE365" s="41"/>
      <c r="CF365" s="41"/>
      <c r="CG365" s="41"/>
      <c r="CH365" s="41"/>
      <c r="CI365" s="41"/>
      <c r="CJ365" s="41"/>
      <c r="CK365" s="41"/>
      <c r="CL365" s="41"/>
      <c r="CM365" s="41"/>
      <c r="CN365" s="41"/>
      <c r="CO365" s="41"/>
      <c r="CP365" s="41"/>
      <c r="CQ365" s="41"/>
      <c r="CR365" s="41"/>
      <c r="CS365" s="41"/>
      <c r="CT365" s="41"/>
      <c r="CU365" s="41"/>
      <c r="CV365" s="41"/>
      <c r="CW365" s="41"/>
      <c r="CX365" s="41"/>
      <c r="CY365" s="41"/>
      <c r="CZ365" s="41"/>
      <c r="DA365" s="41"/>
      <c r="DB365" s="41"/>
      <c r="DC365" s="41"/>
      <c r="DD365" s="41"/>
      <c r="DE365" s="41"/>
      <c r="DF365" s="41"/>
      <c r="DG365" s="41"/>
      <c r="DH365" s="41"/>
      <c r="DI365" s="41"/>
      <c r="DJ365" s="41"/>
      <c r="DK365" s="41"/>
      <c r="DL365" s="41"/>
      <c r="DM365" s="41"/>
      <c r="DN365" s="41"/>
      <c r="DO365" s="41"/>
      <c r="DP365" s="41"/>
      <c r="DQ365" s="41"/>
      <c r="DR365" s="41"/>
      <c r="DS365" s="41"/>
      <c r="DT365" s="41"/>
      <c r="DU365" s="41"/>
      <c r="DV365" s="41"/>
      <c r="DW365" s="41"/>
      <c r="DX365" s="41"/>
      <c r="DY365" s="41"/>
      <c r="DZ365" s="41"/>
      <c r="EA365" s="41"/>
      <c r="EB365" s="41"/>
      <c r="EC365" s="41"/>
      <c r="ED365" s="41"/>
      <c r="EE365" s="41"/>
      <c r="EF365" s="41"/>
      <c r="EG365" s="41"/>
      <c r="EH365" s="41"/>
      <c r="EI365" s="41"/>
      <c r="EJ365" s="41"/>
      <c r="EK365" s="41"/>
      <c r="EL365" s="41"/>
      <c r="EM365" s="41"/>
      <c r="EN365" s="41"/>
      <c r="EO365" s="41"/>
      <c r="EP365" s="41"/>
      <c r="EQ365" s="41"/>
      <c r="ER365" s="41"/>
      <c r="ES365" s="41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  <c r="IW365" s="41"/>
      <c r="IX365" s="41"/>
      <c r="IY365" s="41"/>
      <c r="IZ365" s="41"/>
      <c r="JA365" s="41"/>
      <c r="JB365" s="41"/>
      <c r="JC365" s="41"/>
      <c r="JD365" s="41"/>
      <c r="JE365" s="41"/>
      <c r="JF365" s="41"/>
      <c r="JG365" s="41"/>
      <c r="JH365" s="41"/>
      <c r="JI365" s="41"/>
      <c r="JJ365" s="41"/>
      <c r="JK365" s="41"/>
      <c r="JL365" s="41"/>
      <c r="JM365" s="41"/>
      <c r="JN365" s="41"/>
      <c r="JO365" s="41"/>
      <c r="JP365" s="41"/>
      <c r="JQ365" s="41"/>
      <c r="JR365" s="41"/>
      <c r="JS365" s="41"/>
      <c r="JT365" s="41"/>
      <c r="JU365" s="41"/>
      <c r="JV365" s="41"/>
      <c r="JW365" s="41"/>
      <c r="JX365" s="41"/>
      <c r="JY365" s="41"/>
      <c r="JZ365" s="41"/>
      <c r="KA365" s="41"/>
      <c r="KB365" s="41"/>
      <c r="KC365" s="41"/>
      <c r="KD365" s="41"/>
      <c r="KE365" s="41"/>
      <c r="KF365" s="41"/>
      <c r="KG365" s="41"/>
      <c r="KH365" s="41"/>
      <c r="KI365" s="41"/>
      <c r="KJ365" s="41"/>
      <c r="KK365" s="41"/>
      <c r="KL365" s="41"/>
      <c r="KM365" s="41"/>
      <c r="KN365" s="41"/>
      <c r="KO365" s="41"/>
      <c r="KP365" s="41"/>
      <c r="KQ365" s="41"/>
      <c r="KR365" s="41"/>
      <c r="KS365" s="41"/>
      <c r="KT365" s="41"/>
      <c r="KU365" s="41"/>
      <c r="KV365" s="41"/>
      <c r="KW365" s="41"/>
      <c r="KX365" s="41"/>
      <c r="KY365" s="41"/>
      <c r="KZ365" s="41"/>
      <c r="LA365" s="41"/>
      <c r="LB365" s="41"/>
      <c r="LC365" s="41"/>
      <c r="LD365" s="41"/>
      <c r="LE365" s="41"/>
      <c r="LF365" s="41"/>
      <c r="LG365" s="41"/>
      <c r="LH365" s="41"/>
      <c r="LI365" s="41"/>
      <c r="LJ365" s="41"/>
      <c r="LK365" s="41"/>
      <c r="LL365" s="41"/>
      <c r="LM365" s="41"/>
      <c r="LN365" s="41"/>
      <c r="LO365" s="41"/>
      <c r="LP365" s="41"/>
      <c r="LQ365" s="41"/>
      <c r="LR365" s="41"/>
      <c r="LS365" s="41"/>
      <c r="LT365" s="41"/>
      <c r="LU365" s="41"/>
      <c r="LV365" s="41"/>
      <c r="LW365" s="41"/>
      <c r="LX365" s="41"/>
      <c r="LY365" s="41"/>
      <c r="LZ365" s="41"/>
      <c r="MA365" s="41"/>
      <c r="MB365" s="41"/>
      <c r="MC365" s="41"/>
      <c r="MD365" s="41"/>
      <c r="ME365" s="41"/>
      <c r="MF365" s="41"/>
      <c r="MG365" s="41"/>
      <c r="MH365" s="41"/>
      <c r="MI365" s="41"/>
      <c r="MJ365" s="41"/>
      <c r="MK365" s="41"/>
      <c r="ML365" s="41"/>
      <c r="MM365" s="41"/>
      <c r="MN365" s="41"/>
      <c r="MO365" s="41"/>
      <c r="MP365" s="41"/>
      <c r="MQ365" s="41"/>
      <c r="MR365" s="41"/>
      <c r="MS365" s="41"/>
      <c r="MT365" s="41"/>
      <c r="MU365" s="41"/>
      <c r="MV365" s="41"/>
      <c r="MW365" s="41"/>
      <c r="MX365" s="41"/>
      <c r="MY365" s="41"/>
      <c r="MZ365" s="41"/>
      <c r="NA365" s="41"/>
      <c r="NB365" s="41"/>
      <c r="NC365" s="41"/>
      <c r="ND365" s="41"/>
      <c r="NE365" s="41"/>
      <c r="NF365" s="41"/>
      <c r="NG365" s="41"/>
      <c r="NH365" s="41"/>
      <c r="NI365" s="41"/>
      <c r="NJ365" s="41"/>
      <c r="NK365" s="41"/>
      <c r="NL365" s="41"/>
      <c r="NM365" s="41"/>
      <c r="NN365" s="41"/>
      <c r="NO365" s="41"/>
      <c r="NP365" s="41"/>
      <c r="NQ365" s="41"/>
      <c r="NR365" s="41"/>
      <c r="NS365" s="41"/>
      <c r="NT365" s="41"/>
      <c r="NU365" s="41"/>
      <c r="NV365" s="41"/>
      <c r="NW365" s="41"/>
      <c r="NX365" s="41"/>
      <c r="NY365" s="41"/>
      <c r="NZ365" s="41"/>
      <c r="OA365" s="41"/>
      <c r="OB365" s="41"/>
      <c r="OC365" s="41"/>
      <c r="OD365" s="41"/>
      <c r="OE365" s="41"/>
      <c r="OF365" s="41"/>
      <c r="OG365" s="41"/>
      <c r="OH365" s="41"/>
      <c r="OI365" s="41"/>
      <c r="OJ365" s="41">
        <v>0</v>
      </c>
      <c r="OK365" s="41"/>
      <c r="OL365" s="41"/>
      <c r="OM365" s="41"/>
      <c r="ON365" s="41"/>
      <c r="OO365" s="41">
        <v>0</v>
      </c>
      <c r="OP365" s="41"/>
      <c r="OQ365" s="41"/>
      <c r="OR365" s="41"/>
      <c r="OS365" s="42"/>
      <c r="OT365" s="43">
        <v>0</v>
      </c>
      <c r="OU365" s="40">
        <v>107155</v>
      </c>
      <c r="OV365" s="41"/>
      <c r="OW365" s="41"/>
      <c r="OX365" s="41"/>
      <c r="OY365" s="41"/>
      <c r="OZ365" s="41"/>
      <c r="PA365" s="41"/>
      <c r="PB365" s="41"/>
      <c r="PC365" s="41"/>
      <c r="PD365" s="41"/>
      <c r="PE365" s="41"/>
      <c r="PF365" s="41"/>
      <c r="PG365" s="41"/>
      <c r="PH365" s="41"/>
      <c r="PI365" s="41"/>
      <c r="PJ365" s="41"/>
      <c r="PK365" s="41"/>
      <c r="PL365" s="41"/>
      <c r="PM365" s="42"/>
      <c r="PN365" s="43">
        <v>107155</v>
      </c>
    </row>
    <row r="366" spans="1:430" ht="12.75" customHeight="1" x14ac:dyDescent="0.2">
      <c r="A366" s="39">
        <v>621300</v>
      </c>
      <c r="B366" s="76" t="s">
        <v>30</v>
      </c>
      <c r="C366" s="76" t="str">
        <f>IFERROR(INDEX('Industry Category ISIC Code Map'!$B$2:$B$26,MATCH($B366,'Industry Category ISIC Code Map'!$A$2:$A$26,0)),"")</f>
        <v/>
      </c>
      <c r="D366" s="65" t="s">
        <v>423</v>
      </c>
      <c r="E366" s="40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  <c r="BO366" s="41"/>
      <c r="BP366" s="41"/>
      <c r="BQ366" s="41"/>
      <c r="BR366" s="41"/>
      <c r="BS366" s="41"/>
      <c r="BT366" s="41"/>
      <c r="BU366" s="41"/>
      <c r="BV366" s="41"/>
      <c r="BW366" s="41"/>
      <c r="BX366" s="41"/>
      <c r="BY366" s="41"/>
      <c r="BZ366" s="41"/>
      <c r="CA366" s="41"/>
      <c r="CB366" s="41"/>
      <c r="CC366" s="41"/>
      <c r="CD366" s="41"/>
      <c r="CE366" s="41"/>
      <c r="CF366" s="41"/>
      <c r="CG366" s="41"/>
      <c r="CH366" s="41"/>
      <c r="CI366" s="41"/>
      <c r="CJ366" s="41"/>
      <c r="CK366" s="41"/>
      <c r="CL366" s="41"/>
      <c r="CM366" s="41"/>
      <c r="CN366" s="41"/>
      <c r="CO366" s="41"/>
      <c r="CP366" s="41"/>
      <c r="CQ366" s="41"/>
      <c r="CR366" s="41"/>
      <c r="CS366" s="41"/>
      <c r="CT366" s="41"/>
      <c r="CU366" s="41"/>
      <c r="CV366" s="41"/>
      <c r="CW366" s="41"/>
      <c r="CX366" s="41"/>
      <c r="CY366" s="41"/>
      <c r="CZ366" s="41"/>
      <c r="DA366" s="41"/>
      <c r="DB366" s="41"/>
      <c r="DC366" s="41"/>
      <c r="DD366" s="41"/>
      <c r="DE366" s="41"/>
      <c r="DF366" s="41"/>
      <c r="DG366" s="41"/>
      <c r="DH366" s="41"/>
      <c r="DI366" s="41"/>
      <c r="DJ366" s="41"/>
      <c r="DK366" s="41"/>
      <c r="DL366" s="41"/>
      <c r="DM366" s="41"/>
      <c r="DN366" s="41"/>
      <c r="DO366" s="41"/>
      <c r="DP366" s="41"/>
      <c r="DQ366" s="41"/>
      <c r="DR366" s="41"/>
      <c r="DS366" s="41"/>
      <c r="DT366" s="41"/>
      <c r="DU366" s="41"/>
      <c r="DV366" s="41"/>
      <c r="DW366" s="41"/>
      <c r="DX366" s="41"/>
      <c r="DY366" s="41"/>
      <c r="DZ366" s="41"/>
      <c r="EA366" s="41"/>
      <c r="EB366" s="41"/>
      <c r="EC366" s="41"/>
      <c r="ED366" s="41"/>
      <c r="EE366" s="41"/>
      <c r="EF366" s="41"/>
      <c r="EG366" s="41"/>
      <c r="EH366" s="41"/>
      <c r="EI366" s="41"/>
      <c r="EJ366" s="41"/>
      <c r="EK366" s="41"/>
      <c r="EL366" s="41"/>
      <c r="EM366" s="41"/>
      <c r="EN366" s="41"/>
      <c r="EO366" s="41"/>
      <c r="EP366" s="41"/>
      <c r="EQ366" s="41"/>
      <c r="ER366" s="41"/>
      <c r="ES366" s="41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  <c r="IW366" s="41"/>
      <c r="IX366" s="41"/>
      <c r="IY366" s="41"/>
      <c r="IZ366" s="41"/>
      <c r="JA366" s="41"/>
      <c r="JB366" s="41"/>
      <c r="JC366" s="41"/>
      <c r="JD366" s="41"/>
      <c r="JE366" s="41"/>
      <c r="JF366" s="41"/>
      <c r="JG366" s="41"/>
      <c r="JH366" s="41"/>
      <c r="JI366" s="41"/>
      <c r="JJ366" s="41"/>
      <c r="JK366" s="41"/>
      <c r="JL366" s="41"/>
      <c r="JM366" s="41"/>
      <c r="JN366" s="41"/>
      <c r="JO366" s="41"/>
      <c r="JP366" s="41"/>
      <c r="JQ366" s="41"/>
      <c r="JR366" s="41"/>
      <c r="JS366" s="41"/>
      <c r="JT366" s="41"/>
      <c r="JU366" s="41"/>
      <c r="JV366" s="41"/>
      <c r="JW366" s="41"/>
      <c r="JX366" s="41"/>
      <c r="JY366" s="41"/>
      <c r="JZ366" s="41"/>
      <c r="KA366" s="41"/>
      <c r="KB366" s="41"/>
      <c r="KC366" s="41"/>
      <c r="KD366" s="41"/>
      <c r="KE366" s="41"/>
      <c r="KF366" s="41"/>
      <c r="KG366" s="41"/>
      <c r="KH366" s="41"/>
      <c r="KI366" s="41"/>
      <c r="KJ366" s="41"/>
      <c r="KK366" s="41"/>
      <c r="KL366" s="41"/>
      <c r="KM366" s="41"/>
      <c r="KN366" s="41"/>
      <c r="KO366" s="41"/>
      <c r="KP366" s="41"/>
      <c r="KQ366" s="41"/>
      <c r="KR366" s="41"/>
      <c r="KS366" s="41"/>
      <c r="KT366" s="41"/>
      <c r="KU366" s="41"/>
      <c r="KV366" s="41"/>
      <c r="KW366" s="41"/>
      <c r="KX366" s="41"/>
      <c r="KY366" s="41"/>
      <c r="KZ366" s="41"/>
      <c r="LA366" s="41"/>
      <c r="LB366" s="41"/>
      <c r="LC366" s="41"/>
      <c r="LD366" s="41"/>
      <c r="LE366" s="41"/>
      <c r="LF366" s="41"/>
      <c r="LG366" s="41"/>
      <c r="LH366" s="41"/>
      <c r="LI366" s="41"/>
      <c r="LJ366" s="41"/>
      <c r="LK366" s="41"/>
      <c r="LL366" s="41"/>
      <c r="LM366" s="41"/>
      <c r="LN366" s="41"/>
      <c r="LO366" s="41"/>
      <c r="LP366" s="41"/>
      <c r="LQ366" s="41"/>
      <c r="LR366" s="41"/>
      <c r="LS366" s="41"/>
      <c r="LT366" s="41"/>
      <c r="LU366" s="41"/>
      <c r="LV366" s="41"/>
      <c r="LW366" s="41"/>
      <c r="LX366" s="41"/>
      <c r="LY366" s="41"/>
      <c r="LZ366" s="41"/>
      <c r="MA366" s="41"/>
      <c r="MB366" s="41"/>
      <c r="MC366" s="41"/>
      <c r="MD366" s="41"/>
      <c r="ME366" s="41"/>
      <c r="MF366" s="41"/>
      <c r="MG366" s="41"/>
      <c r="MH366" s="41"/>
      <c r="MI366" s="41"/>
      <c r="MJ366" s="41"/>
      <c r="MK366" s="41"/>
      <c r="ML366" s="41"/>
      <c r="MM366" s="41"/>
      <c r="MN366" s="41"/>
      <c r="MO366" s="41"/>
      <c r="MP366" s="41"/>
      <c r="MQ366" s="41"/>
      <c r="MR366" s="41"/>
      <c r="MS366" s="41"/>
      <c r="MT366" s="41"/>
      <c r="MU366" s="41"/>
      <c r="MV366" s="41"/>
      <c r="MW366" s="41"/>
      <c r="MX366" s="41"/>
      <c r="MY366" s="41"/>
      <c r="MZ366" s="41"/>
      <c r="NA366" s="41"/>
      <c r="NB366" s="41"/>
      <c r="NC366" s="41"/>
      <c r="ND366" s="41"/>
      <c r="NE366" s="41"/>
      <c r="NF366" s="41"/>
      <c r="NG366" s="41"/>
      <c r="NH366" s="41"/>
      <c r="NI366" s="41"/>
      <c r="NJ366" s="41"/>
      <c r="NK366" s="41"/>
      <c r="NL366" s="41"/>
      <c r="NM366" s="41"/>
      <c r="NN366" s="41"/>
      <c r="NO366" s="41"/>
      <c r="NP366" s="41"/>
      <c r="NQ366" s="41"/>
      <c r="NR366" s="41"/>
      <c r="NS366" s="41"/>
      <c r="NT366" s="41"/>
      <c r="NU366" s="41"/>
      <c r="NV366" s="41"/>
      <c r="NW366" s="41"/>
      <c r="NX366" s="41"/>
      <c r="NY366" s="41"/>
      <c r="NZ366" s="41"/>
      <c r="OA366" s="41"/>
      <c r="OB366" s="41"/>
      <c r="OC366" s="41"/>
      <c r="OD366" s="41"/>
      <c r="OE366" s="41"/>
      <c r="OF366" s="41"/>
      <c r="OG366" s="41"/>
      <c r="OH366" s="41"/>
      <c r="OI366" s="41"/>
      <c r="OJ366" s="41">
        <v>4</v>
      </c>
      <c r="OK366" s="41"/>
      <c r="OL366" s="41"/>
      <c r="OM366" s="41"/>
      <c r="ON366" s="41"/>
      <c r="OO366" s="41">
        <v>2144</v>
      </c>
      <c r="OP366" s="41"/>
      <c r="OQ366" s="41"/>
      <c r="OR366" s="41"/>
      <c r="OS366" s="42"/>
      <c r="OT366" s="43">
        <v>2148</v>
      </c>
      <c r="OU366" s="40">
        <v>80036</v>
      </c>
      <c r="OV366" s="41"/>
      <c r="OW366" s="41"/>
      <c r="OX366" s="41"/>
      <c r="OY366" s="41"/>
      <c r="OZ366" s="41"/>
      <c r="PA366" s="41"/>
      <c r="PB366" s="41"/>
      <c r="PC366" s="41"/>
      <c r="PD366" s="41"/>
      <c r="PE366" s="41"/>
      <c r="PF366" s="41"/>
      <c r="PG366" s="41"/>
      <c r="PH366" s="41"/>
      <c r="PI366" s="41"/>
      <c r="PJ366" s="41"/>
      <c r="PK366" s="41"/>
      <c r="PL366" s="41"/>
      <c r="PM366" s="42"/>
      <c r="PN366" s="43">
        <v>82184</v>
      </c>
    </row>
    <row r="367" spans="1:430" ht="12.75" customHeight="1" x14ac:dyDescent="0.2">
      <c r="A367" s="39">
        <v>621400</v>
      </c>
      <c r="B367" s="76" t="s">
        <v>30</v>
      </c>
      <c r="C367" s="76" t="str">
        <f>IFERROR(INDEX('Industry Category ISIC Code Map'!$B$2:$B$26,MATCH($B367,'Industry Category ISIC Code Map'!$A$2:$A$26,0)),"")</f>
        <v/>
      </c>
      <c r="D367" s="65" t="s">
        <v>424</v>
      </c>
      <c r="E367" s="40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  <c r="BO367" s="41"/>
      <c r="BP367" s="41"/>
      <c r="BQ367" s="41"/>
      <c r="BR367" s="41"/>
      <c r="BS367" s="41"/>
      <c r="BT367" s="41"/>
      <c r="BU367" s="41"/>
      <c r="BV367" s="41"/>
      <c r="BW367" s="41"/>
      <c r="BX367" s="41"/>
      <c r="BY367" s="41"/>
      <c r="BZ367" s="41"/>
      <c r="CA367" s="41"/>
      <c r="CB367" s="41"/>
      <c r="CC367" s="41"/>
      <c r="CD367" s="41"/>
      <c r="CE367" s="41"/>
      <c r="CF367" s="41"/>
      <c r="CG367" s="41"/>
      <c r="CH367" s="41"/>
      <c r="CI367" s="41"/>
      <c r="CJ367" s="41"/>
      <c r="CK367" s="41"/>
      <c r="CL367" s="41"/>
      <c r="CM367" s="41"/>
      <c r="CN367" s="41"/>
      <c r="CO367" s="41"/>
      <c r="CP367" s="41"/>
      <c r="CQ367" s="41"/>
      <c r="CR367" s="41"/>
      <c r="CS367" s="41"/>
      <c r="CT367" s="41"/>
      <c r="CU367" s="41"/>
      <c r="CV367" s="41"/>
      <c r="CW367" s="41"/>
      <c r="CX367" s="41"/>
      <c r="CY367" s="41"/>
      <c r="CZ367" s="41"/>
      <c r="DA367" s="41"/>
      <c r="DB367" s="41"/>
      <c r="DC367" s="41"/>
      <c r="DD367" s="41"/>
      <c r="DE367" s="41"/>
      <c r="DF367" s="41"/>
      <c r="DG367" s="41"/>
      <c r="DH367" s="41"/>
      <c r="DI367" s="41"/>
      <c r="DJ367" s="41"/>
      <c r="DK367" s="41"/>
      <c r="DL367" s="41"/>
      <c r="DM367" s="41"/>
      <c r="DN367" s="41"/>
      <c r="DO367" s="41"/>
      <c r="DP367" s="41"/>
      <c r="DQ367" s="41"/>
      <c r="DR367" s="41"/>
      <c r="DS367" s="41"/>
      <c r="DT367" s="41"/>
      <c r="DU367" s="41"/>
      <c r="DV367" s="41"/>
      <c r="DW367" s="41"/>
      <c r="DX367" s="41"/>
      <c r="DY367" s="41"/>
      <c r="DZ367" s="41"/>
      <c r="EA367" s="41"/>
      <c r="EB367" s="41"/>
      <c r="EC367" s="41"/>
      <c r="ED367" s="41"/>
      <c r="EE367" s="41"/>
      <c r="EF367" s="41"/>
      <c r="EG367" s="41"/>
      <c r="EH367" s="41"/>
      <c r="EI367" s="41"/>
      <c r="EJ367" s="41"/>
      <c r="EK367" s="41"/>
      <c r="EL367" s="41"/>
      <c r="EM367" s="41"/>
      <c r="EN367" s="41"/>
      <c r="EO367" s="41"/>
      <c r="EP367" s="41"/>
      <c r="EQ367" s="41"/>
      <c r="ER367" s="41"/>
      <c r="ES367" s="41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  <c r="IW367" s="41"/>
      <c r="IX367" s="41"/>
      <c r="IY367" s="41"/>
      <c r="IZ367" s="41"/>
      <c r="JA367" s="41"/>
      <c r="JB367" s="41"/>
      <c r="JC367" s="41"/>
      <c r="JD367" s="41"/>
      <c r="JE367" s="41"/>
      <c r="JF367" s="41"/>
      <c r="JG367" s="41"/>
      <c r="JH367" s="41"/>
      <c r="JI367" s="41"/>
      <c r="JJ367" s="41"/>
      <c r="JK367" s="41"/>
      <c r="JL367" s="41"/>
      <c r="JM367" s="41"/>
      <c r="JN367" s="41"/>
      <c r="JO367" s="41"/>
      <c r="JP367" s="41"/>
      <c r="JQ367" s="41"/>
      <c r="JR367" s="41"/>
      <c r="JS367" s="41"/>
      <c r="JT367" s="41"/>
      <c r="JU367" s="41"/>
      <c r="JV367" s="41"/>
      <c r="JW367" s="41"/>
      <c r="JX367" s="41"/>
      <c r="JY367" s="41"/>
      <c r="JZ367" s="41"/>
      <c r="KA367" s="41"/>
      <c r="KB367" s="41"/>
      <c r="KC367" s="41"/>
      <c r="KD367" s="41"/>
      <c r="KE367" s="41"/>
      <c r="KF367" s="41"/>
      <c r="KG367" s="41"/>
      <c r="KH367" s="41"/>
      <c r="KI367" s="41"/>
      <c r="KJ367" s="41"/>
      <c r="KK367" s="41"/>
      <c r="KL367" s="41"/>
      <c r="KM367" s="41"/>
      <c r="KN367" s="41"/>
      <c r="KO367" s="41"/>
      <c r="KP367" s="41"/>
      <c r="KQ367" s="41"/>
      <c r="KR367" s="41"/>
      <c r="KS367" s="41"/>
      <c r="KT367" s="41"/>
      <c r="KU367" s="41"/>
      <c r="KV367" s="41"/>
      <c r="KW367" s="41"/>
      <c r="KX367" s="41"/>
      <c r="KY367" s="41"/>
      <c r="KZ367" s="41"/>
      <c r="LA367" s="41"/>
      <c r="LB367" s="41"/>
      <c r="LC367" s="41"/>
      <c r="LD367" s="41"/>
      <c r="LE367" s="41"/>
      <c r="LF367" s="41"/>
      <c r="LG367" s="41"/>
      <c r="LH367" s="41"/>
      <c r="LI367" s="41"/>
      <c r="LJ367" s="41"/>
      <c r="LK367" s="41"/>
      <c r="LL367" s="41"/>
      <c r="LM367" s="41"/>
      <c r="LN367" s="41"/>
      <c r="LO367" s="41"/>
      <c r="LP367" s="41"/>
      <c r="LQ367" s="41"/>
      <c r="LR367" s="41"/>
      <c r="LS367" s="41"/>
      <c r="LT367" s="41"/>
      <c r="LU367" s="41"/>
      <c r="LV367" s="41"/>
      <c r="LW367" s="41"/>
      <c r="LX367" s="41"/>
      <c r="LY367" s="41"/>
      <c r="LZ367" s="41"/>
      <c r="MA367" s="41"/>
      <c r="MB367" s="41"/>
      <c r="MC367" s="41"/>
      <c r="MD367" s="41"/>
      <c r="ME367" s="41"/>
      <c r="MF367" s="41"/>
      <c r="MG367" s="41"/>
      <c r="MH367" s="41"/>
      <c r="MI367" s="41"/>
      <c r="MJ367" s="41"/>
      <c r="MK367" s="41"/>
      <c r="ML367" s="41"/>
      <c r="MM367" s="41"/>
      <c r="MN367" s="41"/>
      <c r="MO367" s="41"/>
      <c r="MP367" s="41"/>
      <c r="MQ367" s="41"/>
      <c r="MR367" s="41"/>
      <c r="MS367" s="41"/>
      <c r="MT367" s="41"/>
      <c r="MU367" s="41"/>
      <c r="MV367" s="41"/>
      <c r="MW367" s="41"/>
      <c r="MX367" s="41"/>
      <c r="MY367" s="41"/>
      <c r="MZ367" s="41"/>
      <c r="NA367" s="41"/>
      <c r="NB367" s="41"/>
      <c r="NC367" s="41"/>
      <c r="ND367" s="41"/>
      <c r="NE367" s="41"/>
      <c r="NF367" s="41"/>
      <c r="NG367" s="41"/>
      <c r="NH367" s="41"/>
      <c r="NI367" s="41"/>
      <c r="NJ367" s="41"/>
      <c r="NK367" s="41"/>
      <c r="NL367" s="41"/>
      <c r="NM367" s="41"/>
      <c r="NN367" s="41"/>
      <c r="NO367" s="41"/>
      <c r="NP367" s="41"/>
      <c r="NQ367" s="41"/>
      <c r="NR367" s="41"/>
      <c r="NS367" s="41"/>
      <c r="NT367" s="41"/>
      <c r="NU367" s="41"/>
      <c r="NV367" s="41"/>
      <c r="NW367" s="41"/>
      <c r="NX367" s="41"/>
      <c r="NY367" s="41"/>
      <c r="NZ367" s="41"/>
      <c r="OA367" s="41"/>
      <c r="OB367" s="41"/>
      <c r="OC367" s="41"/>
      <c r="OD367" s="41"/>
      <c r="OE367" s="41"/>
      <c r="OF367" s="41"/>
      <c r="OG367" s="41"/>
      <c r="OH367" s="41"/>
      <c r="OI367" s="41"/>
      <c r="OJ367" s="41">
        <v>268</v>
      </c>
      <c r="OK367" s="41"/>
      <c r="OL367" s="41"/>
      <c r="OM367" s="41"/>
      <c r="ON367" s="41"/>
      <c r="OO367" s="41">
        <v>697</v>
      </c>
      <c r="OP367" s="41"/>
      <c r="OQ367" s="41"/>
      <c r="OR367" s="41"/>
      <c r="OS367" s="42"/>
      <c r="OT367" s="43">
        <v>965</v>
      </c>
      <c r="OU367" s="40">
        <v>101753</v>
      </c>
      <c r="OV367" s="41"/>
      <c r="OW367" s="41"/>
      <c r="OX367" s="41"/>
      <c r="OY367" s="41"/>
      <c r="OZ367" s="41"/>
      <c r="PA367" s="41">
        <v>5</v>
      </c>
      <c r="PB367" s="41"/>
      <c r="PC367" s="41"/>
      <c r="PD367" s="41"/>
      <c r="PE367" s="41"/>
      <c r="PF367" s="41"/>
      <c r="PG367" s="41"/>
      <c r="PH367" s="41"/>
      <c r="PI367" s="41"/>
      <c r="PJ367" s="41"/>
      <c r="PK367" s="41"/>
      <c r="PL367" s="41"/>
      <c r="PM367" s="42"/>
      <c r="PN367" s="43">
        <v>102724</v>
      </c>
    </row>
    <row r="368" spans="1:430" ht="12.75" customHeight="1" x14ac:dyDescent="0.2">
      <c r="A368" s="39">
        <v>621500</v>
      </c>
      <c r="B368" s="76" t="s">
        <v>30</v>
      </c>
      <c r="C368" s="76" t="str">
        <f>IFERROR(INDEX('Industry Category ISIC Code Map'!$B$2:$B$26,MATCH($B368,'Industry Category ISIC Code Map'!$A$2:$A$26,0)),"")</f>
        <v/>
      </c>
      <c r="D368" s="65" t="s">
        <v>425</v>
      </c>
      <c r="E368" s="40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/>
      <c r="BH368" s="41"/>
      <c r="BI368" s="41"/>
      <c r="BJ368" s="41"/>
      <c r="BK368" s="41"/>
      <c r="BL368" s="41"/>
      <c r="BM368" s="41"/>
      <c r="BN368" s="41"/>
      <c r="BO368" s="41"/>
      <c r="BP368" s="41"/>
      <c r="BQ368" s="41"/>
      <c r="BR368" s="41"/>
      <c r="BS368" s="41"/>
      <c r="BT368" s="41"/>
      <c r="BU368" s="41"/>
      <c r="BV368" s="41"/>
      <c r="BW368" s="41"/>
      <c r="BX368" s="41"/>
      <c r="BY368" s="41"/>
      <c r="BZ368" s="41"/>
      <c r="CA368" s="41"/>
      <c r="CB368" s="41"/>
      <c r="CC368" s="41"/>
      <c r="CD368" s="41"/>
      <c r="CE368" s="41"/>
      <c r="CF368" s="41"/>
      <c r="CG368" s="41"/>
      <c r="CH368" s="41"/>
      <c r="CI368" s="41"/>
      <c r="CJ368" s="41"/>
      <c r="CK368" s="41"/>
      <c r="CL368" s="41"/>
      <c r="CM368" s="41"/>
      <c r="CN368" s="41"/>
      <c r="CO368" s="41"/>
      <c r="CP368" s="41"/>
      <c r="CQ368" s="41"/>
      <c r="CR368" s="41"/>
      <c r="CS368" s="41"/>
      <c r="CT368" s="41"/>
      <c r="CU368" s="41"/>
      <c r="CV368" s="41"/>
      <c r="CW368" s="41"/>
      <c r="CX368" s="41"/>
      <c r="CY368" s="41"/>
      <c r="CZ368" s="41"/>
      <c r="DA368" s="41"/>
      <c r="DB368" s="41"/>
      <c r="DC368" s="41"/>
      <c r="DD368" s="41"/>
      <c r="DE368" s="41"/>
      <c r="DF368" s="41"/>
      <c r="DG368" s="41"/>
      <c r="DH368" s="41"/>
      <c r="DI368" s="41"/>
      <c r="DJ368" s="41"/>
      <c r="DK368" s="41"/>
      <c r="DL368" s="41"/>
      <c r="DM368" s="41"/>
      <c r="DN368" s="41"/>
      <c r="DO368" s="41"/>
      <c r="DP368" s="41"/>
      <c r="DQ368" s="41"/>
      <c r="DR368" s="41"/>
      <c r="DS368" s="41"/>
      <c r="DT368" s="41"/>
      <c r="DU368" s="41"/>
      <c r="DV368" s="41"/>
      <c r="DW368" s="41"/>
      <c r="DX368" s="41"/>
      <c r="DY368" s="41"/>
      <c r="DZ368" s="41"/>
      <c r="EA368" s="41"/>
      <c r="EB368" s="41"/>
      <c r="EC368" s="41"/>
      <c r="ED368" s="41"/>
      <c r="EE368" s="41"/>
      <c r="EF368" s="41"/>
      <c r="EG368" s="41"/>
      <c r="EH368" s="41"/>
      <c r="EI368" s="41"/>
      <c r="EJ368" s="41"/>
      <c r="EK368" s="41"/>
      <c r="EL368" s="41"/>
      <c r="EM368" s="41"/>
      <c r="EN368" s="41"/>
      <c r="EO368" s="41"/>
      <c r="EP368" s="41"/>
      <c r="EQ368" s="41"/>
      <c r="ER368" s="41"/>
      <c r="ES368" s="41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  <c r="IW368" s="41"/>
      <c r="IX368" s="41"/>
      <c r="IY368" s="41"/>
      <c r="IZ368" s="41"/>
      <c r="JA368" s="41"/>
      <c r="JB368" s="41"/>
      <c r="JC368" s="41"/>
      <c r="JD368" s="41"/>
      <c r="JE368" s="41"/>
      <c r="JF368" s="41"/>
      <c r="JG368" s="41"/>
      <c r="JH368" s="41"/>
      <c r="JI368" s="41"/>
      <c r="JJ368" s="41"/>
      <c r="JK368" s="41"/>
      <c r="JL368" s="41"/>
      <c r="JM368" s="41"/>
      <c r="JN368" s="41"/>
      <c r="JO368" s="41"/>
      <c r="JP368" s="41"/>
      <c r="JQ368" s="41"/>
      <c r="JR368" s="41"/>
      <c r="JS368" s="41"/>
      <c r="JT368" s="41"/>
      <c r="JU368" s="41"/>
      <c r="JV368" s="41"/>
      <c r="JW368" s="41"/>
      <c r="JX368" s="41"/>
      <c r="JY368" s="41"/>
      <c r="JZ368" s="41"/>
      <c r="KA368" s="41"/>
      <c r="KB368" s="41"/>
      <c r="KC368" s="41"/>
      <c r="KD368" s="41"/>
      <c r="KE368" s="41"/>
      <c r="KF368" s="41"/>
      <c r="KG368" s="41"/>
      <c r="KH368" s="41"/>
      <c r="KI368" s="41"/>
      <c r="KJ368" s="41"/>
      <c r="KK368" s="41"/>
      <c r="KL368" s="41"/>
      <c r="KM368" s="41"/>
      <c r="KN368" s="41"/>
      <c r="KO368" s="41"/>
      <c r="KP368" s="41"/>
      <c r="KQ368" s="41"/>
      <c r="KR368" s="41"/>
      <c r="KS368" s="41"/>
      <c r="KT368" s="41"/>
      <c r="KU368" s="41"/>
      <c r="KV368" s="41"/>
      <c r="KW368" s="41"/>
      <c r="KX368" s="41"/>
      <c r="KY368" s="41"/>
      <c r="KZ368" s="41"/>
      <c r="LA368" s="41"/>
      <c r="LB368" s="41"/>
      <c r="LC368" s="41"/>
      <c r="LD368" s="41"/>
      <c r="LE368" s="41"/>
      <c r="LF368" s="41"/>
      <c r="LG368" s="41"/>
      <c r="LH368" s="41"/>
      <c r="LI368" s="41"/>
      <c r="LJ368" s="41"/>
      <c r="LK368" s="41"/>
      <c r="LL368" s="41"/>
      <c r="LM368" s="41"/>
      <c r="LN368" s="41"/>
      <c r="LO368" s="41"/>
      <c r="LP368" s="41"/>
      <c r="LQ368" s="41"/>
      <c r="LR368" s="41"/>
      <c r="LS368" s="41"/>
      <c r="LT368" s="41"/>
      <c r="LU368" s="41"/>
      <c r="LV368" s="41"/>
      <c r="LW368" s="41"/>
      <c r="LX368" s="41"/>
      <c r="LY368" s="41"/>
      <c r="LZ368" s="41"/>
      <c r="MA368" s="41"/>
      <c r="MB368" s="41"/>
      <c r="MC368" s="41"/>
      <c r="MD368" s="41"/>
      <c r="ME368" s="41"/>
      <c r="MF368" s="41"/>
      <c r="MG368" s="41">
        <v>5</v>
      </c>
      <c r="MH368" s="41"/>
      <c r="MI368" s="41">
        <v>31</v>
      </c>
      <c r="MJ368" s="41"/>
      <c r="MK368" s="41"/>
      <c r="ML368" s="41"/>
      <c r="MM368" s="41"/>
      <c r="MN368" s="41"/>
      <c r="MO368" s="41"/>
      <c r="MP368" s="41"/>
      <c r="MQ368" s="41"/>
      <c r="MR368" s="41"/>
      <c r="MS368" s="41"/>
      <c r="MT368" s="41"/>
      <c r="MU368" s="41"/>
      <c r="MV368" s="41"/>
      <c r="MW368" s="41"/>
      <c r="MX368" s="41">
        <v>10470</v>
      </c>
      <c r="MY368" s="41"/>
      <c r="MZ368" s="41"/>
      <c r="NA368" s="41">
        <v>3638</v>
      </c>
      <c r="NB368" s="41"/>
      <c r="NC368" s="41">
        <v>4</v>
      </c>
      <c r="ND368" s="41">
        <v>211</v>
      </c>
      <c r="NE368" s="41">
        <v>2668</v>
      </c>
      <c r="NF368" s="41"/>
      <c r="NG368" s="41">
        <v>6</v>
      </c>
      <c r="NH368" s="41">
        <v>6</v>
      </c>
      <c r="NI368" s="41"/>
      <c r="NJ368" s="41"/>
      <c r="NK368" s="41"/>
      <c r="NL368" s="41"/>
      <c r="NM368" s="41"/>
      <c r="NN368" s="41"/>
      <c r="NO368" s="41"/>
      <c r="NP368" s="41"/>
      <c r="NQ368" s="41"/>
      <c r="NR368" s="41"/>
      <c r="NS368" s="41"/>
      <c r="NT368" s="41"/>
      <c r="NU368" s="41"/>
      <c r="NV368" s="41"/>
      <c r="NW368" s="41"/>
      <c r="NX368" s="41"/>
      <c r="NY368" s="41"/>
      <c r="NZ368" s="41"/>
      <c r="OA368" s="41"/>
      <c r="OB368" s="41"/>
      <c r="OC368" s="41"/>
      <c r="OD368" s="41"/>
      <c r="OE368" s="41"/>
      <c r="OF368" s="41"/>
      <c r="OG368" s="41"/>
      <c r="OH368" s="41"/>
      <c r="OI368" s="41"/>
      <c r="OJ368" s="41">
        <v>0</v>
      </c>
      <c r="OK368" s="41"/>
      <c r="OL368" s="41"/>
      <c r="OM368" s="41"/>
      <c r="ON368" s="41"/>
      <c r="OO368" s="41">
        <v>73</v>
      </c>
      <c r="OP368" s="41"/>
      <c r="OQ368" s="41"/>
      <c r="OR368" s="41"/>
      <c r="OS368" s="42"/>
      <c r="OT368" s="43">
        <v>17111</v>
      </c>
      <c r="OU368" s="40">
        <v>34977</v>
      </c>
      <c r="OV368" s="41"/>
      <c r="OW368" s="41"/>
      <c r="OX368" s="41"/>
      <c r="OY368" s="41"/>
      <c r="OZ368" s="41"/>
      <c r="PA368" s="41"/>
      <c r="PB368" s="41"/>
      <c r="PC368" s="41"/>
      <c r="PD368" s="41"/>
      <c r="PE368" s="41"/>
      <c r="PF368" s="41"/>
      <c r="PG368" s="41"/>
      <c r="PH368" s="41"/>
      <c r="PI368" s="41"/>
      <c r="PJ368" s="41"/>
      <c r="PK368" s="41"/>
      <c r="PL368" s="41"/>
      <c r="PM368" s="42"/>
      <c r="PN368" s="43">
        <v>52088</v>
      </c>
    </row>
    <row r="369" spans="1:430" ht="12.75" customHeight="1" x14ac:dyDescent="0.2">
      <c r="A369" s="39">
        <v>621600</v>
      </c>
      <c r="B369" s="76" t="s">
        <v>30</v>
      </c>
      <c r="C369" s="76" t="str">
        <f>IFERROR(INDEX('Industry Category ISIC Code Map'!$B$2:$B$26,MATCH($B369,'Industry Category ISIC Code Map'!$A$2:$A$26,0)),"")</f>
        <v/>
      </c>
      <c r="D369" s="65" t="s">
        <v>426</v>
      </c>
      <c r="E369" s="40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41"/>
      <c r="BK369" s="41"/>
      <c r="BL369" s="41"/>
      <c r="BM369" s="41"/>
      <c r="BN369" s="41"/>
      <c r="BO369" s="41"/>
      <c r="BP369" s="41"/>
      <c r="BQ369" s="41"/>
      <c r="BR369" s="41"/>
      <c r="BS369" s="41"/>
      <c r="BT369" s="41"/>
      <c r="BU369" s="41"/>
      <c r="BV369" s="41"/>
      <c r="BW369" s="41"/>
      <c r="BX369" s="41"/>
      <c r="BY369" s="41"/>
      <c r="BZ369" s="41"/>
      <c r="CA369" s="41"/>
      <c r="CB369" s="41"/>
      <c r="CC369" s="41"/>
      <c r="CD369" s="41"/>
      <c r="CE369" s="41"/>
      <c r="CF369" s="41"/>
      <c r="CG369" s="41"/>
      <c r="CH369" s="41"/>
      <c r="CI369" s="41"/>
      <c r="CJ369" s="41"/>
      <c r="CK369" s="41"/>
      <c r="CL369" s="41"/>
      <c r="CM369" s="41"/>
      <c r="CN369" s="41"/>
      <c r="CO369" s="41"/>
      <c r="CP369" s="41"/>
      <c r="CQ369" s="41"/>
      <c r="CR369" s="41"/>
      <c r="CS369" s="41"/>
      <c r="CT369" s="41"/>
      <c r="CU369" s="41"/>
      <c r="CV369" s="41"/>
      <c r="CW369" s="41"/>
      <c r="CX369" s="41"/>
      <c r="CY369" s="41"/>
      <c r="CZ369" s="41"/>
      <c r="DA369" s="41"/>
      <c r="DB369" s="41"/>
      <c r="DC369" s="41"/>
      <c r="DD369" s="41"/>
      <c r="DE369" s="41"/>
      <c r="DF369" s="41"/>
      <c r="DG369" s="41"/>
      <c r="DH369" s="41"/>
      <c r="DI369" s="41"/>
      <c r="DJ369" s="41"/>
      <c r="DK369" s="41"/>
      <c r="DL369" s="41"/>
      <c r="DM369" s="41"/>
      <c r="DN369" s="41"/>
      <c r="DO369" s="41"/>
      <c r="DP369" s="41"/>
      <c r="DQ369" s="41"/>
      <c r="DR369" s="41"/>
      <c r="DS369" s="41"/>
      <c r="DT369" s="41"/>
      <c r="DU369" s="41"/>
      <c r="DV369" s="41"/>
      <c r="DW369" s="41"/>
      <c r="DX369" s="41"/>
      <c r="DY369" s="41"/>
      <c r="DZ369" s="41"/>
      <c r="EA369" s="41"/>
      <c r="EB369" s="41"/>
      <c r="EC369" s="41"/>
      <c r="ED369" s="41"/>
      <c r="EE369" s="41"/>
      <c r="EF369" s="41"/>
      <c r="EG369" s="41"/>
      <c r="EH369" s="41"/>
      <c r="EI369" s="41"/>
      <c r="EJ369" s="41"/>
      <c r="EK369" s="41"/>
      <c r="EL369" s="41"/>
      <c r="EM369" s="41"/>
      <c r="EN369" s="41"/>
      <c r="EO369" s="41"/>
      <c r="EP369" s="41"/>
      <c r="EQ369" s="41"/>
      <c r="ER369" s="41"/>
      <c r="ES369" s="41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  <c r="IW369" s="41"/>
      <c r="IX369" s="41"/>
      <c r="IY369" s="41"/>
      <c r="IZ369" s="41"/>
      <c r="JA369" s="41"/>
      <c r="JB369" s="41"/>
      <c r="JC369" s="41"/>
      <c r="JD369" s="41"/>
      <c r="JE369" s="41"/>
      <c r="JF369" s="41"/>
      <c r="JG369" s="41"/>
      <c r="JH369" s="41"/>
      <c r="JI369" s="41"/>
      <c r="JJ369" s="41"/>
      <c r="JK369" s="41"/>
      <c r="JL369" s="41"/>
      <c r="JM369" s="41"/>
      <c r="JN369" s="41"/>
      <c r="JO369" s="41"/>
      <c r="JP369" s="41"/>
      <c r="JQ369" s="41"/>
      <c r="JR369" s="41"/>
      <c r="JS369" s="41"/>
      <c r="JT369" s="41"/>
      <c r="JU369" s="41"/>
      <c r="JV369" s="41"/>
      <c r="JW369" s="41"/>
      <c r="JX369" s="41"/>
      <c r="JY369" s="41"/>
      <c r="JZ369" s="41"/>
      <c r="KA369" s="41"/>
      <c r="KB369" s="41"/>
      <c r="KC369" s="41"/>
      <c r="KD369" s="41"/>
      <c r="KE369" s="41"/>
      <c r="KF369" s="41"/>
      <c r="KG369" s="41"/>
      <c r="KH369" s="41"/>
      <c r="KI369" s="41"/>
      <c r="KJ369" s="41"/>
      <c r="KK369" s="41"/>
      <c r="KL369" s="41"/>
      <c r="KM369" s="41"/>
      <c r="KN369" s="41"/>
      <c r="KO369" s="41"/>
      <c r="KP369" s="41"/>
      <c r="KQ369" s="41"/>
      <c r="KR369" s="41"/>
      <c r="KS369" s="41"/>
      <c r="KT369" s="41"/>
      <c r="KU369" s="41"/>
      <c r="KV369" s="41"/>
      <c r="KW369" s="41"/>
      <c r="KX369" s="41"/>
      <c r="KY369" s="41"/>
      <c r="KZ369" s="41"/>
      <c r="LA369" s="41"/>
      <c r="LB369" s="41"/>
      <c r="LC369" s="41"/>
      <c r="LD369" s="41"/>
      <c r="LE369" s="41"/>
      <c r="LF369" s="41"/>
      <c r="LG369" s="41"/>
      <c r="LH369" s="41"/>
      <c r="LI369" s="41"/>
      <c r="LJ369" s="41"/>
      <c r="LK369" s="41"/>
      <c r="LL369" s="41"/>
      <c r="LM369" s="41"/>
      <c r="LN369" s="41"/>
      <c r="LO369" s="41"/>
      <c r="LP369" s="41"/>
      <c r="LQ369" s="41"/>
      <c r="LR369" s="41"/>
      <c r="LS369" s="41"/>
      <c r="LT369" s="41"/>
      <c r="LU369" s="41"/>
      <c r="LV369" s="41"/>
      <c r="LW369" s="41"/>
      <c r="LX369" s="41"/>
      <c r="LY369" s="41"/>
      <c r="LZ369" s="41"/>
      <c r="MA369" s="41"/>
      <c r="MB369" s="41"/>
      <c r="MC369" s="41"/>
      <c r="MD369" s="41"/>
      <c r="ME369" s="41"/>
      <c r="MF369" s="41"/>
      <c r="MG369" s="41"/>
      <c r="MH369" s="41"/>
      <c r="MI369" s="41"/>
      <c r="MJ369" s="41"/>
      <c r="MK369" s="41"/>
      <c r="ML369" s="41"/>
      <c r="MM369" s="41"/>
      <c r="MN369" s="41"/>
      <c r="MO369" s="41"/>
      <c r="MP369" s="41"/>
      <c r="MQ369" s="41"/>
      <c r="MR369" s="41"/>
      <c r="MS369" s="41"/>
      <c r="MT369" s="41"/>
      <c r="MU369" s="41"/>
      <c r="MV369" s="41"/>
      <c r="MW369" s="41"/>
      <c r="MX369" s="41"/>
      <c r="MY369" s="41"/>
      <c r="MZ369" s="41"/>
      <c r="NA369" s="41"/>
      <c r="NB369" s="41"/>
      <c r="NC369" s="41"/>
      <c r="ND369" s="41"/>
      <c r="NE369" s="41"/>
      <c r="NF369" s="41"/>
      <c r="NG369" s="41"/>
      <c r="NH369" s="41"/>
      <c r="NI369" s="41"/>
      <c r="NJ369" s="41"/>
      <c r="NK369" s="41"/>
      <c r="NL369" s="41"/>
      <c r="NM369" s="41"/>
      <c r="NN369" s="41"/>
      <c r="NO369" s="41"/>
      <c r="NP369" s="41"/>
      <c r="NQ369" s="41"/>
      <c r="NR369" s="41"/>
      <c r="NS369" s="41"/>
      <c r="NT369" s="41"/>
      <c r="NU369" s="41"/>
      <c r="NV369" s="41"/>
      <c r="NW369" s="41"/>
      <c r="NX369" s="41"/>
      <c r="NY369" s="41"/>
      <c r="NZ369" s="41"/>
      <c r="OA369" s="41"/>
      <c r="OB369" s="41"/>
      <c r="OC369" s="41"/>
      <c r="OD369" s="41"/>
      <c r="OE369" s="41"/>
      <c r="OF369" s="41"/>
      <c r="OG369" s="41"/>
      <c r="OH369" s="41"/>
      <c r="OI369" s="41"/>
      <c r="OJ369" s="41"/>
      <c r="OK369" s="41"/>
      <c r="OL369" s="41"/>
      <c r="OM369" s="41"/>
      <c r="ON369" s="41"/>
      <c r="OO369" s="41"/>
      <c r="OP369" s="41"/>
      <c r="OQ369" s="41"/>
      <c r="OR369" s="41"/>
      <c r="OS369" s="42"/>
      <c r="OT369" s="43"/>
      <c r="OU369" s="40">
        <v>87311</v>
      </c>
      <c r="OV369" s="41"/>
      <c r="OW369" s="41"/>
      <c r="OX369" s="41"/>
      <c r="OY369" s="41"/>
      <c r="OZ369" s="41"/>
      <c r="PA369" s="41"/>
      <c r="PB369" s="41"/>
      <c r="PC369" s="41"/>
      <c r="PD369" s="41"/>
      <c r="PE369" s="41"/>
      <c r="PF369" s="41"/>
      <c r="PG369" s="41"/>
      <c r="PH369" s="41"/>
      <c r="PI369" s="41"/>
      <c r="PJ369" s="41"/>
      <c r="PK369" s="41"/>
      <c r="PL369" s="41"/>
      <c r="PM369" s="42"/>
      <c r="PN369" s="43">
        <v>87311</v>
      </c>
    </row>
    <row r="370" spans="1:430" ht="12.75" customHeight="1" x14ac:dyDescent="0.2">
      <c r="A370" s="39">
        <v>621900</v>
      </c>
      <c r="B370" s="76" t="s">
        <v>30</v>
      </c>
      <c r="C370" s="76" t="str">
        <f>IFERROR(INDEX('Industry Category ISIC Code Map'!$B$2:$B$26,MATCH($B370,'Industry Category ISIC Code Map'!$A$2:$A$26,0)),"")</f>
        <v/>
      </c>
      <c r="D370" s="65" t="s">
        <v>427</v>
      </c>
      <c r="E370" s="40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  <c r="BE370" s="41"/>
      <c r="BF370" s="41"/>
      <c r="BG370" s="41"/>
      <c r="BH370" s="41"/>
      <c r="BI370" s="41"/>
      <c r="BJ370" s="41"/>
      <c r="BK370" s="41"/>
      <c r="BL370" s="41"/>
      <c r="BM370" s="41"/>
      <c r="BN370" s="41"/>
      <c r="BO370" s="41"/>
      <c r="BP370" s="41"/>
      <c r="BQ370" s="41"/>
      <c r="BR370" s="41"/>
      <c r="BS370" s="41"/>
      <c r="BT370" s="41"/>
      <c r="BU370" s="41"/>
      <c r="BV370" s="41"/>
      <c r="BW370" s="41"/>
      <c r="BX370" s="41"/>
      <c r="BY370" s="41"/>
      <c r="BZ370" s="41"/>
      <c r="CA370" s="41"/>
      <c r="CB370" s="41"/>
      <c r="CC370" s="41"/>
      <c r="CD370" s="41"/>
      <c r="CE370" s="41"/>
      <c r="CF370" s="41"/>
      <c r="CG370" s="41"/>
      <c r="CH370" s="41"/>
      <c r="CI370" s="41"/>
      <c r="CJ370" s="41"/>
      <c r="CK370" s="41"/>
      <c r="CL370" s="41"/>
      <c r="CM370" s="41"/>
      <c r="CN370" s="41"/>
      <c r="CO370" s="41"/>
      <c r="CP370" s="41"/>
      <c r="CQ370" s="41"/>
      <c r="CR370" s="41"/>
      <c r="CS370" s="41"/>
      <c r="CT370" s="41"/>
      <c r="CU370" s="41"/>
      <c r="CV370" s="41"/>
      <c r="CW370" s="41"/>
      <c r="CX370" s="41"/>
      <c r="CY370" s="41"/>
      <c r="CZ370" s="41"/>
      <c r="DA370" s="41"/>
      <c r="DB370" s="41"/>
      <c r="DC370" s="41"/>
      <c r="DD370" s="41"/>
      <c r="DE370" s="41"/>
      <c r="DF370" s="41"/>
      <c r="DG370" s="41"/>
      <c r="DH370" s="41"/>
      <c r="DI370" s="41"/>
      <c r="DJ370" s="41"/>
      <c r="DK370" s="41"/>
      <c r="DL370" s="41"/>
      <c r="DM370" s="41"/>
      <c r="DN370" s="41"/>
      <c r="DO370" s="41"/>
      <c r="DP370" s="41"/>
      <c r="DQ370" s="41"/>
      <c r="DR370" s="41"/>
      <c r="DS370" s="41"/>
      <c r="DT370" s="41"/>
      <c r="DU370" s="41"/>
      <c r="DV370" s="41"/>
      <c r="DW370" s="41"/>
      <c r="DX370" s="41"/>
      <c r="DY370" s="41"/>
      <c r="DZ370" s="41"/>
      <c r="EA370" s="41"/>
      <c r="EB370" s="41"/>
      <c r="EC370" s="41"/>
      <c r="ED370" s="41"/>
      <c r="EE370" s="41"/>
      <c r="EF370" s="41"/>
      <c r="EG370" s="41"/>
      <c r="EH370" s="41"/>
      <c r="EI370" s="41"/>
      <c r="EJ370" s="41"/>
      <c r="EK370" s="41"/>
      <c r="EL370" s="41"/>
      <c r="EM370" s="41"/>
      <c r="EN370" s="41"/>
      <c r="EO370" s="41"/>
      <c r="EP370" s="41"/>
      <c r="EQ370" s="41"/>
      <c r="ER370" s="41"/>
      <c r="ES370" s="41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  <c r="IW370" s="41"/>
      <c r="IX370" s="41"/>
      <c r="IY370" s="41"/>
      <c r="IZ370" s="41"/>
      <c r="JA370" s="41"/>
      <c r="JB370" s="41"/>
      <c r="JC370" s="41"/>
      <c r="JD370" s="41"/>
      <c r="JE370" s="41"/>
      <c r="JF370" s="41"/>
      <c r="JG370" s="41"/>
      <c r="JH370" s="41"/>
      <c r="JI370" s="41"/>
      <c r="JJ370" s="41"/>
      <c r="JK370" s="41"/>
      <c r="JL370" s="41"/>
      <c r="JM370" s="41"/>
      <c r="JN370" s="41"/>
      <c r="JO370" s="41"/>
      <c r="JP370" s="41"/>
      <c r="JQ370" s="41"/>
      <c r="JR370" s="41"/>
      <c r="JS370" s="41"/>
      <c r="JT370" s="41"/>
      <c r="JU370" s="41"/>
      <c r="JV370" s="41"/>
      <c r="JW370" s="41"/>
      <c r="JX370" s="41"/>
      <c r="JY370" s="41"/>
      <c r="JZ370" s="41"/>
      <c r="KA370" s="41"/>
      <c r="KB370" s="41"/>
      <c r="KC370" s="41"/>
      <c r="KD370" s="41"/>
      <c r="KE370" s="41"/>
      <c r="KF370" s="41"/>
      <c r="KG370" s="41"/>
      <c r="KH370" s="41"/>
      <c r="KI370" s="41"/>
      <c r="KJ370" s="41"/>
      <c r="KK370" s="41"/>
      <c r="KL370" s="41"/>
      <c r="KM370" s="41"/>
      <c r="KN370" s="41"/>
      <c r="KO370" s="41"/>
      <c r="KP370" s="41"/>
      <c r="KQ370" s="41"/>
      <c r="KR370" s="41"/>
      <c r="KS370" s="41"/>
      <c r="KT370" s="41"/>
      <c r="KU370" s="41"/>
      <c r="KV370" s="41"/>
      <c r="KW370" s="41"/>
      <c r="KX370" s="41"/>
      <c r="KY370" s="41"/>
      <c r="KZ370" s="41"/>
      <c r="LA370" s="41"/>
      <c r="LB370" s="41"/>
      <c r="LC370" s="41"/>
      <c r="LD370" s="41"/>
      <c r="LE370" s="41"/>
      <c r="LF370" s="41"/>
      <c r="LG370" s="41"/>
      <c r="LH370" s="41"/>
      <c r="LI370" s="41"/>
      <c r="LJ370" s="41"/>
      <c r="LK370" s="41"/>
      <c r="LL370" s="41"/>
      <c r="LM370" s="41"/>
      <c r="LN370" s="41"/>
      <c r="LO370" s="41"/>
      <c r="LP370" s="41"/>
      <c r="LQ370" s="41"/>
      <c r="LR370" s="41"/>
      <c r="LS370" s="41"/>
      <c r="LT370" s="41"/>
      <c r="LU370" s="41"/>
      <c r="LV370" s="41"/>
      <c r="LW370" s="41"/>
      <c r="LX370" s="41"/>
      <c r="LY370" s="41"/>
      <c r="LZ370" s="41"/>
      <c r="MA370" s="41"/>
      <c r="MB370" s="41"/>
      <c r="MC370" s="41"/>
      <c r="MD370" s="41"/>
      <c r="ME370" s="41"/>
      <c r="MF370" s="41"/>
      <c r="MG370" s="41"/>
      <c r="MH370" s="41"/>
      <c r="MI370" s="41"/>
      <c r="MJ370" s="41"/>
      <c r="MK370" s="41"/>
      <c r="ML370" s="41"/>
      <c r="MM370" s="41"/>
      <c r="MN370" s="41"/>
      <c r="MO370" s="41"/>
      <c r="MP370" s="41"/>
      <c r="MQ370" s="41"/>
      <c r="MR370" s="41"/>
      <c r="MS370" s="41">
        <v>50</v>
      </c>
      <c r="MT370" s="41"/>
      <c r="MU370" s="41"/>
      <c r="MV370" s="41"/>
      <c r="MW370" s="41"/>
      <c r="MX370" s="41">
        <v>0</v>
      </c>
      <c r="MY370" s="41"/>
      <c r="MZ370" s="41"/>
      <c r="NA370" s="41">
        <v>211</v>
      </c>
      <c r="NB370" s="41"/>
      <c r="NC370" s="41">
        <v>0</v>
      </c>
      <c r="ND370" s="41"/>
      <c r="NE370" s="41">
        <v>10068</v>
      </c>
      <c r="NF370" s="41">
        <v>54</v>
      </c>
      <c r="NG370" s="41"/>
      <c r="NH370" s="41"/>
      <c r="NI370" s="41"/>
      <c r="NJ370" s="41"/>
      <c r="NK370" s="41"/>
      <c r="NL370" s="41">
        <v>35</v>
      </c>
      <c r="NM370" s="41"/>
      <c r="NN370" s="41">
        <v>25</v>
      </c>
      <c r="NO370" s="41"/>
      <c r="NP370" s="41">
        <v>1</v>
      </c>
      <c r="NQ370" s="41"/>
      <c r="NR370" s="41">
        <v>0</v>
      </c>
      <c r="NS370" s="41"/>
      <c r="NT370" s="41"/>
      <c r="NU370" s="41"/>
      <c r="NV370" s="41"/>
      <c r="NW370" s="41"/>
      <c r="NX370" s="41"/>
      <c r="NY370" s="41"/>
      <c r="NZ370" s="41"/>
      <c r="OA370" s="41"/>
      <c r="OB370" s="41"/>
      <c r="OC370" s="41"/>
      <c r="OD370" s="41"/>
      <c r="OE370" s="41">
        <v>26</v>
      </c>
      <c r="OF370" s="41">
        <v>17</v>
      </c>
      <c r="OG370" s="41">
        <v>15</v>
      </c>
      <c r="OH370" s="41"/>
      <c r="OI370" s="41"/>
      <c r="OJ370" s="41">
        <v>0</v>
      </c>
      <c r="OK370" s="41"/>
      <c r="OL370" s="41"/>
      <c r="OM370" s="41"/>
      <c r="ON370" s="41"/>
      <c r="OO370" s="41">
        <v>878</v>
      </c>
      <c r="OP370" s="41">
        <v>10</v>
      </c>
      <c r="OQ370" s="41"/>
      <c r="OR370" s="41"/>
      <c r="OS370" s="42"/>
      <c r="OT370" s="43">
        <v>11390</v>
      </c>
      <c r="OU370" s="40">
        <v>22480</v>
      </c>
      <c r="OV370" s="41"/>
      <c r="OW370" s="41"/>
      <c r="OX370" s="41"/>
      <c r="OY370" s="41"/>
      <c r="OZ370" s="41"/>
      <c r="PA370" s="41"/>
      <c r="PB370" s="41"/>
      <c r="PC370" s="41"/>
      <c r="PD370" s="41"/>
      <c r="PE370" s="41"/>
      <c r="PF370" s="41"/>
      <c r="PG370" s="41"/>
      <c r="PH370" s="41"/>
      <c r="PI370" s="41"/>
      <c r="PJ370" s="41"/>
      <c r="PK370" s="41"/>
      <c r="PL370" s="41"/>
      <c r="PM370" s="42"/>
      <c r="PN370" s="43">
        <v>33870</v>
      </c>
    </row>
    <row r="371" spans="1:430" ht="12.75" customHeight="1" x14ac:dyDescent="0.2">
      <c r="A371" s="39">
        <v>622000</v>
      </c>
      <c r="B371" s="76" t="s">
        <v>30</v>
      </c>
      <c r="C371" s="76" t="str">
        <f>IFERROR(INDEX('Industry Category ISIC Code Map'!$B$2:$B$26,MATCH($B371,'Industry Category ISIC Code Map'!$A$2:$A$26,0)),"")</f>
        <v/>
      </c>
      <c r="D371" s="65" t="s">
        <v>428</v>
      </c>
      <c r="E371" s="40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/>
      <c r="BH371" s="41"/>
      <c r="BI371" s="41"/>
      <c r="BJ371" s="41"/>
      <c r="BK371" s="41"/>
      <c r="BL371" s="41"/>
      <c r="BM371" s="41"/>
      <c r="BN371" s="41"/>
      <c r="BO371" s="41"/>
      <c r="BP371" s="41"/>
      <c r="BQ371" s="41"/>
      <c r="BR371" s="41"/>
      <c r="BS371" s="41"/>
      <c r="BT371" s="41"/>
      <c r="BU371" s="41"/>
      <c r="BV371" s="41"/>
      <c r="BW371" s="41"/>
      <c r="BX371" s="41"/>
      <c r="BY371" s="41"/>
      <c r="BZ371" s="41"/>
      <c r="CA371" s="41"/>
      <c r="CB371" s="41"/>
      <c r="CC371" s="41"/>
      <c r="CD371" s="41"/>
      <c r="CE371" s="41"/>
      <c r="CF371" s="41"/>
      <c r="CG371" s="41"/>
      <c r="CH371" s="41"/>
      <c r="CI371" s="41"/>
      <c r="CJ371" s="41"/>
      <c r="CK371" s="41"/>
      <c r="CL371" s="41"/>
      <c r="CM371" s="41"/>
      <c r="CN371" s="41"/>
      <c r="CO371" s="41"/>
      <c r="CP371" s="41"/>
      <c r="CQ371" s="41"/>
      <c r="CR371" s="41"/>
      <c r="CS371" s="41"/>
      <c r="CT371" s="41"/>
      <c r="CU371" s="41"/>
      <c r="CV371" s="41"/>
      <c r="CW371" s="41"/>
      <c r="CX371" s="41"/>
      <c r="CY371" s="41"/>
      <c r="CZ371" s="41"/>
      <c r="DA371" s="41"/>
      <c r="DB371" s="41"/>
      <c r="DC371" s="41"/>
      <c r="DD371" s="41"/>
      <c r="DE371" s="41"/>
      <c r="DF371" s="41"/>
      <c r="DG371" s="41"/>
      <c r="DH371" s="41"/>
      <c r="DI371" s="41"/>
      <c r="DJ371" s="41"/>
      <c r="DK371" s="41"/>
      <c r="DL371" s="41"/>
      <c r="DM371" s="41"/>
      <c r="DN371" s="41"/>
      <c r="DO371" s="41"/>
      <c r="DP371" s="41"/>
      <c r="DQ371" s="41"/>
      <c r="DR371" s="41"/>
      <c r="DS371" s="41"/>
      <c r="DT371" s="41"/>
      <c r="DU371" s="41"/>
      <c r="DV371" s="41"/>
      <c r="DW371" s="41"/>
      <c r="DX371" s="41"/>
      <c r="DY371" s="41"/>
      <c r="DZ371" s="41"/>
      <c r="EA371" s="41"/>
      <c r="EB371" s="41"/>
      <c r="EC371" s="41"/>
      <c r="ED371" s="41"/>
      <c r="EE371" s="41"/>
      <c r="EF371" s="41"/>
      <c r="EG371" s="41"/>
      <c r="EH371" s="41"/>
      <c r="EI371" s="41"/>
      <c r="EJ371" s="41"/>
      <c r="EK371" s="41"/>
      <c r="EL371" s="41"/>
      <c r="EM371" s="41"/>
      <c r="EN371" s="41"/>
      <c r="EO371" s="41"/>
      <c r="EP371" s="41"/>
      <c r="EQ371" s="41"/>
      <c r="ER371" s="41"/>
      <c r="ES371" s="41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  <c r="IW371" s="41"/>
      <c r="IX371" s="41"/>
      <c r="IY371" s="41"/>
      <c r="IZ371" s="41"/>
      <c r="JA371" s="41"/>
      <c r="JB371" s="41"/>
      <c r="JC371" s="41"/>
      <c r="JD371" s="41"/>
      <c r="JE371" s="41"/>
      <c r="JF371" s="41"/>
      <c r="JG371" s="41"/>
      <c r="JH371" s="41"/>
      <c r="JI371" s="41"/>
      <c r="JJ371" s="41"/>
      <c r="JK371" s="41"/>
      <c r="JL371" s="41"/>
      <c r="JM371" s="41"/>
      <c r="JN371" s="41"/>
      <c r="JO371" s="41"/>
      <c r="JP371" s="41"/>
      <c r="JQ371" s="41"/>
      <c r="JR371" s="41"/>
      <c r="JS371" s="41"/>
      <c r="JT371" s="41"/>
      <c r="JU371" s="41"/>
      <c r="JV371" s="41"/>
      <c r="JW371" s="41"/>
      <c r="JX371" s="41"/>
      <c r="JY371" s="41"/>
      <c r="JZ371" s="41"/>
      <c r="KA371" s="41"/>
      <c r="KB371" s="41"/>
      <c r="KC371" s="41"/>
      <c r="KD371" s="41"/>
      <c r="KE371" s="41"/>
      <c r="KF371" s="41"/>
      <c r="KG371" s="41"/>
      <c r="KH371" s="41"/>
      <c r="KI371" s="41"/>
      <c r="KJ371" s="41"/>
      <c r="KK371" s="41"/>
      <c r="KL371" s="41"/>
      <c r="KM371" s="41"/>
      <c r="KN371" s="41"/>
      <c r="KO371" s="41"/>
      <c r="KP371" s="41"/>
      <c r="KQ371" s="41"/>
      <c r="KR371" s="41"/>
      <c r="KS371" s="41"/>
      <c r="KT371" s="41"/>
      <c r="KU371" s="41"/>
      <c r="KV371" s="41"/>
      <c r="KW371" s="41"/>
      <c r="KX371" s="41"/>
      <c r="KY371" s="41"/>
      <c r="KZ371" s="41"/>
      <c r="LA371" s="41"/>
      <c r="LB371" s="41"/>
      <c r="LC371" s="41"/>
      <c r="LD371" s="41"/>
      <c r="LE371" s="41"/>
      <c r="LF371" s="41"/>
      <c r="LG371" s="41"/>
      <c r="LH371" s="41"/>
      <c r="LI371" s="41"/>
      <c r="LJ371" s="41"/>
      <c r="LK371" s="41"/>
      <c r="LL371" s="41"/>
      <c r="LM371" s="41"/>
      <c r="LN371" s="41"/>
      <c r="LO371" s="41"/>
      <c r="LP371" s="41"/>
      <c r="LQ371" s="41"/>
      <c r="LR371" s="41"/>
      <c r="LS371" s="41"/>
      <c r="LT371" s="41"/>
      <c r="LU371" s="41"/>
      <c r="LV371" s="41"/>
      <c r="LW371" s="41"/>
      <c r="LX371" s="41"/>
      <c r="LY371" s="41"/>
      <c r="LZ371" s="41"/>
      <c r="MA371" s="41"/>
      <c r="MB371" s="41"/>
      <c r="MC371" s="41"/>
      <c r="MD371" s="41"/>
      <c r="ME371" s="41"/>
      <c r="MF371" s="41"/>
      <c r="MG371" s="41"/>
      <c r="MH371" s="41"/>
      <c r="MI371" s="41"/>
      <c r="MJ371" s="41"/>
      <c r="MK371" s="41"/>
      <c r="ML371" s="41"/>
      <c r="MM371" s="41"/>
      <c r="MN371" s="41"/>
      <c r="MO371" s="41"/>
      <c r="MP371" s="41"/>
      <c r="MQ371" s="41"/>
      <c r="MR371" s="41"/>
      <c r="MS371" s="41"/>
      <c r="MT371" s="41"/>
      <c r="MU371" s="41"/>
      <c r="MV371" s="41"/>
      <c r="MW371" s="41"/>
      <c r="MX371" s="41"/>
      <c r="MY371" s="41"/>
      <c r="MZ371" s="41"/>
      <c r="NA371" s="41"/>
      <c r="NB371" s="41"/>
      <c r="NC371" s="41"/>
      <c r="ND371" s="41"/>
      <c r="NE371" s="41">
        <v>195</v>
      </c>
      <c r="NF371" s="41"/>
      <c r="NG371" s="41"/>
      <c r="NH371" s="41"/>
      <c r="NI371" s="41"/>
      <c r="NJ371" s="41"/>
      <c r="NK371" s="41"/>
      <c r="NL371" s="41"/>
      <c r="NM371" s="41"/>
      <c r="NN371" s="41"/>
      <c r="NO371" s="41"/>
      <c r="NP371" s="41"/>
      <c r="NQ371" s="41"/>
      <c r="NR371" s="41"/>
      <c r="NS371" s="41"/>
      <c r="NT371" s="41"/>
      <c r="NU371" s="41"/>
      <c r="NV371" s="41"/>
      <c r="NW371" s="41"/>
      <c r="NX371" s="41"/>
      <c r="NY371" s="41"/>
      <c r="NZ371" s="41"/>
      <c r="OA371" s="41"/>
      <c r="OB371" s="41"/>
      <c r="OC371" s="41"/>
      <c r="OD371" s="41"/>
      <c r="OE371" s="41"/>
      <c r="OF371" s="41"/>
      <c r="OG371" s="41"/>
      <c r="OH371" s="41"/>
      <c r="OI371" s="41"/>
      <c r="OJ371" s="41"/>
      <c r="OK371" s="41"/>
      <c r="OL371" s="41"/>
      <c r="OM371" s="41"/>
      <c r="ON371" s="41"/>
      <c r="OO371" s="41"/>
      <c r="OP371" s="41"/>
      <c r="OQ371" s="41"/>
      <c r="OR371" s="41"/>
      <c r="OS371" s="42"/>
      <c r="OT371" s="43">
        <v>195</v>
      </c>
      <c r="OU371" s="40">
        <v>853565</v>
      </c>
      <c r="OV371" s="41"/>
      <c r="OW371" s="41"/>
      <c r="OX371" s="41"/>
      <c r="OY371" s="41"/>
      <c r="OZ371" s="41"/>
      <c r="PA371" s="41">
        <v>1153</v>
      </c>
      <c r="PB371" s="41"/>
      <c r="PC371" s="41"/>
      <c r="PD371" s="41"/>
      <c r="PE371" s="41"/>
      <c r="PF371" s="41"/>
      <c r="PG371" s="41"/>
      <c r="PH371" s="41"/>
      <c r="PI371" s="41"/>
      <c r="PJ371" s="41"/>
      <c r="PK371" s="41"/>
      <c r="PL371" s="41"/>
      <c r="PM371" s="42"/>
      <c r="PN371" s="43">
        <v>854913</v>
      </c>
    </row>
    <row r="372" spans="1:430" ht="12.75" customHeight="1" x14ac:dyDescent="0.2">
      <c r="A372" s="39" t="s">
        <v>546</v>
      </c>
      <c r="B372" s="76" t="s">
        <v>30</v>
      </c>
      <c r="C372" s="76" t="str">
        <f>IFERROR(INDEX('Industry Category ISIC Code Map'!$B$2:$B$26,MATCH($B372,'Industry Category ISIC Code Map'!$A$2:$A$26,0)),"")</f>
        <v/>
      </c>
      <c r="D372" s="65" t="s">
        <v>429</v>
      </c>
      <c r="E372" s="40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41"/>
      <c r="BK372" s="41"/>
      <c r="BL372" s="41"/>
      <c r="BM372" s="41"/>
      <c r="BN372" s="41"/>
      <c r="BO372" s="41"/>
      <c r="BP372" s="41"/>
      <c r="BQ372" s="41"/>
      <c r="BR372" s="41"/>
      <c r="BS372" s="41"/>
      <c r="BT372" s="41"/>
      <c r="BU372" s="41"/>
      <c r="BV372" s="41"/>
      <c r="BW372" s="41"/>
      <c r="BX372" s="41"/>
      <c r="BY372" s="41"/>
      <c r="BZ372" s="41"/>
      <c r="CA372" s="41"/>
      <c r="CB372" s="41"/>
      <c r="CC372" s="41"/>
      <c r="CD372" s="41"/>
      <c r="CE372" s="41"/>
      <c r="CF372" s="41"/>
      <c r="CG372" s="41"/>
      <c r="CH372" s="41"/>
      <c r="CI372" s="41"/>
      <c r="CJ372" s="41"/>
      <c r="CK372" s="41"/>
      <c r="CL372" s="41"/>
      <c r="CM372" s="41"/>
      <c r="CN372" s="41"/>
      <c r="CO372" s="41"/>
      <c r="CP372" s="41"/>
      <c r="CQ372" s="41"/>
      <c r="CR372" s="41"/>
      <c r="CS372" s="41"/>
      <c r="CT372" s="41"/>
      <c r="CU372" s="41"/>
      <c r="CV372" s="41"/>
      <c r="CW372" s="41"/>
      <c r="CX372" s="41"/>
      <c r="CY372" s="41"/>
      <c r="CZ372" s="41"/>
      <c r="DA372" s="41"/>
      <c r="DB372" s="41"/>
      <c r="DC372" s="41"/>
      <c r="DD372" s="41"/>
      <c r="DE372" s="41"/>
      <c r="DF372" s="41"/>
      <c r="DG372" s="41"/>
      <c r="DH372" s="41"/>
      <c r="DI372" s="41"/>
      <c r="DJ372" s="41"/>
      <c r="DK372" s="41"/>
      <c r="DL372" s="41"/>
      <c r="DM372" s="41"/>
      <c r="DN372" s="41"/>
      <c r="DO372" s="41"/>
      <c r="DP372" s="41"/>
      <c r="DQ372" s="41"/>
      <c r="DR372" s="41"/>
      <c r="DS372" s="41"/>
      <c r="DT372" s="41"/>
      <c r="DU372" s="41"/>
      <c r="DV372" s="41"/>
      <c r="DW372" s="41"/>
      <c r="DX372" s="41"/>
      <c r="DY372" s="41"/>
      <c r="DZ372" s="41"/>
      <c r="EA372" s="41"/>
      <c r="EB372" s="41"/>
      <c r="EC372" s="41"/>
      <c r="ED372" s="41"/>
      <c r="EE372" s="41"/>
      <c r="EF372" s="41"/>
      <c r="EG372" s="41"/>
      <c r="EH372" s="41"/>
      <c r="EI372" s="41"/>
      <c r="EJ372" s="41"/>
      <c r="EK372" s="41"/>
      <c r="EL372" s="41"/>
      <c r="EM372" s="41"/>
      <c r="EN372" s="41"/>
      <c r="EO372" s="41"/>
      <c r="EP372" s="41"/>
      <c r="EQ372" s="41"/>
      <c r="ER372" s="41"/>
      <c r="ES372" s="41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  <c r="IW372" s="41"/>
      <c r="IX372" s="41"/>
      <c r="IY372" s="41"/>
      <c r="IZ372" s="41"/>
      <c r="JA372" s="41"/>
      <c r="JB372" s="41"/>
      <c r="JC372" s="41"/>
      <c r="JD372" s="41"/>
      <c r="JE372" s="41"/>
      <c r="JF372" s="41"/>
      <c r="JG372" s="41"/>
      <c r="JH372" s="41"/>
      <c r="JI372" s="41"/>
      <c r="JJ372" s="41"/>
      <c r="JK372" s="41"/>
      <c r="JL372" s="41"/>
      <c r="JM372" s="41"/>
      <c r="JN372" s="41"/>
      <c r="JO372" s="41"/>
      <c r="JP372" s="41"/>
      <c r="JQ372" s="41"/>
      <c r="JR372" s="41"/>
      <c r="JS372" s="41"/>
      <c r="JT372" s="41"/>
      <c r="JU372" s="41"/>
      <c r="JV372" s="41"/>
      <c r="JW372" s="41"/>
      <c r="JX372" s="41"/>
      <c r="JY372" s="41"/>
      <c r="JZ372" s="41"/>
      <c r="KA372" s="41"/>
      <c r="KB372" s="41"/>
      <c r="KC372" s="41"/>
      <c r="KD372" s="41"/>
      <c r="KE372" s="41"/>
      <c r="KF372" s="41"/>
      <c r="KG372" s="41"/>
      <c r="KH372" s="41"/>
      <c r="KI372" s="41"/>
      <c r="KJ372" s="41"/>
      <c r="KK372" s="41"/>
      <c r="KL372" s="41"/>
      <c r="KM372" s="41"/>
      <c r="KN372" s="41"/>
      <c r="KO372" s="41"/>
      <c r="KP372" s="41"/>
      <c r="KQ372" s="41"/>
      <c r="KR372" s="41"/>
      <c r="KS372" s="41"/>
      <c r="KT372" s="41"/>
      <c r="KU372" s="41"/>
      <c r="KV372" s="41"/>
      <c r="KW372" s="41"/>
      <c r="KX372" s="41"/>
      <c r="KY372" s="41"/>
      <c r="KZ372" s="41"/>
      <c r="LA372" s="41"/>
      <c r="LB372" s="41"/>
      <c r="LC372" s="41"/>
      <c r="LD372" s="41"/>
      <c r="LE372" s="41"/>
      <c r="LF372" s="41"/>
      <c r="LG372" s="41"/>
      <c r="LH372" s="41"/>
      <c r="LI372" s="41"/>
      <c r="LJ372" s="41"/>
      <c r="LK372" s="41"/>
      <c r="LL372" s="41"/>
      <c r="LM372" s="41"/>
      <c r="LN372" s="41"/>
      <c r="LO372" s="41"/>
      <c r="LP372" s="41"/>
      <c r="LQ372" s="41"/>
      <c r="LR372" s="41"/>
      <c r="LS372" s="41"/>
      <c r="LT372" s="41"/>
      <c r="LU372" s="41"/>
      <c r="LV372" s="41"/>
      <c r="LW372" s="41"/>
      <c r="LX372" s="41"/>
      <c r="LY372" s="41"/>
      <c r="LZ372" s="41"/>
      <c r="MA372" s="41"/>
      <c r="MB372" s="41"/>
      <c r="MC372" s="41"/>
      <c r="MD372" s="41"/>
      <c r="ME372" s="41"/>
      <c r="MF372" s="41"/>
      <c r="MG372" s="41"/>
      <c r="MH372" s="41"/>
      <c r="MI372" s="41"/>
      <c r="MJ372" s="41"/>
      <c r="MK372" s="41"/>
      <c r="ML372" s="41"/>
      <c r="MM372" s="41"/>
      <c r="MN372" s="41"/>
      <c r="MO372" s="41"/>
      <c r="MP372" s="41"/>
      <c r="MQ372" s="41"/>
      <c r="MR372" s="41"/>
      <c r="MS372" s="41"/>
      <c r="MT372" s="41"/>
      <c r="MU372" s="41"/>
      <c r="MV372" s="41"/>
      <c r="MW372" s="41"/>
      <c r="MX372" s="41"/>
      <c r="MY372" s="41"/>
      <c r="MZ372" s="41"/>
      <c r="NA372" s="41"/>
      <c r="NB372" s="41"/>
      <c r="NC372" s="41"/>
      <c r="ND372" s="41"/>
      <c r="NE372" s="41"/>
      <c r="NF372" s="41"/>
      <c r="NG372" s="41"/>
      <c r="NH372" s="41"/>
      <c r="NI372" s="41"/>
      <c r="NJ372" s="41"/>
      <c r="NK372" s="41"/>
      <c r="NL372" s="41"/>
      <c r="NM372" s="41"/>
      <c r="NN372" s="41"/>
      <c r="NO372" s="41"/>
      <c r="NP372" s="41"/>
      <c r="NQ372" s="41"/>
      <c r="NR372" s="41"/>
      <c r="NS372" s="41"/>
      <c r="NT372" s="41"/>
      <c r="NU372" s="41"/>
      <c r="NV372" s="41"/>
      <c r="NW372" s="41"/>
      <c r="NX372" s="41"/>
      <c r="NY372" s="41"/>
      <c r="NZ372" s="41"/>
      <c r="OA372" s="41"/>
      <c r="OB372" s="41"/>
      <c r="OC372" s="41"/>
      <c r="OD372" s="41"/>
      <c r="OE372" s="41"/>
      <c r="OF372" s="41"/>
      <c r="OG372" s="41"/>
      <c r="OH372" s="41"/>
      <c r="OI372" s="41"/>
      <c r="OJ372" s="41">
        <v>1760</v>
      </c>
      <c r="OK372" s="41"/>
      <c r="OL372" s="41"/>
      <c r="OM372" s="41"/>
      <c r="ON372" s="41"/>
      <c r="OO372" s="41">
        <v>249</v>
      </c>
      <c r="OP372" s="41"/>
      <c r="OQ372" s="41"/>
      <c r="OR372" s="41"/>
      <c r="OS372" s="42"/>
      <c r="OT372" s="43">
        <v>2009</v>
      </c>
      <c r="OU372" s="40">
        <v>166284</v>
      </c>
      <c r="OV372" s="41"/>
      <c r="OW372" s="41"/>
      <c r="OX372" s="41"/>
      <c r="OY372" s="41"/>
      <c r="OZ372" s="41"/>
      <c r="PA372" s="41"/>
      <c r="PB372" s="41"/>
      <c r="PC372" s="41"/>
      <c r="PD372" s="41"/>
      <c r="PE372" s="41"/>
      <c r="PF372" s="41"/>
      <c r="PG372" s="41"/>
      <c r="PH372" s="41"/>
      <c r="PI372" s="41"/>
      <c r="PJ372" s="41"/>
      <c r="PK372" s="41"/>
      <c r="PL372" s="41"/>
      <c r="PM372" s="42"/>
      <c r="PN372" s="43">
        <v>168293</v>
      </c>
    </row>
    <row r="373" spans="1:430" ht="12.75" customHeight="1" x14ac:dyDescent="0.2">
      <c r="A373" s="39" t="s">
        <v>547</v>
      </c>
      <c r="B373" s="76" t="s">
        <v>30</v>
      </c>
      <c r="C373" s="76" t="str">
        <f>IFERROR(INDEX('Industry Category ISIC Code Map'!$B$2:$B$26,MATCH($B373,'Industry Category ISIC Code Map'!$A$2:$A$26,0)),"")</f>
        <v/>
      </c>
      <c r="D373" s="65" t="s">
        <v>430</v>
      </c>
      <c r="E373" s="40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  <c r="BU373" s="41"/>
      <c r="BV373" s="41"/>
      <c r="BW373" s="41"/>
      <c r="BX373" s="41"/>
      <c r="BY373" s="41"/>
      <c r="BZ373" s="41"/>
      <c r="CA373" s="41"/>
      <c r="CB373" s="41"/>
      <c r="CC373" s="41"/>
      <c r="CD373" s="41"/>
      <c r="CE373" s="41"/>
      <c r="CF373" s="41"/>
      <c r="CG373" s="41"/>
      <c r="CH373" s="41"/>
      <c r="CI373" s="41"/>
      <c r="CJ373" s="41"/>
      <c r="CK373" s="41"/>
      <c r="CL373" s="41"/>
      <c r="CM373" s="41"/>
      <c r="CN373" s="41"/>
      <c r="CO373" s="41"/>
      <c r="CP373" s="41"/>
      <c r="CQ373" s="41"/>
      <c r="CR373" s="41"/>
      <c r="CS373" s="41"/>
      <c r="CT373" s="41"/>
      <c r="CU373" s="41"/>
      <c r="CV373" s="41"/>
      <c r="CW373" s="41"/>
      <c r="CX373" s="41"/>
      <c r="CY373" s="41"/>
      <c r="CZ373" s="41"/>
      <c r="DA373" s="41"/>
      <c r="DB373" s="41"/>
      <c r="DC373" s="41"/>
      <c r="DD373" s="41"/>
      <c r="DE373" s="41"/>
      <c r="DF373" s="41"/>
      <c r="DG373" s="41"/>
      <c r="DH373" s="41"/>
      <c r="DI373" s="41"/>
      <c r="DJ373" s="41"/>
      <c r="DK373" s="41"/>
      <c r="DL373" s="41"/>
      <c r="DM373" s="41"/>
      <c r="DN373" s="41"/>
      <c r="DO373" s="41"/>
      <c r="DP373" s="41"/>
      <c r="DQ373" s="41"/>
      <c r="DR373" s="41"/>
      <c r="DS373" s="41"/>
      <c r="DT373" s="41"/>
      <c r="DU373" s="41"/>
      <c r="DV373" s="41"/>
      <c r="DW373" s="41"/>
      <c r="DX373" s="41"/>
      <c r="DY373" s="41"/>
      <c r="DZ373" s="41"/>
      <c r="EA373" s="41"/>
      <c r="EB373" s="41"/>
      <c r="EC373" s="41"/>
      <c r="ED373" s="41"/>
      <c r="EE373" s="41"/>
      <c r="EF373" s="41"/>
      <c r="EG373" s="41"/>
      <c r="EH373" s="41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  <c r="IW373" s="41"/>
      <c r="IX373" s="41"/>
      <c r="IY373" s="41"/>
      <c r="IZ373" s="41"/>
      <c r="JA373" s="41"/>
      <c r="JB373" s="41"/>
      <c r="JC373" s="41"/>
      <c r="JD373" s="41"/>
      <c r="JE373" s="41"/>
      <c r="JF373" s="41"/>
      <c r="JG373" s="41"/>
      <c r="JH373" s="41"/>
      <c r="JI373" s="41"/>
      <c r="JJ373" s="41"/>
      <c r="JK373" s="41"/>
      <c r="JL373" s="41"/>
      <c r="JM373" s="41"/>
      <c r="JN373" s="41"/>
      <c r="JO373" s="41"/>
      <c r="JP373" s="41"/>
      <c r="JQ373" s="41"/>
      <c r="JR373" s="41"/>
      <c r="JS373" s="41"/>
      <c r="JT373" s="41"/>
      <c r="JU373" s="41"/>
      <c r="JV373" s="41"/>
      <c r="JW373" s="41"/>
      <c r="JX373" s="41"/>
      <c r="JY373" s="41"/>
      <c r="JZ373" s="41"/>
      <c r="KA373" s="41"/>
      <c r="KB373" s="41"/>
      <c r="KC373" s="41"/>
      <c r="KD373" s="41"/>
      <c r="KE373" s="41"/>
      <c r="KF373" s="41"/>
      <c r="KG373" s="41"/>
      <c r="KH373" s="41"/>
      <c r="KI373" s="41"/>
      <c r="KJ373" s="41"/>
      <c r="KK373" s="41"/>
      <c r="KL373" s="41"/>
      <c r="KM373" s="41"/>
      <c r="KN373" s="41"/>
      <c r="KO373" s="41"/>
      <c r="KP373" s="41"/>
      <c r="KQ373" s="41"/>
      <c r="KR373" s="41"/>
      <c r="KS373" s="41"/>
      <c r="KT373" s="41"/>
      <c r="KU373" s="41"/>
      <c r="KV373" s="41"/>
      <c r="KW373" s="41"/>
      <c r="KX373" s="41"/>
      <c r="KY373" s="41"/>
      <c r="KZ373" s="41"/>
      <c r="LA373" s="41"/>
      <c r="LB373" s="41"/>
      <c r="LC373" s="41"/>
      <c r="LD373" s="41"/>
      <c r="LE373" s="41"/>
      <c r="LF373" s="41"/>
      <c r="LG373" s="41"/>
      <c r="LH373" s="41"/>
      <c r="LI373" s="41"/>
      <c r="LJ373" s="41"/>
      <c r="LK373" s="41"/>
      <c r="LL373" s="41"/>
      <c r="LM373" s="41"/>
      <c r="LN373" s="41"/>
      <c r="LO373" s="41"/>
      <c r="LP373" s="41"/>
      <c r="LQ373" s="41"/>
      <c r="LR373" s="41"/>
      <c r="LS373" s="41"/>
      <c r="LT373" s="41"/>
      <c r="LU373" s="41"/>
      <c r="LV373" s="41"/>
      <c r="LW373" s="41"/>
      <c r="LX373" s="41"/>
      <c r="LY373" s="41"/>
      <c r="LZ373" s="41"/>
      <c r="MA373" s="41"/>
      <c r="MB373" s="41"/>
      <c r="MC373" s="41"/>
      <c r="MD373" s="41"/>
      <c r="ME373" s="41"/>
      <c r="MF373" s="41"/>
      <c r="MG373" s="41"/>
      <c r="MH373" s="41"/>
      <c r="MI373" s="41"/>
      <c r="MJ373" s="41"/>
      <c r="MK373" s="41"/>
      <c r="ML373" s="41"/>
      <c r="MM373" s="41"/>
      <c r="MN373" s="41"/>
      <c r="MO373" s="41"/>
      <c r="MP373" s="41"/>
      <c r="MQ373" s="41"/>
      <c r="MR373" s="41"/>
      <c r="MS373" s="41"/>
      <c r="MT373" s="41"/>
      <c r="MU373" s="41"/>
      <c r="MV373" s="41"/>
      <c r="MW373" s="41"/>
      <c r="MX373" s="41"/>
      <c r="MY373" s="41"/>
      <c r="MZ373" s="41"/>
      <c r="NA373" s="41"/>
      <c r="NB373" s="41"/>
      <c r="NC373" s="41"/>
      <c r="ND373" s="41"/>
      <c r="NE373" s="41"/>
      <c r="NF373" s="41"/>
      <c r="NG373" s="41"/>
      <c r="NH373" s="41"/>
      <c r="NI373" s="41"/>
      <c r="NJ373" s="41"/>
      <c r="NK373" s="41"/>
      <c r="NL373" s="41"/>
      <c r="NM373" s="41"/>
      <c r="NN373" s="41"/>
      <c r="NO373" s="41"/>
      <c r="NP373" s="41"/>
      <c r="NQ373" s="41"/>
      <c r="NR373" s="41"/>
      <c r="NS373" s="41"/>
      <c r="NT373" s="41"/>
      <c r="NU373" s="41"/>
      <c r="NV373" s="41"/>
      <c r="NW373" s="41"/>
      <c r="NX373" s="41"/>
      <c r="NY373" s="41"/>
      <c r="NZ373" s="41"/>
      <c r="OA373" s="41"/>
      <c r="OB373" s="41"/>
      <c r="OC373" s="41"/>
      <c r="OD373" s="41"/>
      <c r="OE373" s="41"/>
      <c r="OF373" s="41"/>
      <c r="OG373" s="41"/>
      <c r="OH373" s="41"/>
      <c r="OI373" s="41"/>
      <c r="OJ373" s="41"/>
      <c r="OK373" s="41"/>
      <c r="OL373" s="41"/>
      <c r="OM373" s="41"/>
      <c r="ON373" s="41"/>
      <c r="OO373" s="41">
        <v>536</v>
      </c>
      <c r="OP373" s="41"/>
      <c r="OQ373" s="41"/>
      <c r="OR373" s="41"/>
      <c r="OS373" s="42"/>
      <c r="OT373" s="43">
        <v>536</v>
      </c>
      <c r="OU373" s="40">
        <v>40587</v>
      </c>
      <c r="OV373" s="41"/>
      <c r="OW373" s="41"/>
      <c r="OX373" s="41"/>
      <c r="OY373" s="41"/>
      <c r="OZ373" s="41"/>
      <c r="PA373" s="41"/>
      <c r="PB373" s="41"/>
      <c r="PC373" s="41"/>
      <c r="PD373" s="41"/>
      <c r="PE373" s="41"/>
      <c r="PF373" s="41"/>
      <c r="PG373" s="41"/>
      <c r="PH373" s="41"/>
      <c r="PI373" s="41"/>
      <c r="PJ373" s="41"/>
      <c r="PK373" s="41"/>
      <c r="PL373" s="41"/>
      <c r="PM373" s="42"/>
      <c r="PN373" s="43">
        <v>41123</v>
      </c>
    </row>
    <row r="374" spans="1:430" ht="12.75" customHeight="1" x14ac:dyDescent="0.2">
      <c r="A374" s="39">
        <v>624100</v>
      </c>
      <c r="B374" s="76" t="s">
        <v>30</v>
      </c>
      <c r="C374" s="76" t="str">
        <f>IFERROR(INDEX('Industry Category ISIC Code Map'!$B$2:$B$26,MATCH($B374,'Industry Category ISIC Code Map'!$A$2:$A$26,0)),"")</f>
        <v/>
      </c>
      <c r="D374" s="65" t="s">
        <v>431</v>
      </c>
      <c r="E374" s="40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  <c r="BO374" s="41"/>
      <c r="BP374" s="41"/>
      <c r="BQ374" s="41"/>
      <c r="BR374" s="41"/>
      <c r="BS374" s="41"/>
      <c r="BT374" s="41"/>
      <c r="BU374" s="41"/>
      <c r="BV374" s="41"/>
      <c r="BW374" s="41"/>
      <c r="BX374" s="41"/>
      <c r="BY374" s="41"/>
      <c r="BZ374" s="41"/>
      <c r="CA374" s="41"/>
      <c r="CB374" s="41"/>
      <c r="CC374" s="41"/>
      <c r="CD374" s="41"/>
      <c r="CE374" s="41"/>
      <c r="CF374" s="41"/>
      <c r="CG374" s="41"/>
      <c r="CH374" s="41"/>
      <c r="CI374" s="41"/>
      <c r="CJ374" s="41"/>
      <c r="CK374" s="41"/>
      <c r="CL374" s="41"/>
      <c r="CM374" s="41"/>
      <c r="CN374" s="41"/>
      <c r="CO374" s="41"/>
      <c r="CP374" s="41"/>
      <c r="CQ374" s="41"/>
      <c r="CR374" s="41"/>
      <c r="CS374" s="41"/>
      <c r="CT374" s="41"/>
      <c r="CU374" s="41"/>
      <c r="CV374" s="41"/>
      <c r="CW374" s="41"/>
      <c r="CX374" s="41"/>
      <c r="CY374" s="41"/>
      <c r="CZ374" s="41"/>
      <c r="DA374" s="41"/>
      <c r="DB374" s="41"/>
      <c r="DC374" s="41"/>
      <c r="DD374" s="41"/>
      <c r="DE374" s="41"/>
      <c r="DF374" s="41"/>
      <c r="DG374" s="41"/>
      <c r="DH374" s="41"/>
      <c r="DI374" s="41"/>
      <c r="DJ374" s="41"/>
      <c r="DK374" s="41"/>
      <c r="DL374" s="41"/>
      <c r="DM374" s="41"/>
      <c r="DN374" s="41"/>
      <c r="DO374" s="41"/>
      <c r="DP374" s="41"/>
      <c r="DQ374" s="41"/>
      <c r="DR374" s="41"/>
      <c r="DS374" s="41"/>
      <c r="DT374" s="41"/>
      <c r="DU374" s="41"/>
      <c r="DV374" s="41"/>
      <c r="DW374" s="41"/>
      <c r="DX374" s="41"/>
      <c r="DY374" s="41"/>
      <c r="DZ374" s="41"/>
      <c r="EA374" s="41"/>
      <c r="EB374" s="41"/>
      <c r="EC374" s="41"/>
      <c r="ED374" s="41"/>
      <c r="EE374" s="41"/>
      <c r="EF374" s="41"/>
      <c r="EG374" s="41"/>
      <c r="EH374" s="41"/>
      <c r="EI374" s="41"/>
      <c r="EJ374" s="41"/>
      <c r="EK374" s="41"/>
      <c r="EL374" s="41"/>
      <c r="EM374" s="41"/>
      <c r="EN374" s="41"/>
      <c r="EO374" s="41"/>
      <c r="EP374" s="41"/>
      <c r="EQ374" s="41"/>
      <c r="ER374" s="41"/>
      <c r="ES374" s="41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  <c r="IW374" s="41"/>
      <c r="IX374" s="41"/>
      <c r="IY374" s="41"/>
      <c r="IZ374" s="41"/>
      <c r="JA374" s="41"/>
      <c r="JB374" s="41"/>
      <c r="JC374" s="41"/>
      <c r="JD374" s="41"/>
      <c r="JE374" s="41"/>
      <c r="JF374" s="41"/>
      <c r="JG374" s="41"/>
      <c r="JH374" s="41"/>
      <c r="JI374" s="41"/>
      <c r="JJ374" s="41"/>
      <c r="JK374" s="41"/>
      <c r="JL374" s="41"/>
      <c r="JM374" s="41"/>
      <c r="JN374" s="41"/>
      <c r="JO374" s="41"/>
      <c r="JP374" s="41"/>
      <c r="JQ374" s="41"/>
      <c r="JR374" s="41"/>
      <c r="JS374" s="41"/>
      <c r="JT374" s="41"/>
      <c r="JU374" s="41"/>
      <c r="JV374" s="41"/>
      <c r="JW374" s="41"/>
      <c r="JX374" s="41"/>
      <c r="JY374" s="41"/>
      <c r="JZ374" s="41"/>
      <c r="KA374" s="41"/>
      <c r="KB374" s="41"/>
      <c r="KC374" s="41"/>
      <c r="KD374" s="41"/>
      <c r="KE374" s="41"/>
      <c r="KF374" s="41"/>
      <c r="KG374" s="41"/>
      <c r="KH374" s="41"/>
      <c r="KI374" s="41"/>
      <c r="KJ374" s="41"/>
      <c r="KK374" s="41"/>
      <c r="KL374" s="41"/>
      <c r="KM374" s="41"/>
      <c r="KN374" s="41"/>
      <c r="KO374" s="41"/>
      <c r="KP374" s="41"/>
      <c r="KQ374" s="41"/>
      <c r="KR374" s="41"/>
      <c r="KS374" s="41"/>
      <c r="KT374" s="41"/>
      <c r="KU374" s="41"/>
      <c r="KV374" s="41"/>
      <c r="KW374" s="41"/>
      <c r="KX374" s="41"/>
      <c r="KY374" s="41"/>
      <c r="KZ374" s="41"/>
      <c r="LA374" s="41"/>
      <c r="LB374" s="41"/>
      <c r="LC374" s="41"/>
      <c r="LD374" s="41"/>
      <c r="LE374" s="41"/>
      <c r="LF374" s="41"/>
      <c r="LG374" s="41"/>
      <c r="LH374" s="41"/>
      <c r="LI374" s="41"/>
      <c r="LJ374" s="41"/>
      <c r="LK374" s="41"/>
      <c r="LL374" s="41"/>
      <c r="LM374" s="41"/>
      <c r="LN374" s="41"/>
      <c r="LO374" s="41"/>
      <c r="LP374" s="41"/>
      <c r="LQ374" s="41"/>
      <c r="LR374" s="41"/>
      <c r="LS374" s="41"/>
      <c r="LT374" s="41"/>
      <c r="LU374" s="41"/>
      <c r="LV374" s="41"/>
      <c r="LW374" s="41"/>
      <c r="LX374" s="41"/>
      <c r="LY374" s="41"/>
      <c r="LZ374" s="41"/>
      <c r="MA374" s="41"/>
      <c r="MB374" s="41"/>
      <c r="MC374" s="41"/>
      <c r="MD374" s="41"/>
      <c r="ME374" s="41"/>
      <c r="MF374" s="41"/>
      <c r="MG374" s="41"/>
      <c r="MH374" s="41"/>
      <c r="MI374" s="41"/>
      <c r="MJ374" s="41"/>
      <c r="MK374" s="41"/>
      <c r="ML374" s="41"/>
      <c r="MM374" s="41"/>
      <c r="MN374" s="41"/>
      <c r="MO374" s="41"/>
      <c r="MP374" s="41"/>
      <c r="MQ374" s="41"/>
      <c r="MR374" s="41"/>
      <c r="MS374" s="41"/>
      <c r="MT374" s="41"/>
      <c r="MU374" s="41"/>
      <c r="MV374" s="41"/>
      <c r="MW374" s="41"/>
      <c r="MX374" s="41"/>
      <c r="MY374" s="41"/>
      <c r="MZ374" s="41"/>
      <c r="NA374" s="41"/>
      <c r="NB374" s="41"/>
      <c r="NC374" s="41"/>
      <c r="ND374" s="41"/>
      <c r="NE374" s="41"/>
      <c r="NF374" s="41"/>
      <c r="NG374" s="41"/>
      <c r="NH374" s="41"/>
      <c r="NI374" s="41"/>
      <c r="NJ374" s="41"/>
      <c r="NK374" s="41"/>
      <c r="NL374" s="41"/>
      <c r="NM374" s="41"/>
      <c r="NN374" s="41"/>
      <c r="NO374" s="41"/>
      <c r="NP374" s="41"/>
      <c r="NQ374" s="41"/>
      <c r="NR374" s="41"/>
      <c r="NS374" s="41"/>
      <c r="NT374" s="41"/>
      <c r="NU374" s="41"/>
      <c r="NV374" s="41"/>
      <c r="NW374" s="41"/>
      <c r="NX374" s="41"/>
      <c r="NY374" s="41"/>
      <c r="NZ374" s="41"/>
      <c r="OA374" s="41"/>
      <c r="OB374" s="41"/>
      <c r="OC374" s="41"/>
      <c r="OD374" s="41"/>
      <c r="OE374" s="41"/>
      <c r="OF374" s="41"/>
      <c r="OG374" s="41"/>
      <c r="OH374" s="41"/>
      <c r="OI374" s="41"/>
      <c r="OJ374" s="41"/>
      <c r="OK374" s="41"/>
      <c r="OL374" s="41"/>
      <c r="OM374" s="41"/>
      <c r="ON374" s="41"/>
      <c r="OO374" s="41"/>
      <c r="OP374" s="41">
        <v>0</v>
      </c>
      <c r="OQ374" s="41"/>
      <c r="OR374" s="41"/>
      <c r="OS374" s="42"/>
      <c r="OT374" s="43">
        <v>0</v>
      </c>
      <c r="OU374" s="40">
        <v>80482</v>
      </c>
      <c r="OV374" s="41"/>
      <c r="OW374" s="41"/>
      <c r="OX374" s="41"/>
      <c r="OY374" s="41"/>
      <c r="OZ374" s="41"/>
      <c r="PA374" s="41"/>
      <c r="PB374" s="41"/>
      <c r="PC374" s="41"/>
      <c r="PD374" s="41"/>
      <c r="PE374" s="41"/>
      <c r="PF374" s="41"/>
      <c r="PG374" s="41"/>
      <c r="PH374" s="41"/>
      <c r="PI374" s="41"/>
      <c r="PJ374" s="41"/>
      <c r="PK374" s="41"/>
      <c r="PL374" s="41"/>
      <c r="PM374" s="42"/>
      <c r="PN374" s="43">
        <v>80482</v>
      </c>
    </row>
    <row r="375" spans="1:430" ht="12.75" customHeight="1" x14ac:dyDescent="0.2">
      <c r="A375" s="39">
        <v>624400</v>
      </c>
      <c r="B375" s="76" t="s">
        <v>30</v>
      </c>
      <c r="C375" s="76" t="str">
        <f>IFERROR(INDEX('Industry Category ISIC Code Map'!$B$2:$B$26,MATCH($B375,'Industry Category ISIC Code Map'!$A$2:$A$26,0)),"")</f>
        <v/>
      </c>
      <c r="D375" s="65" t="s">
        <v>432</v>
      </c>
      <c r="E375" s="40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  <c r="BO375" s="41"/>
      <c r="BP375" s="41"/>
      <c r="BQ375" s="41"/>
      <c r="BR375" s="41"/>
      <c r="BS375" s="41"/>
      <c r="BT375" s="41"/>
      <c r="BU375" s="41"/>
      <c r="BV375" s="41"/>
      <c r="BW375" s="41"/>
      <c r="BX375" s="41"/>
      <c r="BY375" s="41"/>
      <c r="BZ375" s="41"/>
      <c r="CA375" s="41"/>
      <c r="CB375" s="41"/>
      <c r="CC375" s="41"/>
      <c r="CD375" s="41"/>
      <c r="CE375" s="41"/>
      <c r="CF375" s="41"/>
      <c r="CG375" s="41"/>
      <c r="CH375" s="41"/>
      <c r="CI375" s="41"/>
      <c r="CJ375" s="41"/>
      <c r="CK375" s="41"/>
      <c r="CL375" s="41"/>
      <c r="CM375" s="41"/>
      <c r="CN375" s="41"/>
      <c r="CO375" s="41"/>
      <c r="CP375" s="41"/>
      <c r="CQ375" s="41"/>
      <c r="CR375" s="41"/>
      <c r="CS375" s="41"/>
      <c r="CT375" s="41"/>
      <c r="CU375" s="41"/>
      <c r="CV375" s="41"/>
      <c r="CW375" s="41"/>
      <c r="CX375" s="41"/>
      <c r="CY375" s="41"/>
      <c r="CZ375" s="41"/>
      <c r="DA375" s="41"/>
      <c r="DB375" s="41"/>
      <c r="DC375" s="41"/>
      <c r="DD375" s="41"/>
      <c r="DE375" s="41"/>
      <c r="DF375" s="41"/>
      <c r="DG375" s="41"/>
      <c r="DH375" s="41"/>
      <c r="DI375" s="41"/>
      <c r="DJ375" s="41"/>
      <c r="DK375" s="41"/>
      <c r="DL375" s="41"/>
      <c r="DM375" s="41"/>
      <c r="DN375" s="41"/>
      <c r="DO375" s="41"/>
      <c r="DP375" s="41"/>
      <c r="DQ375" s="41"/>
      <c r="DR375" s="41"/>
      <c r="DS375" s="41"/>
      <c r="DT375" s="41"/>
      <c r="DU375" s="41"/>
      <c r="DV375" s="41"/>
      <c r="DW375" s="41"/>
      <c r="DX375" s="41"/>
      <c r="DY375" s="41"/>
      <c r="DZ375" s="41"/>
      <c r="EA375" s="41"/>
      <c r="EB375" s="41"/>
      <c r="EC375" s="41"/>
      <c r="ED375" s="41"/>
      <c r="EE375" s="41"/>
      <c r="EF375" s="41"/>
      <c r="EG375" s="41"/>
      <c r="EH375" s="41"/>
      <c r="EI375" s="41"/>
      <c r="EJ375" s="41"/>
      <c r="EK375" s="41"/>
      <c r="EL375" s="41"/>
      <c r="EM375" s="41"/>
      <c r="EN375" s="41"/>
      <c r="EO375" s="41"/>
      <c r="EP375" s="41"/>
      <c r="EQ375" s="41"/>
      <c r="ER375" s="41"/>
      <c r="ES375" s="41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  <c r="IW375" s="41"/>
      <c r="IX375" s="41"/>
      <c r="IY375" s="41"/>
      <c r="IZ375" s="41"/>
      <c r="JA375" s="41"/>
      <c r="JB375" s="41"/>
      <c r="JC375" s="41"/>
      <c r="JD375" s="41"/>
      <c r="JE375" s="41"/>
      <c r="JF375" s="41"/>
      <c r="JG375" s="41"/>
      <c r="JH375" s="41"/>
      <c r="JI375" s="41"/>
      <c r="JJ375" s="41"/>
      <c r="JK375" s="41"/>
      <c r="JL375" s="41"/>
      <c r="JM375" s="41"/>
      <c r="JN375" s="41"/>
      <c r="JO375" s="41"/>
      <c r="JP375" s="41"/>
      <c r="JQ375" s="41"/>
      <c r="JR375" s="41"/>
      <c r="JS375" s="41"/>
      <c r="JT375" s="41"/>
      <c r="JU375" s="41"/>
      <c r="JV375" s="41"/>
      <c r="JW375" s="41"/>
      <c r="JX375" s="41"/>
      <c r="JY375" s="41"/>
      <c r="JZ375" s="41"/>
      <c r="KA375" s="41"/>
      <c r="KB375" s="41"/>
      <c r="KC375" s="41"/>
      <c r="KD375" s="41"/>
      <c r="KE375" s="41"/>
      <c r="KF375" s="41"/>
      <c r="KG375" s="41"/>
      <c r="KH375" s="41"/>
      <c r="KI375" s="41"/>
      <c r="KJ375" s="41"/>
      <c r="KK375" s="41"/>
      <c r="KL375" s="41"/>
      <c r="KM375" s="41"/>
      <c r="KN375" s="41"/>
      <c r="KO375" s="41"/>
      <c r="KP375" s="41"/>
      <c r="KQ375" s="41"/>
      <c r="KR375" s="41"/>
      <c r="KS375" s="41"/>
      <c r="KT375" s="41"/>
      <c r="KU375" s="41"/>
      <c r="KV375" s="41"/>
      <c r="KW375" s="41"/>
      <c r="KX375" s="41"/>
      <c r="KY375" s="41"/>
      <c r="KZ375" s="41"/>
      <c r="LA375" s="41"/>
      <c r="LB375" s="41"/>
      <c r="LC375" s="41"/>
      <c r="LD375" s="41"/>
      <c r="LE375" s="41"/>
      <c r="LF375" s="41"/>
      <c r="LG375" s="41"/>
      <c r="LH375" s="41"/>
      <c r="LI375" s="41"/>
      <c r="LJ375" s="41"/>
      <c r="LK375" s="41"/>
      <c r="LL375" s="41"/>
      <c r="LM375" s="41"/>
      <c r="LN375" s="41"/>
      <c r="LO375" s="41"/>
      <c r="LP375" s="41"/>
      <c r="LQ375" s="41"/>
      <c r="LR375" s="41"/>
      <c r="LS375" s="41"/>
      <c r="LT375" s="41"/>
      <c r="LU375" s="41"/>
      <c r="LV375" s="41"/>
      <c r="LW375" s="41"/>
      <c r="LX375" s="41"/>
      <c r="LY375" s="41"/>
      <c r="LZ375" s="41"/>
      <c r="MA375" s="41"/>
      <c r="MB375" s="41"/>
      <c r="MC375" s="41"/>
      <c r="MD375" s="41"/>
      <c r="ME375" s="41"/>
      <c r="MF375" s="41"/>
      <c r="MG375" s="41"/>
      <c r="MH375" s="41"/>
      <c r="MI375" s="41"/>
      <c r="MJ375" s="41"/>
      <c r="MK375" s="41"/>
      <c r="ML375" s="41"/>
      <c r="MM375" s="41"/>
      <c r="MN375" s="41"/>
      <c r="MO375" s="41"/>
      <c r="MP375" s="41"/>
      <c r="MQ375" s="41"/>
      <c r="MR375" s="41"/>
      <c r="MS375" s="41"/>
      <c r="MT375" s="41"/>
      <c r="MU375" s="41"/>
      <c r="MV375" s="41"/>
      <c r="MW375" s="41"/>
      <c r="MX375" s="41"/>
      <c r="MY375" s="41"/>
      <c r="MZ375" s="41"/>
      <c r="NA375" s="41"/>
      <c r="NB375" s="41"/>
      <c r="NC375" s="41"/>
      <c r="ND375" s="41"/>
      <c r="NE375" s="41"/>
      <c r="NF375" s="41"/>
      <c r="NG375" s="41"/>
      <c r="NH375" s="41"/>
      <c r="NI375" s="41"/>
      <c r="NJ375" s="41"/>
      <c r="NK375" s="41"/>
      <c r="NL375" s="41"/>
      <c r="NM375" s="41"/>
      <c r="NN375" s="41"/>
      <c r="NO375" s="41"/>
      <c r="NP375" s="41"/>
      <c r="NQ375" s="41"/>
      <c r="NR375" s="41"/>
      <c r="NS375" s="41"/>
      <c r="NT375" s="41"/>
      <c r="NU375" s="41"/>
      <c r="NV375" s="41"/>
      <c r="NW375" s="41"/>
      <c r="NX375" s="41"/>
      <c r="NY375" s="41"/>
      <c r="NZ375" s="41"/>
      <c r="OA375" s="41"/>
      <c r="OB375" s="41"/>
      <c r="OC375" s="41"/>
      <c r="OD375" s="41"/>
      <c r="OE375" s="41"/>
      <c r="OF375" s="41"/>
      <c r="OG375" s="41"/>
      <c r="OH375" s="41"/>
      <c r="OI375" s="41"/>
      <c r="OJ375" s="41"/>
      <c r="OK375" s="41"/>
      <c r="OL375" s="41"/>
      <c r="OM375" s="41"/>
      <c r="ON375" s="41"/>
      <c r="OO375" s="41"/>
      <c r="OP375" s="41">
        <v>156</v>
      </c>
      <c r="OQ375" s="41"/>
      <c r="OR375" s="41"/>
      <c r="OS375" s="42"/>
      <c r="OT375" s="43">
        <v>156</v>
      </c>
      <c r="OU375" s="40">
        <v>46979</v>
      </c>
      <c r="OV375" s="41"/>
      <c r="OW375" s="41"/>
      <c r="OX375" s="41"/>
      <c r="OY375" s="41"/>
      <c r="OZ375" s="41"/>
      <c r="PA375" s="41"/>
      <c r="PB375" s="41"/>
      <c r="PC375" s="41"/>
      <c r="PD375" s="41"/>
      <c r="PE375" s="41"/>
      <c r="PF375" s="41"/>
      <c r="PG375" s="41"/>
      <c r="PH375" s="41"/>
      <c r="PI375" s="41"/>
      <c r="PJ375" s="41"/>
      <c r="PK375" s="41"/>
      <c r="PL375" s="41"/>
      <c r="PM375" s="42"/>
      <c r="PN375" s="43">
        <v>47135</v>
      </c>
    </row>
    <row r="376" spans="1:430" ht="12.75" customHeight="1" x14ac:dyDescent="0.2">
      <c r="A376" s="39" t="s">
        <v>548</v>
      </c>
      <c r="B376" s="76" t="s">
        <v>30</v>
      </c>
      <c r="C376" s="76" t="str">
        <f>IFERROR(INDEX('Industry Category ISIC Code Map'!$B$2:$B$26,MATCH($B376,'Industry Category ISIC Code Map'!$A$2:$A$26,0)),"")</f>
        <v/>
      </c>
      <c r="D376" s="65" t="s">
        <v>433</v>
      </c>
      <c r="E376" s="40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  <c r="BO376" s="41"/>
      <c r="BP376" s="41"/>
      <c r="BQ376" s="41"/>
      <c r="BR376" s="41"/>
      <c r="BS376" s="41"/>
      <c r="BT376" s="41"/>
      <c r="BU376" s="41"/>
      <c r="BV376" s="41"/>
      <c r="BW376" s="41"/>
      <c r="BX376" s="41"/>
      <c r="BY376" s="41"/>
      <c r="BZ376" s="41"/>
      <c r="CA376" s="41"/>
      <c r="CB376" s="41"/>
      <c r="CC376" s="41"/>
      <c r="CD376" s="41"/>
      <c r="CE376" s="41"/>
      <c r="CF376" s="41"/>
      <c r="CG376" s="41"/>
      <c r="CH376" s="41"/>
      <c r="CI376" s="41"/>
      <c r="CJ376" s="41"/>
      <c r="CK376" s="41"/>
      <c r="CL376" s="41"/>
      <c r="CM376" s="41"/>
      <c r="CN376" s="41"/>
      <c r="CO376" s="41"/>
      <c r="CP376" s="41"/>
      <c r="CQ376" s="41"/>
      <c r="CR376" s="41"/>
      <c r="CS376" s="41"/>
      <c r="CT376" s="41"/>
      <c r="CU376" s="41"/>
      <c r="CV376" s="41"/>
      <c r="CW376" s="41"/>
      <c r="CX376" s="41"/>
      <c r="CY376" s="41"/>
      <c r="CZ376" s="41"/>
      <c r="DA376" s="41"/>
      <c r="DB376" s="41"/>
      <c r="DC376" s="41"/>
      <c r="DD376" s="41"/>
      <c r="DE376" s="41"/>
      <c r="DF376" s="41"/>
      <c r="DG376" s="41"/>
      <c r="DH376" s="41"/>
      <c r="DI376" s="41"/>
      <c r="DJ376" s="41"/>
      <c r="DK376" s="41"/>
      <c r="DL376" s="41"/>
      <c r="DM376" s="41"/>
      <c r="DN376" s="41"/>
      <c r="DO376" s="41"/>
      <c r="DP376" s="41"/>
      <c r="DQ376" s="41"/>
      <c r="DR376" s="41"/>
      <c r="DS376" s="41"/>
      <c r="DT376" s="41"/>
      <c r="DU376" s="41"/>
      <c r="DV376" s="41"/>
      <c r="DW376" s="41"/>
      <c r="DX376" s="41"/>
      <c r="DY376" s="41"/>
      <c r="DZ376" s="41"/>
      <c r="EA376" s="41"/>
      <c r="EB376" s="41"/>
      <c r="EC376" s="41"/>
      <c r="ED376" s="41"/>
      <c r="EE376" s="41"/>
      <c r="EF376" s="41"/>
      <c r="EG376" s="41"/>
      <c r="EH376" s="41"/>
      <c r="EI376" s="41"/>
      <c r="EJ376" s="41"/>
      <c r="EK376" s="41"/>
      <c r="EL376" s="41"/>
      <c r="EM376" s="41"/>
      <c r="EN376" s="41"/>
      <c r="EO376" s="41"/>
      <c r="EP376" s="41"/>
      <c r="EQ376" s="41"/>
      <c r="ER376" s="41"/>
      <c r="ES376" s="41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  <c r="IW376" s="41"/>
      <c r="IX376" s="41"/>
      <c r="IY376" s="41"/>
      <c r="IZ376" s="41"/>
      <c r="JA376" s="41"/>
      <c r="JB376" s="41"/>
      <c r="JC376" s="41"/>
      <c r="JD376" s="41"/>
      <c r="JE376" s="41"/>
      <c r="JF376" s="41"/>
      <c r="JG376" s="41"/>
      <c r="JH376" s="41"/>
      <c r="JI376" s="41"/>
      <c r="JJ376" s="41"/>
      <c r="JK376" s="41"/>
      <c r="JL376" s="41"/>
      <c r="JM376" s="41"/>
      <c r="JN376" s="41"/>
      <c r="JO376" s="41"/>
      <c r="JP376" s="41"/>
      <c r="JQ376" s="41"/>
      <c r="JR376" s="41"/>
      <c r="JS376" s="41"/>
      <c r="JT376" s="41"/>
      <c r="JU376" s="41"/>
      <c r="JV376" s="41"/>
      <c r="JW376" s="41"/>
      <c r="JX376" s="41"/>
      <c r="JY376" s="41"/>
      <c r="JZ376" s="41"/>
      <c r="KA376" s="41"/>
      <c r="KB376" s="41"/>
      <c r="KC376" s="41"/>
      <c r="KD376" s="41"/>
      <c r="KE376" s="41"/>
      <c r="KF376" s="41"/>
      <c r="KG376" s="41">
        <v>0</v>
      </c>
      <c r="KH376" s="41"/>
      <c r="KI376" s="41"/>
      <c r="KJ376" s="41"/>
      <c r="KK376" s="41"/>
      <c r="KL376" s="41"/>
      <c r="KM376" s="41"/>
      <c r="KN376" s="41"/>
      <c r="KO376" s="41"/>
      <c r="KP376" s="41"/>
      <c r="KQ376" s="41"/>
      <c r="KR376" s="41"/>
      <c r="KS376" s="41"/>
      <c r="KT376" s="41"/>
      <c r="KU376" s="41"/>
      <c r="KV376" s="41"/>
      <c r="KW376" s="41"/>
      <c r="KX376" s="41"/>
      <c r="KY376" s="41"/>
      <c r="KZ376" s="41"/>
      <c r="LA376" s="41"/>
      <c r="LB376" s="41"/>
      <c r="LC376" s="41"/>
      <c r="LD376" s="41"/>
      <c r="LE376" s="41"/>
      <c r="LF376" s="41"/>
      <c r="LG376" s="41"/>
      <c r="LH376" s="41"/>
      <c r="LI376" s="41"/>
      <c r="LJ376" s="41"/>
      <c r="LK376" s="41"/>
      <c r="LL376" s="41"/>
      <c r="LM376" s="41"/>
      <c r="LN376" s="41"/>
      <c r="LO376" s="41"/>
      <c r="LP376" s="41"/>
      <c r="LQ376" s="41"/>
      <c r="LR376" s="41"/>
      <c r="LS376" s="41"/>
      <c r="LT376" s="41"/>
      <c r="LU376" s="41"/>
      <c r="LV376" s="41"/>
      <c r="LW376" s="41"/>
      <c r="LX376" s="41"/>
      <c r="LY376" s="41"/>
      <c r="LZ376" s="41"/>
      <c r="MA376" s="41"/>
      <c r="MB376" s="41"/>
      <c r="MC376" s="41"/>
      <c r="MD376" s="41"/>
      <c r="ME376" s="41"/>
      <c r="MF376" s="41"/>
      <c r="MG376" s="41"/>
      <c r="MH376" s="41"/>
      <c r="MI376" s="41"/>
      <c r="MJ376" s="41"/>
      <c r="MK376" s="41"/>
      <c r="ML376" s="41"/>
      <c r="MM376" s="41"/>
      <c r="MN376" s="41"/>
      <c r="MO376" s="41"/>
      <c r="MP376" s="41"/>
      <c r="MQ376" s="41"/>
      <c r="MR376" s="41"/>
      <c r="MS376" s="41"/>
      <c r="MT376" s="41"/>
      <c r="MU376" s="41"/>
      <c r="MV376" s="41"/>
      <c r="MW376" s="41"/>
      <c r="MX376" s="41"/>
      <c r="MY376" s="41"/>
      <c r="MZ376" s="41"/>
      <c r="NA376" s="41"/>
      <c r="NB376" s="41"/>
      <c r="NC376" s="41"/>
      <c r="ND376" s="41"/>
      <c r="NE376" s="41"/>
      <c r="NF376" s="41"/>
      <c r="NG376" s="41"/>
      <c r="NH376" s="41"/>
      <c r="NI376" s="41"/>
      <c r="NJ376" s="41"/>
      <c r="NK376" s="41"/>
      <c r="NL376" s="41"/>
      <c r="NM376" s="41"/>
      <c r="NN376" s="41"/>
      <c r="NO376" s="41"/>
      <c r="NP376" s="41"/>
      <c r="NQ376" s="41"/>
      <c r="NR376" s="41"/>
      <c r="NS376" s="41"/>
      <c r="NT376" s="41"/>
      <c r="NU376" s="41"/>
      <c r="NV376" s="41"/>
      <c r="NW376" s="41"/>
      <c r="NX376" s="41"/>
      <c r="NY376" s="41"/>
      <c r="NZ376" s="41"/>
      <c r="OA376" s="41"/>
      <c r="OB376" s="41"/>
      <c r="OC376" s="41"/>
      <c r="OD376" s="41"/>
      <c r="OE376" s="41"/>
      <c r="OF376" s="41"/>
      <c r="OG376" s="41"/>
      <c r="OH376" s="41"/>
      <c r="OI376" s="41"/>
      <c r="OJ376" s="41">
        <v>0</v>
      </c>
      <c r="OK376" s="41"/>
      <c r="OL376" s="41"/>
      <c r="OM376" s="41"/>
      <c r="ON376" s="41"/>
      <c r="OO376" s="41"/>
      <c r="OP376" s="41">
        <v>0</v>
      </c>
      <c r="OQ376" s="41"/>
      <c r="OR376" s="41"/>
      <c r="OS376" s="42"/>
      <c r="OT376" s="43">
        <v>0</v>
      </c>
      <c r="OU376" s="40">
        <v>43641</v>
      </c>
      <c r="OV376" s="41"/>
      <c r="OW376" s="41"/>
      <c r="OX376" s="41"/>
      <c r="OY376" s="41"/>
      <c r="OZ376" s="41"/>
      <c r="PA376" s="41"/>
      <c r="PB376" s="41"/>
      <c r="PC376" s="41"/>
      <c r="PD376" s="41"/>
      <c r="PE376" s="41"/>
      <c r="PF376" s="41"/>
      <c r="PG376" s="41"/>
      <c r="PH376" s="41"/>
      <c r="PI376" s="41"/>
      <c r="PJ376" s="41"/>
      <c r="PK376" s="41"/>
      <c r="PL376" s="41"/>
      <c r="PM376" s="42"/>
      <c r="PN376" s="43">
        <v>43641</v>
      </c>
    </row>
    <row r="377" spans="1:430" ht="12.75" customHeight="1" x14ac:dyDescent="0.2">
      <c r="A377" s="39">
        <v>711100</v>
      </c>
      <c r="B377" s="76" t="s">
        <v>31</v>
      </c>
      <c r="C377" s="76" t="str">
        <f>IFERROR(INDEX('Industry Category ISIC Code Map'!$B$2:$B$26,MATCH($B377,'Industry Category ISIC Code Map'!$A$2:$A$26,0)),"")</f>
        <v/>
      </c>
      <c r="D377" s="65" t="s">
        <v>434</v>
      </c>
      <c r="E377" s="40">
        <v>4</v>
      </c>
      <c r="F377" s="41">
        <v>3</v>
      </c>
      <c r="G377" s="41">
        <v>0</v>
      </c>
      <c r="H377" s="41">
        <v>1</v>
      </c>
      <c r="I377" s="41">
        <v>1</v>
      </c>
      <c r="J377" s="41">
        <v>1</v>
      </c>
      <c r="K377" s="41">
        <v>5</v>
      </c>
      <c r="L377" s="41">
        <v>0</v>
      </c>
      <c r="M377" s="41">
        <v>1</v>
      </c>
      <c r="N377" s="41">
        <v>1</v>
      </c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>
        <v>6</v>
      </c>
      <c r="Z377" s="41">
        <v>29</v>
      </c>
      <c r="AA377" s="41">
        <v>5</v>
      </c>
      <c r="AB377" s="41"/>
      <c r="AC377" s="41">
        <v>0</v>
      </c>
      <c r="AD377" s="41">
        <v>0</v>
      </c>
      <c r="AE377" s="41">
        <v>7</v>
      </c>
      <c r="AF377" s="41">
        <v>0</v>
      </c>
      <c r="AG377" s="41">
        <v>0</v>
      </c>
      <c r="AH377" s="41">
        <v>0</v>
      </c>
      <c r="AI377" s="41">
        <v>0</v>
      </c>
      <c r="AJ377" s="41">
        <v>0</v>
      </c>
      <c r="AK377" s="41">
        <v>0</v>
      </c>
      <c r="AL377" s="41">
        <v>0</v>
      </c>
      <c r="AM377" s="41">
        <v>0</v>
      </c>
      <c r="AN377" s="41">
        <v>0</v>
      </c>
      <c r="AO377" s="41">
        <v>0</v>
      </c>
      <c r="AP377" s="41">
        <v>0</v>
      </c>
      <c r="AQ377" s="41">
        <v>1</v>
      </c>
      <c r="AR377" s="41">
        <v>0</v>
      </c>
      <c r="AS377" s="41"/>
      <c r="AT377" s="41">
        <v>0</v>
      </c>
      <c r="AU377" s="41">
        <v>0</v>
      </c>
      <c r="AV377" s="41">
        <v>1</v>
      </c>
      <c r="AW377" s="41">
        <v>0</v>
      </c>
      <c r="AX377" s="41">
        <v>1</v>
      </c>
      <c r="AY377" s="41"/>
      <c r="AZ377" s="41">
        <v>0</v>
      </c>
      <c r="BA377" s="41">
        <v>0</v>
      </c>
      <c r="BB377" s="41"/>
      <c r="BC377" s="41">
        <v>0</v>
      </c>
      <c r="BD377" s="41">
        <v>0</v>
      </c>
      <c r="BE377" s="41">
        <v>3</v>
      </c>
      <c r="BF377" s="41">
        <v>0</v>
      </c>
      <c r="BG377" s="41"/>
      <c r="BH377" s="41"/>
      <c r="BI377" s="41">
        <v>0</v>
      </c>
      <c r="BJ377" s="41"/>
      <c r="BK377" s="41">
        <v>0</v>
      </c>
      <c r="BL377" s="41"/>
      <c r="BM377" s="41">
        <v>0</v>
      </c>
      <c r="BN377" s="41">
        <v>1</v>
      </c>
      <c r="BO377" s="41"/>
      <c r="BP377" s="41">
        <v>0</v>
      </c>
      <c r="BQ377" s="41">
        <v>1</v>
      </c>
      <c r="BR377" s="41">
        <v>0</v>
      </c>
      <c r="BS377" s="41">
        <v>1</v>
      </c>
      <c r="BT377" s="41">
        <v>1</v>
      </c>
      <c r="BU377" s="41">
        <v>0</v>
      </c>
      <c r="BV377" s="41">
        <v>0</v>
      </c>
      <c r="BW377" s="41">
        <v>0</v>
      </c>
      <c r="BX377" s="41">
        <v>1</v>
      </c>
      <c r="BY377" s="41">
        <v>0</v>
      </c>
      <c r="BZ377" s="41">
        <v>3</v>
      </c>
      <c r="CA377" s="41">
        <v>1</v>
      </c>
      <c r="CB377" s="41">
        <v>1</v>
      </c>
      <c r="CC377" s="41"/>
      <c r="CD377" s="41">
        <v>0</v>
      </c>
      <c r="CE377" s="41">
        <v>0</v>
      </c>
      <c r="CF377" s="41">
        <v>0</v>
      </c>
      <c r="CG377" s="41"/>
      <c r="CH377" s="41">
        <v>0</v>
      </c>
      <c r="CI377" s="41">
        <v>0</v>
      </c>
      <c r="CJ377" s="41">
        <v>0</v>
      </c>
      <c r="CK377" s="41">
        <v>1</v>
      </c>
      <c r="CL377" s="41">
        <v>2</v>
      </c>
      <c r="CM377" s="41">
        <v>0</v>
      </c>
      <c r="CN377" s="41">
        <v>1</v>
      </c>
      <c r="CO377" s="41">
        <v>0</v>
      </c>
      <c r="CP377" s="41"/>
      <c r="CQ377" s="41">
        <v>0</v>
      </c>
      <c r="CR377" s="41">
        <v>0</v>
      </c>
      <c r="CS377" s="41">
        <v>0</v>
      </c>
      <c r="CT377" s="41"/>
      <c r="CU377" s="41">
        <v>0</v>
      </c>
      <c r="CV377" s="41">
        <v>0</v>
      </c>
      <c r="CW377" s="41">
        <v>0</v>
      </c>
      <c r="CX377" s="41">
        <v>0</v>
      </c>
      <c r="CY377" s="41"/>
      <c r="CZ377" s="41"/>
      <c r="DA377" s="41">
        <v>0</v>
      </c>
      <c r="DB377" s="41">
        <v>1</v>
      </c>
      <c r="DC377" s="41">
        <v>0</v>
      </c>
      <c r="DD377" s="41">
        <v>1</v>
      </c>
      <c r="DE377" s="41">
        <v>0</v>
      </c>
      <c r="DF377" s="41"/>
      <c r="DG377" s="41">
        <v>0</v>
      </c>
      <c r="DH377" s="41"/>
      <c r="DI377" s="41">
        <v>1</v>
      </c>
      <c r="DJ377" s="41"/>
      <c r="DK377" s="41"/>
      <c r="DL377" s="41"/>
      <c r="DM377" s="41"/>
      <c r="DN377" s="41"/>
      <c r="DO377" s="41">
        <v>0</v>
      </c>
      <c r="DP377" s="41"/>
      <c r="DQ377" s="41">
        <v>0</v>
      </c>
      <c r="DR377" s="41"/>
      <c r="DS377" s="41"/>
      <c r="DT377" s="41">
        <v>0</v>
      </c>
      <c r="DU377" s="41">
        <v>0</v>
      </c>
      <c r="DV377" s="41"/>
      <c r="DW377" s="41">
        <v>0</v>
      </c>
      <c r="DX377" s="41"/>
      <c r="DY377" s="41">
        <v>0</v>
      </c>
      <c r="DZ377" s="41">
        <v>0</v>
      </c>
      <c r="EA377" s="41"/>
      <c r="EB377" s="41">
        <v>0</v>
      </c>
      <c r="EC377" s="41"/>
      <c r="ED377" s="41"/>
      <c r="EE377" s="41"/>
      <c r="EF377" s="41">
        <v>0</v>
      </c>
      <c r="EG377" s="41"/>
      <c r="EH377" s="41"/>
      <c r="EI377" s="41"/>
      <c r="EJ377" s="41"/>
      <c r="EK377" s="41"/>
      <c r="EL377" s="41"/>
      <c r="EM377" s="41"/>
      <c r="EN377" s="41"/>
      <c r="EO377" s="41"/>
      <c r="EP377" s="41"/>
      <c r="EQ377" s="41"/>
      <c r="ER377" s="41"/>
      <c r="ES377" s="41"/>
      <c r="ET377" s="41"/>
      <c r="EU377" s="41">
        <v>0</v>
      </c>
      <c r="EV377" s="41">
        <v>0</v>
      </c>
      <c r="EW377" s="41">
        <v>0</v>
      </c>
      <c r="EX377" s="41"/>
      <c r="EY377" s="41">
        <v>0</v>
      </c>
      <c r="EZ377" s="41"/>
      <c r="FA377" s="41"/>
      <c r="FB377" s="41">
        <v>0</v>
      </c>
      <c r="FC377" s="41">
        <v>0</v>
      </c>
      <c r="FD377" s="41"/>
      <c r="FE377" s="41">
        <v>0</v>
      </c>
      <c r="FF377" s="41"/>
      <c r="FG377" s="41">
        <v>2</v>
      </c>
      <c r="FH377" s="41">
        <v>2</v>
      </c>
      <c r="FI377" s="41">
        <v>0</v>
      </c>
      <c r="FJ377" s="41">
        <v>1</v>
      </c>
      <c r="FK377" s="41">
        <v>0</v>
      </c>
      <c r="FL377" s="41">
        <v>0</v>
      </c>
      <c r="FM377" s="41"/>
      <c r="FN377" s="41"/>
      <c r="FO377" s="41">
        <v>1</v>
      </c>
      <c r="FP377" s="41">
        <v>2</v>
      </c>
      <c r="FQ377" s="41">
        <v>0</v>
      </c>
      <c r="FR377" s="41"/>
      <c r="FS377" s="41"/>
      <c r="FT377" s="41"/>
      <c r="FU377" s="41">
        <v>1</v>
      </c>
      <c r="FV377" s="41">
        <v>0</v>
      </c>
      <c r="FW377" s="41"/>
      <c r="FX377" s="41">
        <v>0</v>
      </c>
      <c r="FY377" s="41"/>
      <c r="FZ377" s="41">
        <v>0</v>
      </c>
      <c r="GA377" s="41">
        <v>0</v>
      </c>
      <c r="GB377" s="41">
        <v>1</v>
      </c>
      <c r="GC377" s="41">
        <v>1</v>
      </c>
      <c r="GD377" s="41">
        <v>4</v>
      </c>
      <c r="GE377" s="41">
        <v>0</v>
      </c>
      <c r="GF377" s="41"/>
      <c r="GG377" s="41">
        <v>0</v>
      </c>
      <c r="GH377" s="41"/>
      <c r="GI377" s="41">
        <v>1</v>
      </c>
      <c r="GJ377" s="41"/>
      <c r="GK377" s="41"/>
      <c r="GL377" s="41">
        <v>0</v>
      </c>
      <c r="GM377" s="41">
        <v>1</v>
      </c>
      <c r="GN377" s="41"/>
      <c r="GO377" s="41">
        <v>1</v>
      </c>
      <c r="GP377" s="41"/>
      <c r="GQ377" s="41">
        <v>0</v>
      </c>
      <c r="GR377" s="41"/>
      <c r="GS377" s="41"/>
      <c r="GT377" s="41"/>
      <c r="GU377" s="41"/>
      <c r="GV377" s="41"/>
      <c r="GW377" s="41">
        <v>0</v>
      </c>
      <c r="GX377" s="41">
        <v>0</v>
      </c>
      <c r="GY377" s="41"/>
      <c r="GZ377" s="41">
        <v>1</v>
      </c>
      <c r="HA377" s="41">
        <v>0</v>
      </c>
      <c r="HB377" s="41">
        <v>1</v>
      </c>
      <c r="HC377" s="41">
        <v>2</v>
      </c>
      <c r="HD377" s="41">
        <v>0</v>
      </c>
      <c r="HE377" s="41">
        <v>2</v>
      </c>
      <c r="HF377" s="41">
        <v>0</v>
      </c>
      <c r="HG377" s="41"/>
      <c r="HH377" s="41">
        <v>0</v>
      </c>
      <c r="HI377" s="41"/>
      <c r="HJ377" s="41">
        <v>0</v>
      </c>
      <c r="HK377" s="41">
        <v>0</v>
      </c>
      <c r="HL377" s="41">
        <v>1</v>
      </c>
      <c r="HM377" s="41"/>
      <c r="HN377" s="41"/>
      <c r="HO377" s="41"/>
      <c r="HP377" s="41"/>
      <c r="HQ377" s="41">
        <v>0</v>
      </c>
      <c r="HR377" s="41">
        <v>0</v>
      </c>
      <c r="HS377" s="41">
        <v>0</v>
      </c>
      <c r="HT377" s="41">
        <v>0</v>
      </c>
      <c r="HU377" s="41"/>
      <c r="HV377" s="41">
        <v>0</v>
      </c>
      <c r="HW377" s="41">
        <v>0</v>
      </c>
      <c r="HX377" s="41"/>
      <c r="HY377" s="41"/>
      <c r="HZ377" s="41">
        <v>1</v>
      </c>
      <c r="IA377" s="41">
        <v>0</v>
      </c>
      <c r="IB377" s="41">
        <v>2</v>
      </c>
      <c r="IC377" s="41">
        <v>0</v>
      </c>
      <c r="ID377" s="41">
        <v>0</v>
      </c>
      <c r="IE377" s="41"/>
      <c r="IF377" s="41">
        <v>0</v>
      </c>
      <c r="IG377" s="41">
        <v>7</v>
      </c>
      <c r="IH377" s="41">
        <v>0</v>
      </c>
      <c r="II377" s="41">
        <v>3</v>
      </c>
      <c r="IJ377" s="41">
        <v>0</v>
      </c>
      <c r="IK377" s="41"/>
      <c r="IL377" s="41"/>
      <c r="IM377" s="41"/>
      <c r="IN377" s="41"/>
      <c r="IO377" s="41"/>
      <c r="IP377" s="41">
        <v>1</v>
      </c>
      <c r="IQ377" s="41">
        <v>3</v>
      </c>
      <c r="IR377" s="41">
        <v>1</v>
      </c>
      <c r="IS377" s="41">
        <v>0</v>
      </c>
      <c r="IT377" s="41"/>
      <c r="IU377" s="41">
        <v>0</v>
      </c>
      <c r="IV377" s="41">
        <v>0</v>
      </c>
      <c r="IW377" s="41"/>
      <c r="IX377" s="41">
        <v>0</v>
      </c>
      <c r="IY377" s="41"/>
      <c r="IZ377" s="41">
        <v>0</v>
      </c>
      <c r="JA377" s="41">
        <v>0</v>
      </c>
      <c r="JB377" s="41">
        <v>0</v>
      </c>
      <c r="JC377" s="41"/>
      <c r="JD377" s="41"/>
      <c r="JE377" s="41">
        <v>0</v>
      </c>
      <c r="JF377" s="41">
        <v>0</v>
      </c>
      <c r="JG377" s="41"/>
      <c r="JH377" s="41"/>
      <c r="JI377" s="41">
        <v>12</v>
      </c>
      <c r="JJ377" s="41">
        <v>0</v>
      </c>
      <c r="JK377" s="41">
        <v>0</v>
      </c>
      <c r="JL377" s="41">
        <v>4</v>
      </c>
      <c r="JM377" s="41">
        <v>0</v>
      </c>
      <c r="JN377" s="41">
        <v>0</v>
      </c>
      <c r="JO377" s="41">
        <v>0</v>
      </c>
      <c r="JP377" s="41">
        <v>19</v>
      </c>
      <c r="JQ377" s="41">
        <v>12</v>
      </c>
      <c r="JR377" s="41">
        <v>6</v>
      </c>
      <c r="JS377" s="41">
        <v>12</v>
      </c>
      <c r="JT377" s="41">
        <v>24</v>
      </c>
      <c r="JU377" s="41"/>
      <c r="JV377" s="41">
        <v>23</v>
      </c>
      <c r="JW377" s="41"/>
      <c r="JX377" s="41">
        <v>49</v>
      </c>
      <c r="JY377" s="41"/>
      <c r="JZ377" s="41"/>
      <c r="KA377" s="41"/>
      <c r="KB377" s="41"/>
      <c r="KC377" s="41"/>
      <c r="KD377" s="41"/>
      <c r="KE377" s="41"/>
      <c r="KF377" s="41"/>
      <c r="KG377" s="41"/>
      <c r="KH377" s="41"/>
      <c r="KI377" s="41"/>
      <c r="KJ377" s="41">
        <v>1</v>
      </c>
      <c r="KK377" s="41">
        <v>234</v>
      </c>
      <c r="KL377" s="41"/>
      <c r="KM377" s="41">
        <v>0</v>
      </c>
      <c r="KN377" s="41"/>
      <c r="KO377" s="41"/>
      <c r="KP377" s="41">
        <v>0</v>
      </c>
      <c r="KQ377" s="41"/>
      <c r="KR377" s="41"/>
      <c r="KS377" s="41">
        <v>7</v>
      </c>
      <c r="KT377" s="41">
        <v>10</v>
      </c>
      <c r="KU377" s="41">
        <v>9</v>
      </c>
      <c r="KV377" s="41">
        <v>5</v>
      </c>
      <c r="KW377" s="41">
        <v>12</v>
      </c>
      <c r="KX377" s="41">
        <v>73</v>
      </c>
      <c r="KY377" s="41">
        <v>5</v>
      </c>
      <c r="KZ377" s="41">
        <v>0</v>
      </c>
      <c r="LA377" s="41">
        <v>0</v>
      </c>
      <c r="LB377" s="41">
        <v>5</v>
      </c>
      <c r="LC377" s="41">
        <v>23</v>
      </c>
      <c r="LD377" s="41">
        <v>8</v>
      </c>
      <c r="LE377" s="41">
        <v>52</v>
      </c>
      <c r="LF377" s="41">
        <v>8</v>
      </c>
      <c r="LG377" s="41">
        <v>0</v>
      </c>
      <c r="LH377" s="41">
        <v>53</v>
      </c>
      <c r="LI377" s="41">
        <v>63</v>
      </c>
      <c r="LJ377" s="41">
        <v>61</v>
      </c>
      <c r="LK377" s="41">
        <v>20</v>
      </c>
      <c r="LL377" s="41">
        <v>0</v>
      </c>
      <c r="LM377" s="41">
        <v>9</v>
      </c>
      <c r="LN377" s="41">
        <v>35</v>
      </c>
      <c r="LO377" s="41">
        <v>10</v>
      </c>
      <c r="LP377" s="41"/>
      <c r="LQ377" s="41">
        <v>0</v>
      </c>
      <c r="LR377" s="41">
        <v>152</v>
      </c>
      <c r="LS377" s="41">
        <v>10</v>
      </c>
      <c r="LT377" s="41">
        <v>6</v>
      </c>
      <c r="LU377" s="41">
        <v>2</v>
      </c>
      <c r="LV377" s="41"/>
      <c r="LW377" s="41">
        <v>167</v>
      </c>
      <c r="LX377" s="41">
        <v>9</v>
      </c>
      <c r="LY377" s="41">
        <v>28</v>
      </c>
      <c r="LZ377" s="41">
        <v>77</v>
      </c>
      <c r="MA377" s="41">
        <v>132</v>
      </c>
      <c r="MB377" s="41">
        <v>37</v>
      </c>
      <c r="MC377" s="41">
        <v>122</v>
      </c>
      <c r="MD377" s="41">
        <v>29</v>
      </c>
      <c r="ME377" s="41">
        <v>10</v>
      </c>
      <c r="MF377" s="41">
        <v>408</v>
      </c>
      <c r="MG377" s="41">
        <v>0</v>
      </c>
      <c r="MH377" s="41">
        <v>0</v>
      </c>
      <c r="MI377" s="41">
        <v>1</v>
      </c>
      <c r="MJ377" s="41">
        <v>51</v>
      </c>
      <c r="MK377" s="41">
        <v>841</v>
      </c>
      <c r="ML377" s="41">
        <v>77</v>
      </c>
      <c r="MM377" s="41">
        <v>16</v>
      </c>
      <c r="MN377" s="41">
        <v>127</v>
      </c>
      <c r="MO377" s="41">
        <v>2</v>
      </c>
      <c r="MP377" s="41">
        <v>29</v>
      </c>
      <c r="MQ377" s="41">
        <v>95</v>
      </c>
      <c r="MR377" s="41">
        <v>7</v>
      </c>
      <c r="MS377" s="41">
        <v>99</v>
      </c>
      <c r="MT377" s="41">
        <v>8</v>
      </c>
      <c r="MU377" s="41">
        <v>101</v>
      </c>
      <c r="MV377" s="41">
        <v>18</v>
      </c>
      <c r="MW377" s="41">
        <v>5</v>
      </c>
      <c r="MX377" s="41">
        <v>65</v>
      </c>
      <c r="MY377" s="41">
        <v>8</v>
      </c>
      <c r="MZ377" s="41">
        <v>2</v>
      </c>
      <c r="NA377" s="41">
        <v>26</v>
      </c>
      <c r="NB377" s="41">
        <v>1</v>
      </c>
      <c r="NC377" s="41">
        <v>4</v>
      </c>
      <c r="ND377" s="41">
        <v>1</v>
      </c>
      <c r="NE377" s="41">
        <v>22</v>
      </c>
      <c r="NF377" s="41">
        <v>11</v>
      </c>
      <c r="NG377" s="41">
        <v>3</v>
      </c>
      <c r="NH377" s="41">
        <v>4</v>
      </c>
      <c r="NI377" s="41">
        <v>1</v>
      </c>
      <c r="NJ377" s="41">
        <v>3</v>
      </c>
      <c r="NK377" s="41">
        <v>4</v>
      </c>
      <c r="NL377" s="41">
        <v>5</v>
      </c>
      <c r="NM377" s="41">
        <v>0</v>
      </c>
      <c r="NN377" s="41">
        <v>4</v>
      </c>
      <c r="NO377" s="41"/>
      <c r="NP377" s="41">
        <v>11</v>
      </c>
      <c r="NQ377" s="41">
        <v>95</v>
      </c>
      <c r="NR377" s="41">
        <v>87</v>
      </c>
      <c r="NS377" s="41">
        <v>98</v>
      </c>
      <c r="NT377" s="41">
        <v>189</v>
      </c>
      <c r="NU377" s="41">
        <v>849</v>
      </c>
      <c r="NV377" s="41">
        <v>47</v>
      </c>
      <c r="NW377" s="41">
        <v>1</v>
      </c>
      <c r="NX377" s="41">
        <v>0</v>
      </c>
      <c r="NY377" s="41">
        <v>1</v>
      </c>
      <c r="NZ377" s="41">
        <v>0</v>
      </c>
      <c r="OA377" s="41">
        <v>1</v>
      </c>
      <c r="OB377" s="41">
        <v>0</v>
      </c>
      <c r="OC377" s="41">
        <v>0</v>
      </c>
      <c r="OD377" s="41">
        <v>0</v>
      </c>
      <c r="OE377" s="41">
        <v>14</v>
      </c>
      <c r="OF377" s="41">
        <v>6</v>
      </c>
      <c r="OG377" s="41">
        <v>50</v>
      </c>
      <c r="OH377" s="41"/>
      <c r="OI377" s="41"/>
      <c r="OJ377" s="41"/>
      <c r="OK377" s="41"/>
      <c r="OL377" s="41"/>
      <c r="OM377" s="41">
        <v>0</v>
      </c>
      <c r="ON377" s="41">
        <v>58</v>
      </c>
      <c r="OO377" s="41">
        <v>30</v>
      </c>
      <c r="OP377" s="41"/>
      <c r="OQ377" s="41"/>
      <c r="OR377" s="41"/>
      <c r="OS377" s="42">
        <v>5</v>
      </c>
      <c r="OT377" s="43">
        <v>5363</v>
      </c>
      <c r="OU377" s="40">
        <v>19997</v>
      </c>
      <c r="OV377" s="41"/>
      <c r="OW377" s="41">
        <v>3706</v>
      </c>
      <c r="OX377" s="41"/>
      <c r="OY377" s="41"/>
      <c r="OZ377" s="41"/>
      <c r="PA377" s="41">
        <v>396</v>
      </c>
      <c r="PB377" s="41"/>
      <c r="PC377" s="41"/>
      <c r="PD377" s="41"/>
      <c r="PE377" s="41"/>
      <c r="PF377" s="41"/>
      <c r="PG377" s="41"/>
      <c r="PH377" s="41"/>
      <c r="PI377" s="41"/>
      <c r="PJ377" s="41"/>
      <c r="PK377" s="41"/>
      <c r="PL377" s="41"/>
      <c r="PM377" s="42"/>
      <c r="PN377" s="43">
        <v>29462</v>
      </c>
    </row>
    <row r="378" spans="1:430" ht="12.75" customHeight="1" x14ac:dyDescent="0.2">
      <c r="A378" s="39">
        <v>711200</v>
      </c>
      <c r="B378" s="76" t="s">
        <v>31</v>
      </c>
      <c r="C378" s="76" t="str">
        <f>IFERROR(INDEX('Industry Category ISIC Code Map'!$B$2:$B$26,MATCH($B378,'Industry Category ISIC Code Map'!$A$2:$A$26,0)),"")</f>
        <v/>
      </c>
      <c r="D378" s="65" t="s">
        <v>435</v>
      </c>
      <c r="E378" s="40">
        <v>6</v>
      </c>
      <c r="F378" s="41">
        <v>8</v>
      </c>
      <c r="G378" s="41">
        <v>1</v>
      </c>
      <c r="H378" s="41">
        <v>2</v>
      </c>
      <c r="I378" s="41">
        <v>2</v>
      </c>
      <c r="J378" s="41">
        <v>1</v>
      </c>
      <c r="K378" s="41">
        <v>9</v>
      </c>
      <c r="L378" s="41">
        <v>1</v>
      </c>
      <c r="M378" s="41">
        <v>3</v>
      </c>
      <c r="N378" s="41">
        <v>3</v>
      </c>
      <c r="O378" s="41"/>
      <c r="P378" s="41"/>
      <c r="Q378" s="41"/>
      <c r="R378" s="41"/>
      <c r="S378" s="41">
        <v>0</v>
      </c>
      <c r="T378" s="41"/>
      <c r="U378" s="41"/>
      <c r="V378" s="41">
        <v>0</v>
      </c>
      <c r="W378" s="41">
        <v>0</v>
      </c>
      <c r="X378" s="41">
        <v>1</v>
      </c>
      <c r="Y378" s="41">
        <v>20</v>
      </c>
      <c r="Z378" s="41">
        <v>42</v>
      </c>
      <c r="AA378" s="41">
        <v>2</v>
      </c>
      <c r="AB378" s="41">
        <v>3</v>
      </c>
      <c r="AC378" s="41">
        <v>2</v>
      </c>
      <c r="AD378" s="41">
        <v>4</v>
      </c>
      <c r="AE378" s="41">
        <v>14</v>
      </c>
      <c r="AF378" s="41">
        <v>1</v>
      </c>
      <c r="AG378" s="41">
        <v>6</v>
      </c>
      <c r="AH378" s="41">
        <v>0</v>
      </c>
      <c r="AI378" s="41">
        <v>15</v>
      </c>
      <c r="AJ378" s="41">
        <v>1</v>
      </c>
      <c r="AK378" s="41">
        <v>3</v>
      </c>
      <c r="AL378" s="41">
        <v>1</v>
      </c>
      <c r="AM378" s="41">
        <v>6</v>
      </c>
      <c r="AN378" s="41">
        <v>5</v>
      </c>
      <c r="AO378" s="41">
        <v>1</v>
      </c>
      <c r="AP378" s="41">
        <v>0</v>
      </c>
      <c r="AQ378" s="41">
        <v>2</v>
      </c>
      <c r="AR378" s="41">
        <v>2</v>
      </c>
      <c r="AS378" s="41">
        <v>0</v>
      </c>
      <c r="AT378" s="41">
        <v>1</v>
      </c>
      <c r="AU378" s="41">
        <v>0</v>
      </c>
      <c r="AV378" s="41">
        <v>4</v>
      </c>
      <c r="AW378" s="41">
        <v>1</v>
      </c>
      <c r="AX378" s="41">
        <v>2</v>
      </c>
      <c r="AY378" s="41">
        <v>0</v>
      </c>
      <c r="AZ378" s="41">
        <v>0</v>
      </c>
      <c r="BA378" s="41">
        <v>0</v>
      </c>
      <c r="BB378" s="41">
        <v>0</v>
      </c>
      <c r="BC378" s="41">
        <v>0</v>
      </c>
      <c r="BD378" s="41">
        <v>0</v>
      </c>
      <c r="BE378" s="41">
        <v>8</v>
      </c>
      <c r="BF378" s="41">
        <v>1</v>
      </c>
      <c r="BG378" s="41">
        <v>0</v>
      </c>
      <c r="BH378" s="41"/>
      <c r="BI378" s="41">
        <v>1</v>
      </c>
      <c r="BJ378" s="41">
        <v>0</v>
      </c>
      <c r="BK378" s="41">
        <v>1</v>
      </c>
      <c r="BL378" s="41">
        <v>1</v>
      </c>
      <c r="BM378" s="41">
        <v>1</v>
      </c>
      <c r="BN378" s="41">
        <v>2</v>
      </c>
      <c r="BO378" s="41">
        <v>0</v>
      </c>
      <c r="BP378" s="41">
        <v>1</v>
      </c>
      <c r="BQ378" s="41">
        <v>1</v>
      </c>
      <c r="BR378" s="41">
        <v>1</v>
      </c>
      <c r="BS378" s="41">
        <v>4</v>
      </c>
      <c r="BT378" s="41">
        <v>4</v>
      </c>
      <c r="BU378" s="41">
        <v>0</v>
      </c>
      <c r="BV378" s="41">
        <v>1</v>
      </c>
      <c r="BW378" s="41">
        <v>1</v>
      </c>
      <c r="BX378" s="41">
        <v>1</v>
      </c>
      <c r="BY378" s="41">
        <v>1</v>
      </c>
      <c r="BZ378" s="41">
        <v>6</v>
      </c>
      <c r="CA378" s="41">
        <v>3</v>
      </c>
      <c r="CB378" s="41">
        <v>3</v>
      </c>
      <c r="CC378" s="41"/>
      <c r="CD378" s="41">
        <v>2</v>
      </c>
      <c r="CE378" s="41">
        <v>0</v>
      </c>
      <c r="CF378" s="41">
        <v>1</v>
      </c>
      <c r="CG378" s="41"/>
      <c r="CH378" s="41">
        <v>1</v>
      </c>
      <c r="CI378" s="41">
        <v>2</v>
      </c>
      <c r="CJ378" s="41">
        <v>0</v>
      </c>
      <c r="CK378" s="41">
        <v>1</v>
      </c>
      <c r="CL378" s="41">
        <v>6</v>
      </c>
      <c r="CM378" s="41">
        <v>0</v>
      </c>
      <c r="CN378" s="41">
        <v>2</v>
      </c>
      <c r="CO378" s="41">
        <v>1</v>
      </c>
      <c r="CP378" s="41"/>
      <c r="CQ378" s="41">
        <v>1</v>
      </c>
      <c r="CR378" s="41">
        <v>0</v>
      </c>
      <c r="CS378" s="41">
        <v>1</v>
      </c>
      <c r="CT378" s="41">
        <v>0</v>
      </c>
      <c r="CU378" s="41">
        <v>0</v>
      </c>
      <c r="CV378" s="41">
        <v>1</v>
      </c>
      <c r="CW378" s="41">
        <v>1</v>
      </c>
      <c r="CX378" s="41">
        <v>0</v>
      </c>
      <c r="CY378" s="41"/>
      <c r="CZ378" s="41">
        <v>0</v>
      </c>
      <c r="DA378" s="41">
        <v>0</v>
      </c>
      <c r="DB378" s="41">
        <v>2</v>
      </c>
      <c r="DC378" s="41">
        <v>0</v>
      </c>
      <c r="DD378" s="41">
        <v>1</v>
      </c>
      <c r="DE378" s="41">
        <v>1</v>
      </c>
      <c r="DF378" s="41"/>
      <c r="DG378" s="41">
        <v>1</v>
      </c>
      <c r="DH378" s="41">
        <v>0</v>
      </c>
      <c r="DI378" s="41">
        <v>2</v>
      </c>
      <c r="DJ378" s="41">
        <v>0</v>
      </c>
      <c r="DK378" s="41"/>
      <c r="DL378" s="41"/>
      <c r="DM378" s="41"/>
      <c r="DN378" s="41">
        <v>0</v>
      </c>
      <c r="DO378" s="41">
        <v>0</v>
      </c>
      <c r="DP378" s="41"/>
      <c r="DQ378" s="41">
        <v>0</v>
      </c>
      <c r="DR378" s="41"/>
      <c r="DS378" s="41"/>
      <c r="DT378" s="41">
        <v>1</v>
      </c>
      <c r="DU378" s="41">
        <v>0</v>
      </c>
      <c r="DV378" s="41"/>
      <c r="DW378" s="41">
        <v>1</v>
      </c>
      <c r="DX378" s="41">
        <v>0</v>
      </c>
      <c r="DY378" s="41">
        <v>0</v>
      </c>
      <c r="DZ378" s="41">
        <v>0</v>
      </c>
      <c r="EA378" s="41">
        <v>0</v>
      </c>
      <c r="EB378" s="41">
        <v>0</v>
      </c>
      <c r="EC378" s="41"/>
      <c r="ED378" s="41"/>
      <c r="EE378" s="41"/>
      <c r="EF378" s="41">
        <v>0</v>
      </c>
      <c r="EG378" s="41">
        <v>0</v>
      </c>
      <c r="EH378" s="41">
        <v>0</v>
      </c>
      <c r="EI378" s="41"/>
      <c r="EJ378" s="41"/>
      <c r="EK378" s="41"/>
      <c r="EL378" s="41"/>
      <c r="EM378" s="41">
        <v>0</v>
      </c>
      <c r="EN378" s="41">
        <v>0</v>
      </c>
      <c r="EO378" s="41"/>
      <c r="EP378" s="41"/>
      <c r="EQ378" s="41"/>
      <c r="ER378" s="41">
        <v>0</v>
      </c>
      <c r="ES378" s="41">
        <v>0</v>
      </c>
      <c r="ET378" s="41"/>
      <c r="EU378" s="41">
        <v>1</v>
      </c>
      <c r="EV378" s="41">
        <v>1</v>
      </c>
      <c r="EW378" s="41">
        <v>0</v>
      </c>
      <c r="EX378" s="41"/>
      <c r="EY378" s="41">
        <v>0</v>
      </c>
      <c r="EZ378" s="41">
        <v>0</v>
      </c>
      <c r="FA378" s="41"/>
      <c r="FB378" s="41">
        <v>1</v>
      </c>
      <c r="FC378" s="41">
        <v>1</v>
      </c>
      <c r="FD378" s="41">
        <v>1</v>
      </c>
      <c r="FE378" s="41">
        <v>1</v>
      </c>
      <c r="FF378" s="41">
        <v>0</v>
      </c>
      <c r="FG378" s="41">
        <v>4</v>
      </c>
      <c r="FH378" s="41">
        <v>4</v>
      </c>
      <c r="FI378" s="41">
        <v>0</v>
      </c>
      <c r="FJ378" s="41">
        <v>1</v>
      </c>
      <c r="FK378" s="41">
        <v>1</v>
      </c>
      <c r="FL378" s="41">
        <v>1</v>
      </c>
      <c r="FM378" s="41"/>
      <c r="FN378" s="41"/>
      <c r="FO378" s="41">
        <v>1</v>
      </c>
      <c r="FP378" s="41">
        <v>4</v>
      </c>
      <c r="FQ378" s="41">
        <v>0</v>
      </c>
      <c r="FR378" s="41">
        <v>0</v>
      </c>
      <c r="FS378" s="41"/>
      <c r="FT378" s="41"/>
      <c r="FU378" s="41">
        <v>2</v>
      </c>
      <c r="FV378" s="41">
        <v>0</v>
      </c>
      <c r="FW378" s="41"/>
      <c r="FX378" s="41">
        <v>1</v>
      </c>
      <c r="FY378" s="41">
        <v>0</v>
      </c>
      <c r="FZ378" s="41">
        <v>0</v>
      </c>
      <c r="GA378" s="41">
        <v>2</v>
      </c>
      <c r="GB378" s="41">
        <v>1</v>
      </c>
      <c r="GC378" s="41">
        <v>2</v>
      </c>
      <c r="GD378" s="41">
        <v>9</v>
      </c>
      <c r="GE378" s="41">
        <v>0</v>
      </c>
      <c r="GF378" s="41">
        <v>0</v>
      </c>
      <c r="GG378" s="41">
        <v>0</v>
      </c>
      <c r="GH378" s="41">
        <v>0</v>
      </c>
      <c r="GI378" s="41">
        <v>2</v>
      </c>
      <c r="GJ378" s="41">
        <v>0</v>
      </c>
      <c r="GK378" s="41">
        <v>0</v>
      </c>
      <c r="GL378" s="41">
        <v>1</v>
      </c>
      <c r="GM378" s="41">
        <v>3</v>
      </c>
      <c r="GN378" s="41">
        <v>1</v>
      </c>
      <c r="GO378" s="41">
        <v>1</v>
      </c>
      <c r="GP378" s="41">
        <v>1</v>
      </c>
      <c r="GQ378" s="41">
        <v>0</v>
      </c>
      <c r="GR378" s="41"/>
      <c r="GS378" s="41">
        <v>0</v>
      </c>
      <c r="GT378" s="41">
        <v>0</v>
      </c>
      <c r="GU378" s="41">
        <v>0</v>
      </c>
      <c r="GV378" s="41">
        <v>0</v>
      </c>
      <c r="GW378" s="41">
        <v>1</v>
      </c>
      <c r="GX378" s="41">
        <v>1</v>
      </c>
      <c r="GY378" s="41">
        <v>0</v>
      </c>
      <c r="GZ378" s="41">
        <v>2</v>
      </c>
      <c r="HA378" s="41">
        <v>0</v>
      </c>
      <c r="HB378" s="41">
        <v>2</v>
      </c>
      <c r="HC378" s="41">
        <v>4</v>
      </c>
      <c r="HD378" s="41">
        <v>0</v>
      </c>
      <c r="HE378" s="41">
        <v>6</v>
      </c>
      <c r="HF378" s="41">
        <v>2</v>
      </c>
      <c r="HG378" s="41">
        <v>1</v>
      </c>
      <c r="HH378" s="41">
        <v>1</v>
      </c>
      <c r="HI378" s="41">
        <v>1</v>
      </c>
      <c r="HJ378" s="41">
        <v>1</v>
      </c>
      <c r="HK378" s="41">
        <v>1</v>
      </c>
      <c r="HL378" s="41">
        <v>3</v>
      </c>
      <c r="HM378" s="41">
        <v>1</v>
      </c>
      <c r="HN378" s="41">
        <v>1</v>
      </c>
      <c r="HO378" s="41"/>
      <c r="HP378" s="41">
        <v>0</v>
      </c>
      <c r="HQ378" s="41">
        <v>0</v>
      </c>
      <c r="HR378" s="41">
        <v>0</v>
      </c>
      <c r="HS378" s="41">
        <v>0</v>
      </c>
      <c r="HT378" s="41">
        <v>0</v>
      </c>
      <c r="HU378" s="41">
        <v>0</v>
      </c>
      <c r="HV378" s="41">
        <v>0</v>
      </c>
      <c r="HW378" s="41">
        <v>0</v>
      </c>
      <c r="HX378" s="41">
        <v>0</v>
      </c>
      <c r="HY378" s="41">
        <v>0</v>
      </c>
      <c r="HZ378" s="41">
        <v>2</v>
      </c>
      <c r="IA378" s="41">
        <v>1</v>
      </c>
      <c r="IB378" s="41">
        <v>5</v>
      </c>
      <c r="IC378" s="41">
        <v>1</v>
      </c>
      <c r="ID378" s="41">
        <v>0</v>
      </c>
      <c r="IE378" s="41">
        <v>0</v>
      </c>
      <c r="IF378" s="41">
        <v>0</v>
      </c>
      <c r="IG378" s="41">
        <v>14</v>
      </c>
      <c r="IH378" s="41">
        <v>0</v>
      </c>
      <c r="II378" s="41">
        <v>8</v>
      </c>
      <c r="IJ378" s="41">
        <v>0</v>
      </c>
      <c r="IK378" s="41">
        <v>0</v>
      </c>
      <c r="IL378" s="41">
        <v>0</v>
      </c>
      <c r="IM378" s="41">
        <v>0</v>
      </c>
      <c r="IN378" s="41"/>
      <c r="IO378" s="41">
        <v>0</v>
      </c>
      <c r="IP378" s="41">
        <v>2</v>
      </c>
      <c r="IQ378" s="41">
        <v>7</v>
      </c>
      <c r="IR378" s="41">
        <v>3</v>
      </c>
      <c r="IS378" s="41">
        <v>0</v>
      </c>
      <c r="IT378" s="41"/>
      <c r="IU378" s="41">
        <v>1</v>
      </c>
      <c r="IV378" s="41">
        <v>0</v>
      </c>
      <c r="IW378" s="41">
        <v>0</v>
      </c>
      <c r="IX378" s="41">
        <v>0</v>
      </c>
      <c r="IY378" s="41">
        <v>0</v>
      </c>
      <c r="IZ378" s="41">
        <v>1</v>
      </c>
      <c r="JA378" s="41">
        <v>0</v>
      </c>
      <c r="JB378" s="41">
        <v>1</v>
      </c>
      <c r="JC378" s="41">
        <v>0</v>
      </c>
      <c r="JD378" s="41"/>
      <c r="JE378" s="41">
        <v>1</v>
      </c>
      <c r="JF378" s="41">
        <v>4</v>
      </c>
      <c r="JG378" s="41">
        <v>0</v>
      </c>
      <c r="JH378" s="41"/>
      <c r="JI378" s="41">
        <v>3</v>
      </c>
      <c r="JJ378" s="41">
        <v>1</v>
      </c>
      <c r="JK378" s="41">
        <v>0</v>
      </c>
      <c r="JL378" s="41">
        <v>9</v>
      </c>
      <c r="JM378" s="41">
        <v>1</v>
      </c>
      <c r="JN378" s="41">
        <v>0</v>
      </c>
      <c r="JO378" s="41">
        <v>1</v>
      </c>
      <c r="JP378" s="41">
        <v>31</v>
      </c>
      <c r="JQ378" s="41">
        <v>6</v>
      </c>
      <c r="JR378" s="41">
        <v>16</v>
      </c>
      <c r="JS378" s="41">
        <v>4</v>
      </c>
      <c r="JT378" s="41">
        <v>21</v>
      </c>
      <c r="JU378" s="41"/>
      <c r="JV378" s="41">
        <v>48</v>
      </c>
      <c r="JW378" s="41"/>
      <c r="JX378" s="41">
        <v>89</v>
      </c>
      <c r="JY378" s="41"/>
      <c r="JZ378" s="41"/>
      <c r="KA378" s="41">
        <v>3</v>
      </c>
      <c r="KB378" s="41">
        <v>1</v>
      </c>
      <c r="KC378" s="41">
        <v>1</v>
      </c>
      <c r="KD378" s="41">
        <v>0</v>
      </c>
      <c r="KE378" s="41"/>
      <c r="KF378" s="41">
        <v>0</v>
      </c>
      <c r="KG378" s="41">
        <v>0</v>
      </c>
      <c r="KH378" s="41">
        <v>0</v>
      </c>
      <c r="KI378" s="41">
        <v>0</v>
      </c>
      <c r="KJ378" s="41">
        <v>0</v>
      </c>
      <c r="KK378" s="41"/>
      <c r="KL378" s="41"/>
      <c r="KM378" s="41">
        <v>0</v>
      </c>
      <c r="KN378" s="41"/>
      <c r="KO378" s="41"/>
      <c r="KP378" s="41">
        <v>1</v>
      </c>
      <c r="KQ378" s="41"/>
      <c r="KR378" s="41">
        <v>1</v>
      </c>
      <c r="KS378" s="41">
        <v>3</v>
      </c>
      <c r="KT378" s="41">
        <v>6</v>
      </c>
      <c r="KU378" s="41">
        <v>6</v>
      </c>
      <c r="KV378" s="41">
        <v>3</v>
      </c>
      <c r="KW378" s="41">
        <v>15</v>
      </c>
      <c r="KX378" s="41">
        <v>9</v>
      </c>
      <c r="KY378" s="41">
        <v>1</v>
      </c>
      <c r="KZ378" s="41">
        <v>5759</v>
      </c>
      <c r="LA378" s="41">
        <v>2916</v>
      </c>
      <c r="LB378" s="41">
        <v>13</v>
      </c>
      <c r="LC378" s="41">
        <v>40</v>
      </c>
      <c r="LD378" s="41">
        <v>12</v>
      </c>
      <c r="LE378" s="41">
        <v>107</v>
      </c>
      <c r="LF378" s="41">
        <v>23</v>
      </c>
      <c r="LG378" s="41">
        <v>0</v>
      </c>
      <c r="LH378" s="41">
        <v>104</v>
      </c>
      <c r="LI378" s="41">
        <v>120</v>
      </c>
      <c r="LJ378" s="41">
        <v>127</v>
      </c>
      <c r="LK378" s="41">
        <v>38</v>
      </c>
      <c r="LL378" s="41">
        <v>0</v>
      </c>
      <c r="LM378" s="41">
        <v>10</v>
      </c>
      <c r="LN378" s="41">
        <v>36</v>
      </c>
      <c r="LO378" s="41">
        <v>18</v>
      </c>
      <c r="LP378" s="41"/>
      <c r="LQ378" s="41">
        <v>0</v>
      </c>
      <c r="LR378" s="41">
        <v>294</v>
      </c>
      <c r="LS378" s="41">
        <v>19</v>
      </c>
      <c r="LT378" s="41">
        <v>17</v>
      </c>
      <c r="LU378" s="41">
        <v>8</v>
      </c>
      <c r="LV378" s="41"/>
      <c r="LW378" s="41">
        <v>109</v>
      </c>
      <c r="LX378" s="41">
        <v>18</v>
      </c>
      <c r="LY378" s="41">
        <v>53</v>
      </c>
      <c r="LZ378" s="41">
        <v>61</v>
      </c>
      <c r="MA378" s="41">
        <v>54</v>
      </c>
      <c r="MB378" s="41">
        <v>74</v>
      </c>
      <c r="MC378" s="41">
        <v>75</v>
      </c>
      <c r="MD378" s="41">
        <v>13</v>
      </c>
      <c r="ME378" s="41">
        <v>17</v>
      </c>
      <c r="MF378" s="41">
        <v>29</v>
      </c>
      <c r="MG378" s="41">
        <v>2</v>
      </c>
      <c r="MH378" s="41">
        <v>2</v>
      </c>
      <c r="MI378" s="41">
        <v>2</v>
      </c>
      <c r="MJ378" s="41">
        <v>17</v>
      </c>
      <c r="MK378" s="41">
        <v>19</v>
      </c>
      <c r="ML378" s="41">
        <v>98</v>
      </c>
      <c r="MM378" s="41">
        <v>16</v>
      </c>
      <c r="MN378" s="41">
        <v>35</v>
      </c>
      <c r="MO378" s="41">
        <v>6</v>
      </c>
      <c r="MP378" s="41">
        <v>27</v>
      </c>
      <c r="MQ378" s="41">
        <v>33</v>
      </c>
      <c r="MR378" s="41">
        <v>20</v>
      </c>
      <c r="MS378" s="41">
        <v>26</v>
      </c>
      <c r="MT378" s="41">
        <v>19</v>
      </c>
      <c r="MU378" s="41">
        <v>1</v>
      </c>
      <c r="MV378" s="41">
        <v>872</v>
      </c>
      <c r="MW378" s="41">
        <v>5</v>
      </c>
      <c r="MX378" s="41">
        <v>110</v>
      </c>
      <c r="MY378" s="41">
        <v>14</v>
      </c>
      <c r="MZ378" s="41">
        <v>5</v>
      </c>
      <c r="NA378" s="41">
        <v>7</v>
      </c>
      <c r="NB378" s="41">
        <v>4</v>
      </c>
      <c r="NC378" s="41">
        <v>8</v>
      </c>
      <c r="ND378" s="41">
        <v>3</v>
      </c>
      <c r="NE378" s="41">
        <v>11</v>
      </c>
      <c r="NF378" s="41">
        <v>16</v>
      </c>
      <c r="NG378" s="41">
        <v>2</v>
      </c>
      <c r="NH378" s="41">
        <v>12</v>
      </c>
      <c r="NI378" s="41">
        <v>3</v>
      </c>
      <c r="NJ378" s="41">
        <v>6</v>
      </c>
      <c r="NK378" s="41">
        <v>1</v>
      </c>
      <c r="NL378" s="41">
        <v>4184</v>
      </c>
      <c r="NM378" s="41">
        <v>229</v>
      </c>
      <c r="NN378" s="41">
        <v>2</v>
      </c>
      <c r="NO378" s="41">
        <v>0</v>
      </c>
      <c r="NP378" s="41">
        <v>1</v>
      </c>
      <c r="NQ378" s="41">
        <v>3</v>
      </c>
      <c r="NR378" s="41">
        <v>59</v>
      </c>
      <c r="NS378" s="41">
        <v>11</v>
      </c>
      <c r="NT378" s="41">
        <v>25</v>
      </c>
      <c r="NU378" s="41">
        <v>34</v>
      </c>
      <c r="NV378" s="41">
        <v>6</v>
      </c>
      <c r="NW378" s="41">
        <v>3</v>
      </c>
      <c r="NX378" s="41">
        <v>1</v>
      </c>
      <c r="NY378" s="41">
        <v>3</v>
      </c>
      <c r="NZ378" s="41">
        <v>0</v>
      </c>
      <c r="OA378" s="41">
        <v>4</v>
      </c>
      <c r="OB378" s="41">
        <v>0</v>
      </c>
      <c r="OC378" s="41">
        <v>2</v>
      </c>
      <c r="OD378" s="41">
        <v>3</v>
      </c>
      <c r="OE378" s="41"/>
      <c r="OF378" s="41">
        <v>15</v>
      </c>
      <c r="OG378" s="41">
        <v>8</v>
      </c>
      <c r="OH378" s="41"/>
      <c r="OI378" s="41"/>
      <c r="OJ378" s="41"/>
      <c r="OK378" s="41"/>
      <c r="OL378" s="41">
        <v>23</v>
      </c>
      <c r="OM378" s="41">
        <v>3</v>
      </c>
      <c r="ON378" s="41">
        <v>250</v>
      </c>
      <c r="OO378" s="41"/>
      <c r="OP378" s="41"/>
      <c r="OQ378" s="41">
        <v>0</v>
      </c>
      <c r="OR378" s="41"/>
      <c r="OS378" s="42">
        <v>2</v>
      </c>
      <c r="OT378" s="43">
        <v>17088</v>
      </c>
      <c r="OU378" s="40">
        <v>15853</v>
      </c>
      <c r="OV378" s="41"/>
      <c r="OW378" s="41"/>
      <c r="OX378" s="41"/>
      <c r="OY378" s="41"/>
      <c r="OZ378" s="41"/>
      <c r="PA378" s="41">
        <v>367</v>
      </c>
      <c r="PB378" s="41"/>
      <c r="PC378" s="41"/>
      <c r="PD378" s="41"/>
      <c r="PE378" s="41"/>
      <c r="PF378" s="41"/>
      <c r="PG378" s="41"/>
      <c r="PH378" s="41"/>
      <c r="PI378" s="41"/>
      <c r="PJ378" s="41"/>
      <c r="PK378" s="41"/>
      <c r="PL378" s="41"/>
      <c r="PM378" s="42"/>
      <c r="PN378" s="43">
        <v>33308</v>
      </c>
    </row>
    <row r="379" spans="1:430" ht="12.75" customHeight="1" x14ac:dyDescent="0.2">
      <c r="A379" s="39">
        <v>711500</v>
      </c>
      <c r="B379" s="76" t="s">
        <v>31</v>
      </c>
      <c r="C379" s="76" t="str">
        <f>IFERROR(INDEX('Industry Category ISIC Code Map'!$B$2:$B$26,MATCH($B379,'Industry Category ISIC Code Map'!$A$2:$A$26,0)),"")</f>
        <v/>
      </c>
      <c r="D379" s="65" t="s">
        <v>436</v>
      </c>
      <c r="E379" s="40"/>
      <c r="F379" s="41"/>
      <c r="G379" s="41"/>
      <c r="H379" s="41"/>
      <c r="I379" s="41"/>
      <c r="J379" s="41"/>
      <c r="K379" s="41"/>
      <c r="L379" s="41"/>
      <c r="M379" s="41"/>
      <c r="N379" s="41"/>
      <c r="O379" s="41">
        <v>1</v>
      </c>
      <c r="P379" s="41"/>
      <c r="Q379" s="41"/>
      <c r="R379" s="41">
        <v>1</v>
      </c>
      <c r="S379" s="41">
        <v>0</v>
      </c>
      <c r="T379" s="41"/>
      <c r="U379" s="41"/>
      <c r="V379" s="41"/>
      <c r="W379" s="41"/>
      <c r="X379" s="41"/>
      <c r="Y379" s="41">
        <v>1</v>
      </c>
      <c r="Z379" s="41">
        <v>33</v>
      </c>
      <c r="AA379" s="41">
        <v>6</v>
      </c>
      <c r="AB379" s="41">
        <v>15</v>
      </c>
      <c r="AC379" s="41">
        <v>0</v>
      </c>
      <c r="AD379" s="41">
        <v>1</v>
      </c>
      <c r="AE379" s="41">
        <v>17</v>
      </c>
      <c r="AF379" s="41">
        <v>2</v>
      </c>
      <c r="AG379" s="41">
        <v>1</v>
      </c>
      <c r="AH379" s="41">
        <v>0</v>
      </c>
      <c r="AI379" s="41">
        <v>2</v>
      </c>
      <c r="AJ379" s="41">
        <v>1</v>
      </c>
      <c r="AK379" s="41">
        <v>1</v>
      </c>
      <c r="AL379" s="41">
        <v>0</v>
      </c>
      <c r="AM379" s="41">
        <v>1</v>
      </c>
      <c r="AN379" s="41">
        <v>2</v>
      </c>
      <c r="AO379" s="41">
        <v>9</v>
      </c>
      <c r="AP379" s="41">
        <v>3</v>
      </c>
      <c r="AQ379" s="41">
        <v>5</v>
      </c>
      <c r="AR379" s="41">
        <v>4</v>
      </c>
      <c r="AS379" s="41">
        <v>1</v>
      </c>
      <c r="AT379" s="41">
        <v>7</v>
      </c>
      <c r="AU379" s="41">
        <v>1</v>
      </c>
      <c r="AV379" s="41">
        <v>7</v>
      </c>
      <c r="AW379" s="41">
        <v>1</v>
      </c>
      <c r="AX379" s="41">
        <v>3</v>
      </c>
      <c r="AY379" s="41">
        <v>1</v>
      </c>
      <c r="AZ379" s="41">
        <v>1</v>
      </c>
      <c r="BA379" s="41">
        <v>0</v>
      </c>
      <c r="BB379" s="41">
        <v>1</v>
      </c>
      <c r="BC379" s="41">
        <v>1</v>
      </c>
      <c r="BD379" s="41">
        <v>1</v>
      </c>
      <c r="BE379" s="41">
        <v>22</v>
      </c>
      <c r="BF379" s="41">
        <v>5</v>
      </c>
      <c r="BG379" s="41">
        <v>2</v>
      </c>
      <c r="BH379" s="41">
        <v>0</v>
      </c>
      <c r="BI379" s="41">
        <v>3</v>
      </c>
      <c r="BJ379" s="41">
        <v>1</v>
      </c>
      <c r="BK379" s="41">
        <v>2</v>
      </c>
      <c r="BL379" s="41">
        <v>3</v>
      </c>
      <c r="BM379" s="41">
        <v>2</v>
      </c>
      <c r="BN379" s="41">
        <v>5</v>
      </c>
      <c r="BO379" s="41">
        <v>0</v>
      </c>
      <c r="BP379" s="41">
        <v>2</v>
      </c>
      <c r="BQ379" s="41">
        <v>1</v>
      </c>
      <c r="BR379" s="41">
        <v>2</v>
      </c>
      <c r="BS379" s="41">
        <v>5</v>
      </c>
      <c r="BT379" s="41">
        <v>8</v>
      </c>
      <c r="BU379" s="41">
        <v>1</v>
      </c>
      <c r="BV379" s="41">
        <v>2</v>
      </c>
      <c r="BW379" s="41">
        <v>1</v>
      </c>
      <c r="BX379" s="41">
        <v>2</v>
      </c>
      <c r="BY379" s="41">
        <v>2</v>
      </c>
      <c r="BZ379" s="41">
        <v>7</v>
      </c>
      <c r="CA379" s="41">
        <v>6</v>
      </c>
      <c r="CB379" s="41">
        <v>3</v>
      </c>
      <c r="CC379" s="41">
        <v>0</v>
      </c>
      <c r="CD379" s="41">
        <v>5</v>
      </c>
      <c r="CE379" s="41">
        <v>1</v>
      </c>
      <c r="CF379" s="41">
        <v>2</v>
      </c>
      <c r="CG379" s="41">
        <v>0</v>
      </c>
      <c r="CH379" s="41">
        <v>3</v>
      </c>
      <c r="CI379" s="41">
        <v>5</v>
      </c>
      <c r="CJ379" s="41">
        <v>0</v>
      </c>
      <c r="CK379" s="41">
        <v>1</v>
      </c>
      <c r="CL379" s="41">
        <v>4</v>
      </c>
      <c r="CM379" s="41">
        <v>1</v>
      </c>
      <c r="CN379" s="41">
        <v>5</v>
      </c>
      <c r="CO379" s="41">
        <v>1</v>
      </c>
      <c r="CP379" s="41"/>
      <c r="CQ379" s="41">
        <v>3</v>
      </c>
      <c r="CR379" s="41">
        <v>1</v>
      </c>
      <c r="CS379" s="41">
        <v>2</v>
      </c>
      <c r="CT379" s="41">
        <v>1</v>
      </c>
      <c r="CU379" s="41">
        <v>1</v>
      </c>
      <c r="CV379" s="41">
        <v>1</v>
      </c>
      <c r="CW379" s="41">
        <v>3</v>
      </c>
      <c r="CX379" s="41">
        <v>1</v>
      </c>
      <c r="CY379" s="41">
        <v>1</v>
      </c>
      <c r="CZ379" s="41">
        <v>1</v>
      </c>
      <c r="DA379" s="41">
        <v>1</v>
      </c>
      <c r="DB379" s="41">
        <v>3</v>
      </c>
      <c r="DC379" s="41">
        <v>1</v>
      </c>
      <c r="DD379" s="41">
        <v>3</v>
      </c>
      <c r="DE379" s="41">
        <v>3</v>
      </c>
      <c r="DF379" s="41"/>
      <c r="DG379" s="41">
        <v>1</v>
      </c>
      <c r="DH379" s="41">
        <v>0</v>
      </c>
      <c r="DI379" s="41">
        <v>4</v>
      </c>
      <c r="DJ379" s="41">
        <v>2</v>
      </c>
      <c r="DK379" s="41"/>
      <c r="DL379" s="41"/>
      <c r="DM379" s="41">
        <v>0</v>
      </c>
      <c r="DN379" s="41"/>
      <c r="DO379" s="41">
        <v>0</v>
      </c>
      <c r="DP379" s="41"/>
      <c r="DQ379" s="41">
        <v>0</v>
      </c>
      <c r="DR379" s="41"/>
      <c r="DS379" s="41">
        <v>0</v>
      </c>
      <c r="DT379" s="41">
        <v>0</v>
      </c>
      <c r="DU379" s="41">
        <v>0</v>
      </c>
      <c r="DV379" s="41"/>
      <c r="DW379" s="41">
        <v>1</v>
      </c>
      <c r="DX379" s="41">
        <v>0</v>
      </c>
      <c r="DY379" s="41">
        <v>1</v>
      </c>
      <c r="DZ379" s="41">
        <v>0</v>
      </c>
      <c r="EA379" s="41">
        <v>0</v>
      </c>
      <c r="EB379" s="41">
        <v>0</v>
      </c>
      <c r="EC379" s="41"/>
      <c r="ED379" s="41"/>
      <c r="EE379" s="41">
        <v>0</v>
      </c>
      <c r="EF379" s="41">
        <v>1</v>
      </c>
      <c r="EG379" s="41">
        <v>0</v>
      </c>
      <c r="EH379" s="41">
        <v>0</v>
      </c>
      <c r="EI379" s="41"/>
      <c r="EJ379" s="41"/>
      <c r="EK379" s="41"/>
      <c r="EL379" s="41"/>
      <c r="EM379" s="41"/>
      <c r="EN379" s="41">
        <v>1</v>
      </c>
      <c r="EO379" s="41"/>
      <c r="EP379" s="41">
        <v>0</v>
      </c>
      <c r="EQ379" s="41"/>
      <c r="ER379" s="41">
        <v>1</v>
      </c>
      <c r="ES379" s="41">
        <v>1</v>
      </c>
      <c r="ET379" s="41">
        <v>0</v>
      </c>
      <c r="EU379" s="41">
        <v>3</v>
      </c>
      <c r="EV379" s="41">
        <v>0</v>
      </c>
      <c r="EW379" s="41">
        <v>0</v>
      </c>
      <c r="EX379" s="41">
        <v>0</v>
      </c>
      <c r="EY379" s="41">
        <v>2</v>
      </c>
      <c r="EZ379" s="41">
        <v>2</v>
      </c>
      <c r="FA379" s="41"/>
      <c r="FB379" s="41">
        <v>1</v>
      </c>
      <c r="FC379" s="41">
        <v>2</v>
      </c>
      <c r="FD379" s="41">
        <v>2</v>
      </c>
      <c r="FE379" s="41">
        <v>2</v>
      </c>
      <c r="FF379" s="41">
        <v>2</v>
      </c>
      <c r="FG379" s="41">
        <v>2</v>
      </c>
      <c r="FH379" s="41">
        <v>10</v>
      </c>
      <c r="FI379" s="41">
        <v>2</v>
      </c>
      <c r="FJ379" s="41">
        <v>3</v>
      </c>
      <c r="FK379" s="41">
        <v>2</v>
      </c>
      <c r="FL379" s="41">
        <v>1</v>
      </c>
      <c r="FM379" s="41">
        <v>0</v>
      </c>
      <c r="FN379" s="41"/>
      <c r="FO379" s="41">
        <v>3</v>
      </c>
      <c r="FP379" s="41">
        <v>6</v>
      </c>
      <c r="FQ379" s="41">
        <v>1</v>
      </c>
      <c r="FR379" s="41">
        <v>1</v>
      </c>
      <c r="FS379" s="41"/>
      <c r="FT379" s="41"/>
      <c r="FU379" s="41">
        <v>2</v>
      </c>
      <c r="FV379" s="41">
        <v>1</v>
      </c>
      <c r="FW379" s="41">
        <v>1</v>
      </c>
      <c r="FX379" s="41"/>
      <c r="FY379" s="41">
        <v>1</v>
      </c>
      <c r="FZ379" s="41">
        <v>1</v>
      </c>
      <c r="GA379" s="41">
        <v>5</v>
      </c>
      <c r="GB379" s="41">
        <v>1</v>
      </c>
      <c r="GC379" s="41">
        <v>6</v>
      </c>
      <c r="GD379" s="41">
        <v>4</v>
      </c>
      <c r="GE379" s="41">
        <v>1</v>
      </c>
      <c r="GF379" s="41">
        <v>1</v>
      </c>
      <c r="GG379" s="41">
        <v>1</v>
      </c>
      <c r="GH379" s="41">
        <v>1</v>
      </c>
      <c r="GI379" s="41">
        <v>2</v>
      </c>
      <c r="GJ379" s="41">
        <v>0</v>
      </c>
      <c r="GK379" s="41">
        <v>0</v>
      </c>
      <c r="GL379" s="41">
        <v>1</v>
      </c>
      <c r="GM379" s="41">
        <v>6</v>
      </c>
      <c r="GN379" s="41">
        <v>3</v>
      </c>
      <c r="GO379" s="41">
        <v>2</v>
      </c>
      <c r="GP379" s="41">
        <v>5</v>
      </c>
      <c r="GQ379" s="41">
        <v>1</v>
      </c>
      <c r="GR379" s="41">
        <v>1</v>
      </c>
      <c r="GS379" s="41">
        <v>0</v>
      </c>
      <c r="GT379" s="41">
        <v>1</v>
      </c>
      <c r="GU379" s="41">
        <v>4</v>
      </c>
      <c r="GV379" s="41">
        <v>2</v>
      </c>
      <c r="GW379" s="41">
        <v>4</v>
      </c>
      <c r="GX379" s="41">
        <v>2</v>
      </c>
      <c r="GY379" s="41">
        <v>3</v>
      </c>
      <c r="GZ379" s="41">
        <v>6</v>
      </c>
      <c r="HA379" s="41">
        <v>0</v>
      </c>
      <c r="HB379" s="41">
        <v>7</v>
      </c>
      <c r="HC379" s="41">
        <v>8</v>
      </c>
      <c r="HD379" s="41">
        <v>2</v>
      </c>
      <c r="HE379" s="41">
        <v>16</v>
      </c>
      <c r="HF379" s="41">
        <v>2</v>
      </c>
      <c r="HG379" s="41">
        <v>2</v>
      </c>
      <c r="HH379" s="41">
        <v>3</v>
      </c>
      <c r="HI379" s="41"/>
      <c r="HJ379" s="41">
        <v>3</v>
      </c>
      <c r="HK379" s="41">
        <v>3</v>
      </c>
      <c r="HL379" s="41">
        <v>5</v>
      </c>
      <c r="HM379" s="41">
        <v>4</v>
      </c>
      <c r="HN379" s="41">
        <v>2</v>
      </c>
      <c r="HO379" s="41"/>
      <c r="HP379" s="41">
        <v>2</v>
      </c>
      <c r="HQ379" s="41">
        <v>1</v>
      </c>
      <c r="HR379" s="41">
        <v>3</v>
      </c>
      <c r="HS379" s="41">
        <v>2</v>
      </c>
      <c r="HT379" s="41">
        <v>2</v>
      </c>
      <c r="HU379" s="41">
        <v>1</v>
      </c>
      <c r="HV379" s="41">
        <v>3</v>
      </c>
      <c r="HW379" s="41">
        <v>1</v>
      </c>
      <c r="HX379" s="41">
        <v>2</v>
      </c>
      <c r="HY379" s="41">
        <v>1</v>
      </c>
      <c r="HZ379" s="41">
        <v>6</v>
      </c>
      <c r="IA379" s="41">
        <v>2</v>
      </c>
      <c r="IB379" s="41">
        <v>12</v>
      </c>
      <c r="IC379" s="41">
        <v>3</v>
      </c>
      <c r="ID379" s="41">
        <v>1</v>
      </c>
      <c r="IE379" s="41">
        <v>3</v>
      </c>
      <c r="IF379" s="41">
        <v>1</v>
      </c>
      <c r="IG379" s="41">
        <v>22</v>
      </c>
      <c r="IH379" s="41">
        <v>0</v>
      </c>
      <c r="II379" s="41">
        <v>43</v>
      </c>
      <c r="IJ379" s="41">
        <v>2</v>
      </c>
      <c r="IK379" s="41">
        <v>3</v>
      </c>
      <c r="IL379" s="41">
        <v>1</v>
      </c>
      <c r="IM379" s="41">
        <v>0</v>
      </c>
      <c r="IN379" s="41"/>
      <c r="IO379" s="41">
        <v>0</v>
      </c>
      <c r="IP379" s="41">
        <v>4</v>
      </c>
      <c r="IQ379" s="41">
        <v>5</v>
      </c>
      <c r="IR379" s="41">
        <v>4</v>
      </c>
      <c r="IS379" s="41">
        <v>1</v>
      </c>
      <c r="IT379" s="41"/>
      <c r="IU379" s="41"/>
      <c r="IV379" s="41">
        <v>2</v>
      </c>
      <c r="IW379" s="41">
        <v>0</v>
      </c>
      <c r="IX379" s="41">
        <v>1</v>
      </c>
      <c r="IY379" s="41">
        <v>0</v>
      </c>
      <c r="IZ379" s="41">
        <v>1</v>
      </c>
      <c r="JA379" s="41">
        <v>1</v>
      </c>
      <c r="JB379" s="41">
        <v>1</v>
      </c>
      <c r="JC379" s="41">
        <v>0</v>
      </c>
      <c r="JD379" s="41">
        <v>0</v>
      </c>
      <c r="JE379" s="41">
        <v>2</v>
      </c>
      <c r="JF379" s="41">
        <v>8</v>
      </c>
      <c r="JG379" s="41">
        <v>2</v>
      </c>
      <c r="JH379" s="41">
        <v>0</v>
      </c>
      <c r="JI379" s="41">
        <v>0</v>
      </c>
      <c r="JJ379" s="41">
        <v>3</v>
      </c>
      <c r="JK379" s="41">
        <v>2</v>
      </c>
      <c r="JL379" s="41">
        <v>23</v>
      </c>
      <c r="JM379" s="41">
        <v>2</v>
      </c>
      <c r="JN379" s="41">
        <v>1</v>
      </c>
      <c r="JO379" s="41">
        <v>3</v>
      </c>
      <c r="JP379" s="41">
        <v>0</v>
      </c>
      <c r="JQ379" s="41">
        <v>149</v>
      </c>
      <c r="JR379" s="41">
        <v>114</v>
      </c>
      <c r="JS379" s="41">
        <v>211</v>
      </c>
      <c r="JT379" s="41">
        <v>429</v>
      </c>
      <c r="JU379" s="41">
        <v>21</v>
      </c>
      <c r="JV379" s="41">
        <v>60</v>
      </c>
      <c r="JW379" s="41">
        <v>5</v>
      </c>
      <c r="JX379" s="41">
        <v>175</v>
      </c>
      <c r="JY379" s="41">
        <v>1</v>
      </c>
      <c r="JZ379" s="41"/>
      <c r="KA379" s="41">
        <v>40</v>
      </c>
      <c r="KB379" s="41">
        <v>75</v>
      </c>
      <c r="KC379" s="41">
        <v>37</v>
      </c>
      <c r="KD379" s="41">
        <v>23</v>
      </c>
      <c r="KE379" s="41">
        <v>22</v>
      </c>
      <c r="KF379" s="41">
        <v>38</v>
      </c>
      <c r="KG379" s="41">
        <v>41</v>
      </c>
      <c r="KH379" s="41">
        <v>60</v>
      </c>
      <c r="KI379" s="41">
        <v>47</v>
      </c>
      <c r="KJ379" s="41">
        <v>29</v>
      </c>
      <c r="KK379" s="41">
        <v>1</v>
      </c>
      <c r="KL379" s="41"/>
      <c r="KM379" s="41">
        <v>25</v>
      </c>
      <c r="KN379" s="41">
        <v>5</v>
      </c>
      <c r="KO379" s="41"/>
      <c r="KP379" s="41">
        <v>11</v>
      </c>
      <c r="KQ379" s="41">
        <v>2</v>
      </c>
      <c r="KR379" s="41">
        <v>3</v>
      </c>
      <c r="KS379" s="41">
        <v>29</v>
      </c>
      <c r="KT379" s="41">
        <v>48</v>
      </c>
      <c r="KU379" s="41">
        <v>0</v>
      </c>
      <c r="KV379" s="41"/>
      <c r="KW379" s="41">
        <v>31</v>
      </c>
      <c r="KX379" s="41">
        <v>3878</v>
      </c>
      <c r="KY379" s="41">
        <v>1</v>
      </c>
      <c r="KZ379" s="41">
        <v>5</v>
      </c>
      <c r="LA379" s="41">
        <v>3069</v>
      </c>
      <c r="LB379" s="41">
        <v>9075</v>
      </c>
      <c r="LC379" s="41">
        <v>44</v>
      </c>
      <c r="LD379" s="41">
        <v>0</v>
      </c>
      <c r="LE379" s="41">
        <v>56</v>
      </c>
      <c r="LF379" s="41">
        <v>14</v>
      </c>
      <c r="LG379" s="41">
        <v>0</v>
      </c>
      <c r="LH379" s="41">
        <v>116</v>
      </c>
      <c r="LI379" s="41">
        <v>492</v>
      </c>
      <c r="LJ379" s="41">
        <v>81</v>
      </c>
      <c r="LK379" s="41">
        <v>216</v>
      </c>
      <c r="LL379" s="41">
        <v>1</v>
      </c>
      <c r="LM379" s="41">
        <v>27</v>
      </c>
      <c r="LN379" s="41">
        <v>9</v>
      </c>
      <c r="LO379" s="41">
        <v>111</v>
      </c>
      <c r="LP379" s="41"/>
      <c r="LQ379" s="41"/>
      <c r="LR379" s="41">
        <v>2313</v>
      </c>
      <c r="LS379" s="41">
        <v>55</v>
      </c>
      <c r="LT379" s="41">
        <v>32</v>
      </c>
      <c r="LU379" s="41">
        <v>106</v>
      </c>
      <c r="LV379" s="41"/>
      <c r="LW379" s="41">
        <v>237</v>
      </c>
      <c r="LX379" s="41">
        <v>39</v>
      </c>
      <c r="LY379" s="41">
        <v>16</v>
      </c>
      <c r="LZ379" s="41">
        <v>39</v>
      </c>
      <c r="MA379" s="41">
        <v>101</v>
      </c>
      <c r="MB379" s="41">
        <v>132</v>
      </c>
      <c r="MC379" s="41">
        <v>85</v>
      </c>
      <c r="MD379" s="41">
        <v>27</v>
      </c>
      <c r="ME379" s="41">
        <v>34</v>
      </c>
      <c r="MF379" s="41">
        <v>1477</v>
      </c>
      <c r="MG379" s="41">
        <v>7</v>
      </c>
      <c r="MH379" s="41">
        <v>6</v>
      </c>
      <c r="MI379" s="41">
        <v>0</v>
      </c>
      <c r="MJ379" s="41">
        <v>12</v>
      </c>
      <c r="MK379" s="41">
        <v>480</v>
      </c>
      <c r="ML379" s="41">
        <v>106</v>
      </c>
      <c r="MM379" s="41">
        <v>51</v>
      </c>
      <c r="MN379" s="41">
        <v>20</v>
      </c>
      <c r="MO379" s="41">
        <v>11</v>
      </c>
      <c r="MP379" s="41">
        <v>29</v>
      </c>
      <c r="MQ379" s="41">
        <v>30</v>
      </c>
      <c r="MR379" s="41">
        <v>25</v>
      </c>
      <c r="MS379" s="41">
        <v>27</v>
      </c>
      <c r="MT379" s="41">
        <v>27</v>
      </c>
      <c r="MU379" s="41">
        <v>39</v>
      </c>
      <c r="MV379" s="41">
        <v>3</v>
      </c>
      <c r="MW379" s="41">
        <v>19</v>
      </c>
      <c r="MX379" s="41">
        <v>160</v>
      </c>
      <c r="MY379" s="41">
        <v>29</v>
      </c>
      <c r="MZ379" s="41">
        <v>10</v>
      </c>
      <c r="NA379" s="41">
        <v>29</v>
      </c>
      <c r="NB379" s="41">
        <v>7</v>
      </c>
      <c r="NC379" s="41">
        <v>28</v>
      </c>
      <c r="ND379" s="41">
        <v>4</v>
      </c>
      <c r="NE379" s="41">
        <v>475</v>
      </c>
      <c r="NF379" s="41">
        <v>75</v>
      </c>
      <c r="NG379" s="41">
        <v>55</v>
      </c>
      <c r="NH379" s="41">
        <v>24</v>
      </c>
      <c r="NI379" s="41">
        <v>119</v>
      </c>
      <c r="NJ379" s="41">
        <v>16</v>
      </c>
      <c r="NK379" s="41">
        <v>1533</v>
      </c>
      <c r="NL379" s="41">
        <v>6</v>
      </c>
      <c r="NM379" s="41">
        <v>0</v>
      </c>
      <c r="NN379" s="41">
        <v>1212</v>
      </c>
      <c r="NO379" s="41">
        <v>3</v>
      </c>
      <c r="NP379" s="41">
        <v>32</v>
      </c>
      <c r="NQ379" s="41">
        <v>263</v>
      </c>
      <c r="NR379" s="41">
        <v>11</v>
      </c>
      <c r="NS379" s="41">
        <v>165</v>
      </c>
      <c r="NT379" s="41">
        <v>90</v>
      </c>
      <c r="NU379" s="41">
        <v>112</v>
      </c>
      <c r="NV379" s="41">
        <v>7</v>
      </c>
      <c r="NW379" s="41">
        <v>17</v>
      </c>
      <c r="NX379" s="41">
        <v>1</v>
      </c>
      <c r="NY379" s="41">
        <v>10</v>
      </c>
      <c r="NZ379" s="41">
        <v>1</v>
      </c>
      <c r="OA379" s="41">
        <v>2</v>
      </c>
      <c r="OB379" s="41">
        <v>0</v>
      </c>
      <c r="OC379" s="41">
        <v>10</v>
      </c>
      <c r="OD379" s="41">
        <v>659</v>
      </c>
      <c r="OE379" s="41">
        <v>40</v>
      </c>
      <c r="OF379" s="41">
        <v>3</v>
      </c>
      <c r="OG379" s="41">
        <v>8</v>
      </c>
      <c r="OH379" s="41"/>
      <c r="OI379" s="41">
        <v>1495</v>
      </c>
      <c r="OJ379" s="41">
        <v>41</v>
      </c>
      <c r="OK379" s="41">
        <v>52</v>
      </c>
      <c r="OL379" s="41"/>
      <c r="OM379" s="41">
        <v>0</v>
      </c>
      <c r="ON379" s="41">
        <v>31</v>
      </c>
      <c r="OO379" s="41">
        <v>18</v>
      </c>
      <c r="OP379" s="41">
        <v>537</v>
      </c>
      <c r="OQ379" s="41">
        <v>5</v>
      </c>
      <c r="OR379" s="41"/>
      <c r="OS379" s="42"/>
      <c r="OT379" s="43">
        <v>32539</v>
      </c>
      <c r="OU379" s="40">
        <v>135</v>
      </c>
      <c r="OV379" s="41"/>
      <c r="OW379" s="41">
        <v>493</v>
      </c>
      <c r="OX379" s="41"/>
      <c r="OY379" s="41"/>
      <c r="OZ379" s="41"/>
      <c r="PA379" s="41">
        <v>341</v>
      </c>
      <c r="PB379" s="41"/>
      <c r="PC379" s="41"/>
      <c r="PD379" s="41"/>
      <c r="PE379" s="41"/>
      <c r="PF379" s="41"/>
      <c r="PG379" s="41"/>
      <c r="PH379" s="41"/>
      <c r="PI379" s="41"/>
      <c r="PJ379" s="41"/>
      <c r="PK379" s="41"/>
      <c r="PL379" s="41"/>
      <c r="PM379" s="42"/>
      <c r="PN379" s="43">
        <v>33508</v>
      </c>
    </row>
    <row r="380" spans="1:430" ht="12.75" customHeight="1" x14ac:dyDescent="0.2">
      <c r="A380" s="39" t="s">
        <v>549</v>
      </c>
      <c r="B380" s="76" t="s">
        <v>31</v>
      </c>
      <c r="C380" s="76" t="str">
        <f>IFERROR(INDEX('Industry Category ISIC Code Map'!$B$2:$B$26,MATCH($B380,'Industry Category ISIC Code Map'!$A$2:$A$26,0)),"")</f>
        <v/>
      </c>
      <c r="D380" s="65" t="s">
        <v>437</v>
      </c>
      <c r="E380" s="40"/>
      <c r="F380" s="41">
        <v>0</v>
      </c>
      <c r="G380" s="41"/>
      <c r="H380" s="41">
        <v>0</v>
      </c>
      <c r="I380" s="41"/>
      <c r="J380" s="41"/>
      <c r="K380" s="41">
        <v>0</v>
      </c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>
        <v>5</v>
      </c>
      <c r="AA380" s="41">
        <v>2</v>
      </c>
      <c r="AB380" s="41">
        <v>0</v>
      </c>
      <c r="AC380" s="41">
        <v>0</v>
      </c>
      <c r="AD380" s="41">
        <v>0</v>
      </c>
      <c r="AE380" s="41">
        <v>1</v>
      </c>
      <c r="AF380" s="41"/>
      <c r="AG380" s="41">
        <v>0</v>
      </c>
      <c r="AH380" s="41"/>
      <c r="AI380" s="41">
        <v>0</v>
      </c>
      <c r="AJ380" s="41">
        <v>0</v>
      </c>
      <c r="AK380" s="41">
        <v>0</v>
      </c>
      <c r="AL380" s="41"/>
      <c r="AM380" s="41">
        <v>0</v>
      </c>
      <c r="AN380" s="41">
        <v>1</v>
      </c>
      <c r="AO380" s="41">
        <v>1</v>
      </c>
      <c r="AP380" s="41">
        <v>0</v>
      </c>
      <c r="AQ380" s="41">
        <v>0</v>
      </c>
      <c r="AR380" s="41">
        <v>0</v>
      </c>
      <c r="AS380" s="41"/>
      <c r="AT380" s="41">
        <v>0</v>
      </c>
      <c r="AU380" s="41"/>
      <c r="AV380" s="41">
        <v>0</v>
      </c>
      <c r="AW380" s="41"/>
      <c r="AX380" s="41">
        <v>0</v>
      </c>
      <c r="AY380" s="41">
        <v>0</v>
      </c>
      <c r="AZ380" s="41"/>
      <c r="BA380" s="41"/>
      <c r="BB380" s="41">
        <v>0</v>
      </c>
      <c r="BC380" s="41"/>
      <c r="BD380" s="41"/>
      <c r="BE380" s="41">
        <v>1</v>
      </c>
      <c r="BF380" s="41">
        <v>0</v>
      </c>
      <c r="BG380" s="41">
        <v>0</v>
      </c>
      <c r="BH380" s="41"/>
      <c r="BI380" s="41">
        <v>0</v>
      </c>
      <c r="BJ380" s="41">
        <v>0</v>
      </c>
      <c r="BK380" s="41">
        <v>0</v>
      </c>
      <c r="BL380" s="41">
        <v>0</v>
      </c>
      <c r="BM380" s="41">
        <v>0</v>
      </c>
      <c r="BN380" s="41">
        <v>0</v>
      </c>
      <c r="BO380" s="41"/>
      <c r="BP380" s="41">
        <v>0</v>
      </c>
      <c r="BQ380" s="41">
        <v>0</v>
      </c>
      <c r="BR380" s="41">
        <v>0</v>
      </c>
      <c r="BS380" s="41">
        <v>0</v>
      </c>
      <c r="BT380" s="41">
        <v>0</v>
      </c>
      <c r="BU380" s="41"/>
      <c r="BV380" s="41">
        <v>0</v>
      </c>
      <c r="BW380" s="41">
        <v>0</v>
      </c>
      <c r="BX380" s="41">
        <v>0</v>
      </c>
      <c r="BY380" s="41">
        <v>0</v>
      </c>
      <c r="BZ380" s="41">
        <v>0</v>
      </c>
      <c r="CA380" s="41">
        <v>0</v>
      </c>
      <c r="CB380" s="41">
        <v>0</v>
      </c>
      <c r="CC380" s="41"/>
      <c r="CD380" s="41">
        <v>0</v>
      </c>
      <c r="CE380" s="41"/>
      <c r="CF380" s="41">
        <v>0</v>
      </c>
      <c r="CG380" s="41"/>
      <c r="CH380" s="41">
        <v>0</v>
      </c>
      <c r="CI380" s="41">
        <v>0</v>
      </c>
      <c r="CJ380" s="41">
        <v>0</v>
      </c>
      <c r="CK380" s="41">
        <v>0</v>
      </c>
      <c r="CL380" s="41">
        <v>0</v>
      </c>
      <c r="CM380" s="41">
        <v>0</v>
      </c>
      <c r="CN380" s="41">
        <v>0</v>
      </c>
      <c r="CO380" s="41"/>
      <c r="CP380" s="41"/>
      <c r="CQ380" s="41">
        <v>0</v>
      </c>
      <c r="CR380" s="41">
        <v>0</v>
      </c>
      <c r="CS380" s="41">
        <v>0</v>
      </c>
      <c r="CT380" s="41"/>
      <c r="CU380" s="41">
        <v>0</v>
      </c>
      <c r="CV380" s="41">
        <v>0</v>
      </c>
      <c r="CW380" s="41">
        <v>0</v>
      </c>
      <c r="CX380" s="41">
        <v>0</v>
      </c>
      <c r="CY380" s="41"/>
      <c r="CZ380" s="41"/>
      <c r="DA380" s="41"/>
      <c r="DB380" s="41">
        <v>0</v>
      </c>
      <c r="DC380" s="41">
        <v>0</v>
      </c>
      <c r="DD380" s="41">
        <v>0</v>
      </c>
      <c r="DE380" s="41">
        <v>0</v>
      </c>
      <c r="DF380" s="41"/>
      <c r="DG380" s="41">
        <v>0</v>
      </c>
      <c r="DH380" s="41"/>
      <c r="DI380" s="41">
        <v>0</v>
      </c>
      <c r="DJ380" s="41">
        <v>0</v>
      </c>
      <c r="DK380" s="41"/>
      <c r="DL380" s="41"/>
      <c r="DM380" s="41"/>
      <c r="DN380" s="41"/>
      <c r="DO380" s="41"/>
      <c r="DP380" s="41"/>
      <c r="DQ380" s="41"/>
      <c r="DR380" s="41"/>
      <c r="DS380" s="41"/>
      <c r="DT380" s="41"/>
      <c r="DU380" s="41"/>
      <c r="DV380" s="41"/>
      <c r="DW380" s="41"/>
      <c r="DX380" s="41"/>
      <c r="DY380" s="41">
        <v>0</v>
      </c>
      <c r="DZ380" s="41"/>
      <c r="EA380" s="41">
        <v>0</v>
      </c>
      <c r="EB380" s="41"/>
      <c r="EC380" s="41"/>
      <c r="ED380" s="41"/>
      <c r="EE380" s="41"/>
      <c r="EF380" s="41">
        <v>0</v>
      </c>
      <c r="EG380" s="41"/>
      <c r="EH380" s="41"/>
      <c r="EI380" s="41"/>
      <c r="EJ380" s="41"/>
      <c r="EK380" s="41"/>
      <c r="EL380" s="41"/>
      <c r="EM380" s="41"/>
      <c r="EN380" s="41"/>
      <c r="EO380" s="41"/>
      <c r="EP380" s="41"/>
      <c r="EQ380" s="41"/>
      <c r="ER380" s="41">
        <v>0</v>
      </c>
      <c r="ES380" s="41"/>
      <c r="ET380" s="41"/>
      <c r="EU380" s="41">
        <v>0</v>
      </c>
      <c r="EV380" s="41"/>
      <c r="EW380" s="41"/>
      <c r="EX380" s="41"/>
      <c r="EY380" s="41">
        <v>0</v>
      </c>
      <c r="EZ380" s="41">
        <v>0</v>
      </c>
      <c r="FA380" s="41"/>
      <c r="FB380" s="41">
        <v>0</v>
      </c>
      <c r="FC380" s="41">
        <v>0</v>
      </c>
      <c r="FD380" s="41">
        <v>0</v>
      </c>
      <c r="FE380" s="41">
        <v>0</v>
      </c>
      <c r="FF380" s="41">
        <v>0</v>
      </c>
      <c r="FG380" s="41">
        <v>0</v>
      </c>
      <c r="FH380" s="41">
        <v>1</v>
      </c>
      <c r="FI380" s="41">
        <v>0</v>
      </c>
      <c r="FJ380" s="41">
        <v>0</v>
      </c>
      <c r="FK380" s="41">
        <v>0</v>
      </c>
      <c r="FL380" s="41">
        <v>0</v>
      </c>
      <c r="FM380" s="41"/>
      <c r="FN380" s="41"/>
      <c r="FO380" s="41">
        <v>0</v>
      </c>
      <c r="FP380" s="41">
        <v>0</v>
      </c>
      <c r="FQ380" s="41"/>
      <c r="FR380" s="41"/>
      <c r="FS380" s="41"/>
      <c r="FT380" s="41"/>
      <c r="FU380" s="41">
        <v>0</v>
      </c>
      <c r="FV380" s="41">
        <v>0</v>
      </c>
      <c r="FW380" s="41"/>
      <c r="FX380" s="41"/>
      <c r="FY380" s="41"/>
      <c r="FZ380" s="41">
        <v>0</v>
      </c>
      <c r="GA380" s="41">
        <v>0</v>
      </c>
      <c r="GB380" s="41">
        <v>0</v>
      </c>
      <c r="GC380" s="41">
        <v>0</v>
      </c>
      <c r="GD380" s="41">
        <v>0</v>
      </c>
      <c r="GE380" s="41"/>
      <c r="GF380" s="41"/>
      <c r="GG380" s="41"/>
      <c r="GH380" s="41"/>
      <c r="GI380" s="41">
        <v>0</v>
      </c>
      <c r="GJ380" s="41"/>
      <c r="GK380" s="41"/>
      <c r="GL380" s="41"/>
      <c r="GM380" s="41">
        <v>0</v>
      </c>
      <c r="GN380" s="41">
        <v>0</v>
      </c>
      <c r="GO380" s="41">
        <v>0</v>
      </c>
      <c r="GP380" s="41">
        <v>0</v>
      </c>
      <c r="GQ380" s="41">
        <v>0</v>
      </c>
      <c r="GR380" s="41"/>
      <c r="GS380" s="41"/>
      <c r="GT380" s="41">
        <v>0</v>
      </c>
      <c r="GU380" s="41">
        <v>0</v>
      </c>
      <c r="GV380" s="41">
        <v>0</v>
      </c>
      <c r="GW380" s="41">
        <v>0</v>
      </c>
      <c r="GX380" s="41">
        <v>0</v>
      </c>
      <c r="GY380" s="41"/>
      <c r="GZ380" s="41">
        <v>0</v>
      </c>
      <c r="HA380" s="41"/>
      <c r="HB380" s="41">
        <v>0</v>
      </c>
      <c r="HC380" s="41">
        <v>1</v>
      </c>
      <c r="HD380" s="41">
        <v>0</v>
      </c>
      <c r="HE380" s="41">
        <v>1</v>
      </c>
      <c r="HF380" s="41">
        <v>0</v>
      </c>
      <c r="HG380" s="41"/>
      <c r="HH380" s="41">
        <v>0</v>
      </c>
      <c r="HI380" s="41"/>
      <c r="HJ380" s="41">
        <v>0</v>
      </c>
      <c r="HK380" s="41">
        <v>0</v>
      </c>
      <c r="HL380" s="41">
        <v>0</v>
      </c>
      <c r="HM380" s="41">
        <v>0</v>
      </c>
      <c r="HN380" s="41">
        <v>0</v>
      </c>
      <c r="HO380" s="41"/>
      <c r="HP380" s="41"/>
      <c r="HQ380" s="41">
        <v>0</v>
      </c>
      <c r="HR380" s="41">
        <v>0</v>
      </c>
      <c r="HS380" s="41">
        <v>0</v>
      </c>
      <c r="HT380" s="41">
        <v>0</v>
      </c>
      <c r="HU380" s="41">
        <v>0</v>
      </c>
      <c r="HV380" s="41">
        <v>0</v>
      </c>
      <c r="HW380" s="41">
        <v>0</v>
      </c>
      <c r="HX380" s="41">
        <v>0</v>
      </c>
      <c r="HY380" s="41">
        <v>0</v>
      </c>
      <c r="HZ380" s="41">
        <v>0</v>
      </c>
      <c r="IA380" s="41">
        <v>0</v>
      </c>
      <c r="IB380" s="41">
        <v>1</v>
      </c>
      <c r="IC380" s="41">
        <v>0</v>
      </c>
      <c r="ID380" s="41"/>
      <c r="IE380" s="41">
        <v>0</v>
      </c>
      <c r="IF380" s="41">
        <v>0</v>
      </c>
      <c r="IG380" s="41">
        <v>1</v>
      </c>
      <c r="IH380" s="41"/>
      <c r="II380" s="41">
        <v>3</v>
      </c>
      <c r="IJ380" s="41">
        <v>0</v>
      </c>
      <c r="IK380" s="41">
        <v>0</v>
      </c>
      <c r="IL380" s="41">
        <v>0</v>
      </c>
      <c r="IM380" s="41"/>
      <c r="IN380" s="41"/>
      <c r="IO380" s="41"/>
      <c r="IP380" s="41">
        <v>0</v>
      </c>
      <c r="IQ380" s="41">
        <v>0</v>
      </c>
      <c r="IR380" s="41">
        <v>0</v>
      </c>
      <c r="IS380" s="41"/>
      <c r="IT380" s="41"/>
      <c r="IU380" s="41"/>
      <c r="IV380" s="41">
        <v>0</v>
      </c>
      <c r="IW380" s="41"/>
      <c r="IX380" s="41">
        <v>0</v>
      </c>
      <c r="IY380" s="41"/>
      <c r="IZ380" s="41">
        <v>0</v>
      </c>
      <c r="JA380" s="41">
        <v>0</v>
      </c>
      <c r="JB380" s="41">
        <v>0</v>
      </c>
      <c r="JC380" s="41"/>
      <c r="JD380" s="41"/>
      <c r="JE380" s="41">
        <v>0</v>
      </c>
      <c r="JF380" s="41">
        <v>0</v>
      </c>
      <c r="JG380" s="41">
        <v>0</v>
      </c>
      <c r="JH380" s="41"/>
      <c r="JI380" s="41"/>
      <c r="JJ380" s="41">
        <v>0</v>
      </c>
      <c r="JK380" s="41">
        <v>0</v>
      </c>
      <c r="JL380" s="41">
        <v>1</v>
      </c>
      <c r="JM380" s="41">
        <v>0</v>
      </c>
      <c r="JN380" s="41">
        <v>0</v>
      </c>
      <c r="JO380" s="41">
        <v>0</v>
      </c>
      <c r="JP380" s="41">
        <v>38</v>
      </c>
      <c r="JQ380" s="41">
        <v>22</v>
      </c>
      <c r="JR380" s="41">
        <v>17</v>
      </c>
      <c r="JS380" s="41">
        <v>18</v>
      </c>
      <c r="JT380" s="41">
        <v>12</v>
      </c>
      <c r="JU380" s="41">
        <v>1</v>
      </c>
      <c r="JV380" s="41">
        <v>9</v>
      </c>
      <c r="JW380" s="41">
        <v>0</v>
      </c>
      <c r="JX380" s="41">
        <v>21</v>
      </c>
      <c r="JY380" s="41">
        <v>3</v>
      </c>
      <c r="JZ380" s="41"/>
      <c r="KA380" s="41">
        <v>288</v>
      </c>
      <c r="KB380" s="41">
        <v>394</v>
      </c>
      <c r="KC380" s="41">
        <v>2</v>
      </c>
      <c r="KD380" s="41">
        <v>21</v>
      </c>
      <c r="KE380" s="41">
        <v>1</v>
      </c>
      <c r="KF380" s="41">
        <v>30</v>
      </c>
      <c r="KG380" s="41">
        <v>3</v>
      </c>
      <c r="KH380" s="41">
        <v>37</v>
      </c>
      <c r="KI380" s="41">
        <v>15</v>
      </c>
      <c r="KJ380" s="41">
        <v>5</v>
      </c>
      <c r="KK380" s="41">
        <v>0</v>
      </c>
      <c r="KL380" s="41"/>
      <c r="KM380" s="41">
        <v>4</v>
      </c>
      <c r="KN380" s="41"/>
      <c r="KO380" s="41"/>
      <c r="KP380" s="41">
        <v>196</v>
      </c>
      <c r="KQ380" s="41">
        <v>0</v>
      </c>
      <c r="KR380" s="41">
        <v>54</v>
      </c>
      <c r="KS380" s="41">
        <v>0</v>
      </c>
      <c r="KT380" s="41">
        <v>0</v>
      </c>
      <c r="KU380" s="41">
        <v>0</v>
      </c>
      <c r="KV380" s="41"/>
      <c r="KW380" s="41">
        <v>9</v>
      </c>
      <c r="KX380" s="41">
        <v>1325</v>
      </c>
      <c r="KY380" s="41">
        <v>69</v>
      </c>
      <c r="KZ380" s="41">
        <v>7</v>
      </c>
      <c r="LA380" s="41">
        <v>30</v>
      </c>
      <c r="LB380" s="41">
        <v>159</v>
      </c>
      <c r="LC380" s="41">
        <v>4</v>
      </c>
      <c r="LD380" s="41"/>
      <c r="LE380" s="41">
        <v>10</v>
      </c>
      <c r="LF380" s="41"/>
      <c r="LG380" s="41">
        <v>6</v>
      </c>
      <c r="LH380" s="41">
        <v>0</v>
      </c>
      <c r="LI380" s="41"/>
      <c r="LJ380" s="41">
        <v>0</v>
      </c>
      <c r="LK380" s="41">
        <v>0</v>
      </c>
      <c r="LL380" s="41">
        <v>0</v>
      </c>
      <c r="LM380" s="41">
        <v>33</v>
      </c>
      <c r="LN380" s="41">
        <v>2</v>
      </c>
      <c r="LO380" s="41">
        <v>16</v>
      </c>
      <c r="LP380" s="41"/>
      <c r="LQ380" s="41"/>
      <c r="LR380" s="41">
        <v>339</v>
      </c>
      <c r="LS380" s="41">
        <v>8</v>
      </c>
      <c r="LT380" s="41">
        <v>3</v>
      </c>
      <c r="LU380" s="41">
        <v>0</v>
      </c>
      <c r="LV380" s="41"/>
      <c r="LW380" s="41">
        <v>76</v>
      </c>
      <c r="LX380" s="41">
        <v>6</v>
      </c>
      <c r="LY380" s="41">
        <v>2</v>
      </c>
      <c r="LZ380" s="41">
        <v>17</v>
      </c>
      <c r="MA380" s="41">
        <v>56</v>
      </c>
      <c r="MB380" s="41">
        <v>19</v>
      </c>
      <c r="MC380" s="41">
        <v>44</v>
      </c>
      <c r="MD380" s="41">
        <v>12</v>
      </c>
      <c r="ME380" s="41">
        <v>4</v>
      </c>
      <c r="MF380" s="41">
        <v>27</v>
      </c>
      <c r="MG380" s="41">
        <v>0</v>
      </c>
      <c r="MH380" s="41">
        <v>0</v>
      </c>
      <c r="MI380" s="41">
        <v>1</v>
      </c>
      <c r="MJ380" s="41">
        <v>19</v>
      </c>
      <c r="MK380" s="41">
        <v>991</v>
      </c>
      <c r="ML380" s="41">
        <v>27</v>
      </c>
      <c r="MM380" s="41">
        <v>4</v>
      </c>
      <c r="MN380" s="41">
        <v>46</v>
      </c>
      <c r="MO380" s="41">
        <v>1</v>
      </c>
      <c r="MP380" s="41">
        <v>8</v>
      </c>
      <c r="MQ380" s="41">
        <v>35</v>
      </c>
      <c r="MR380" s="41">
        <v>1</v>
      </c>
      <c r="MS380" s="41">
        <v>52</v>
      </c>
      <c r="MT380" s="41">
        <v>1</v>
      </c>
      <c r="MU380" s="41">
        <v>0</v>
      </c>
      <c r="MV380" s="41">
        <v>3</v>
      </c>
      <c r="MW380" s="41">
        <v>0</v>
      </c>
      <c r="MX380" s="41">
        <v>24</v>
      </c>
      <c r="MY380" s="41">
        <v>4</v>
      </c>
      <c r="MZ380" s="41">
        <v>0</v>
      </c>
      <c r="NA380" s="41">
        <v>4</v>
      </c>
      <c r="NB380" s="41">
        <v>0</v>
      </c>
      <c r="NC380" s="41">
        <v>4</v>
      </c>
      <c r="ND380" s="41">
        <v>0</v>
      </c>
      <c r="NE380" s="41">
        <v>30</v>
      </c>
      <c r="NF380" s="41">
        <v>9</v>
      </c>
      <c r="NG380" s="41">
        <v>0</v>
      </c>
      <c r="NH380" s="41">
        <v>1</v>
      </c>
      <c r="NI380" s="41">
        <v>0</v>
      </c>
      <c r="NJ380" s="41"/>
      <c r="NK380" s="41">
        <v>876</v>
      </c>
      <c r="NL380" s="41">
        <v>1627</v>
      </c>
      <c r="NM380" s="41">
        <v>2141</v>
      </c>
      <c r="NN380" s="41">
        <v>1926</v>
      </c>
      <c r="NO380" s="41">
        <v>4</v>
      </c>
      <c r="NP380" s="41">
        <v>0</v>
      </c>
      <c r="NQ380" s="41"/>
      <c r="NR380" s="41">
        <v>66</v>
      </c>
      <c r="NS380" s="41">
        <v>17</v>
      </c>
      <c r="NT380" s="41">
        <v>33</v>
      </c>
      <c r="NU380" s="41">
        <v>48</v>
      </c>
      <c r="NV380" s="41">
        <v>4</v>
      </c>
      <c r="NW380" s="41">
        <v>2</v>
      </c>
      <c r="NX380" s="41">
        <v>0</v>
      </c>
      <c r="NY380" s="41">
        <v>2</v>
      </c>
      <c r="NZ380" s="41">
        <v>0</v>
      </c>
      <c r="OA380" s="41">
        <v>0</v>
      </c>
      <c r="OB380" s="41"/>
      <c r="OC380" s="41">
        <v>1</v>
      </c>
      <c r="OD380" s="41">
        <v>0</v>
      </c>
      <c r="OE380" s="41">
        <v>592</v>
      </c>
      <c r="OF380" s="41">
        <v>0</v>
      </c>
      <c r="OG380" s="41">
        <v>517</v>
      </c>
      <c r="OH380" s="41"/>
      <c r="OI380" s="41">
        <v>2</v>
      </c>
      <c r="OJ380" s="41"/>
      <c r="OK380" s="41">
        <v>1</v>
      </c>
      <c r="OL380" s="41"/>
      <c r="OM380" s="41"/>
      <c r="ON380" s="41">
        <v>0</v>
      </c>
      <c r="OO380" s="41"/>
      <c r="OP380" s="41"/>
      <c r="OQ380" s="41"/>
      <c r="OR380" s="41"/>
      <c r="OS380" s="42"/>
      <c r="OT380" s="43">
        <v>12614</v>
      </c>
      <c r="OU380" s="40">
        <v>11322</v>
      </c>
      <c r="OV380" s="41"/>
      <c r="OW380" s="41"/>
      <c r="OX380" s="41"/>
      <c r="OY380" s="41"/>
      <c r="OZ380" s="41"/>
      <c r="PA380" s="41">
        <v>553</v>
      </c>
      <c r="PB380" s="41"/>
      <c r="PC380" s="41"/>
      <c r="PD380" s="41"/>
      <c r="PE380" s="41"/>
      <c r="PF380" s="41"/>
      <c r="PG380" s="41"/>
      <c r="PH380" s="41"/>
      <c r="PI380" s="41"/>
      <c r="PJ380" s="41"/>
      <c r="PK380" s="41"/>
      <c r="PL380" s="41"/>
      <c r="PM380" s="42"/>
      <c r="PN380" s="43">
        <v>24489</v>
      </c>
    </row>
    <row r="381" spans="1:430" ht="12.75" customHeight="1" x14ac:dyDescent="0.2">
      <c r="A381" s="39">
        <v>712000</v>
      </c>
      <c r="B381" s="76" t="s">
        <v>31</v>
      </c>
      <c r="C381" s="76" t="str">
        <f>IFERROR(INDEX('Industry Category ISIC Code Map'!$B$2:$B$26,MATCH($B381,'Industry Category ISIC Code Map'!$A$2:$A$26,0)),"")</f>
        <v/>
      </c>
      <c r="D381" s="65" t="s">
        <v>438</v>
      </c>
      <c r="E381" s="40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  <c r="BO381" s="41"/>
      <c r="BP381" s="41"/>
      <c r="BQ381" s="41"/>
      <c r="BR381" s="41"/>
      <c r="BS381" s="41"/>
      <c r="BT381" s="41"/>
      <c r="BU381" s="41"/>
      <c r="BV381" s="41"/>
      <c r="BW381" s="41"/>
      <c r="BX381" s="41"/>
      <c r="BY381" s="41"/>
      <c r="BZ381" s="41"/>
      <c r="CA381" s="41"/>
      <c r="CB381" s="41"/>
      <c r="CC381" s="41"/>
      <c r="CD381" s="41"/>
      <c r="CE381" s="41"/>
      <c r="CF381" s="41"/>
      <c r="CG381" s="41"/>
      <c r="CH381" s="41"/>
      <c r="CI381" s="41"/>
      <c r="CJ381" s="41"/>
      <c r="CK381" s="41"/>
      <c r="CL381" s="41"/>
      <c r="CM381" s="41"/>
      <c r="CN381" s="41"/>
      <c r="CO381" s="41"/>
      <c r="CP381" s="41"/>
      <c r="CQ381" s="41"/>
      <c r="CR381" s="41"/>
      <c r="CS381" s="41"/>
      <c r="CT381" s="41"/>
      <c r="CU381" s="41"/>
      <c r="CV381" s="41"/>
      <c r="CW381" s="41"/>
      <c r="CX381" s="41"/>
      <c r="CY381" s="41"/>
      <c r="CZ381" s="41"/>
      <c r="DA381" s="41"/>
      <c r="DB381" s="41"/>
      <c r="DC381" s="41"/>
      <c r="DD381" s="41"/>
      <c r="DE381" s="41"/>
      <c r="DF381" s="41"/>
      <c r="DG381" s="41"/>
      <c r="DH381" s="41"/>
      <c r="DI381" s="41"/>
      <c r="DJ381" s="41"/>
      <c r="DK381" s="41"/>
      <c r="DL381" s="41"/>
      <c r="DM381" s="41"/>
      <c r="DN381" s="41"/>
      <c r="DO381" s="41"/>
      <c r="DP381" s="41"/>
      <c r="DQ381" s="41"/>
      <c r="DR381" s="41"/>
      <c r="DS381" s="41"/>
      <c r="DT381" s="41"/>
      <c r="DU381" s="41"/>
      <c r="DV381" s="41"/>
      <c r="DW381" s="41"/>
      <c r="DX381" s="41"/>
      <c r="DY381" s="41"/>
      <c r="DZ381" s="41"/>
      <c r="EA381" s="41"/>
      <c r="EB381" s="41"/>
      <c r="EC381" s="41"/>
      <c r="ED381" s="41"/>
      <c r="EE381" s="41"/>
      <c r="EF381" s="41"/>
      <c r="EG381" s="41"/>
      <c r="EH381" s="41"/>
      <c r="EI381" s="41"/>
      <c r="EJ381" s="41"/>
      <c r="EK381" s="41"/>
      <c r="EL381" s="41"/>
      <c r="EM381" s="41"/>
      <c r="EN381" s="41"/>
      <c r="EO381" s="41"/>
      <c r="EP381" s="41"/>
      <c r="EQ381" s="41"/>
      <c r="ER381" s="41"/>
      <c r="ES381" s="41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  <c r="IW381" s="41"/>
      <c r="IX381" s="41"/>
      <c r="IY381" s="41"/>
      <c r="IZ381" s="41"/>
      <c r="JA381" s="41"/>
      <c r="JB381" s="41"/>
      <c r="JC381" s="41"/>
      <c r="JD381" s="41"/>
      <c r="JE381" s="41"/>
      <c r="JF381" s="41"/>
      <c r="JG381" s="41"/>
      <c r="JH381" s="41"/>
      <c r="JI381" s="41"/>
      <c r="JJ381" s="41"/>
      <c r="JK381" s="41"/>
      <c r="JL381" s="41"/>
      <c r="JM381" s="41"/>
      <c r="JN381" s="41"/>
      <c r="JO381" s="41"/>
      <c r="JP381" s="41"/>
      <c r="JQ381" s="41"/>
      <c r="JR381" s="41"/>
      <c r="JS381" s="41"/>
      <c r="JT381" s="41"/>
      <c r="JU381" s="41"/>
      <c r="JV381" s="41"/>
      <c r="JW381" s="41"/>
      <c r="JX381" s="41"/>
      <c r="JY381" s="41"/>
      <c r="JZ381" s="41"/>
      <c r="KA381" s="41"/>
      <c r="KB381" s="41"/>
      <c r="KC381" s="41"/>
      <c r="KD381" s="41"/>
      <c r="KE381" s="41"/>
      <c r="KF381" s="41"/>
      <c r="KG381" s="41"/>
      <c r="KH381" s="41"/>
      <c r="KI381" s="41"/>
      <c r="KJ381" s="41"/>
      <c r="KK381" s="41"/>
      <c r="KL381" s="41"/>
      <c r="KM381" s="41"/>
      <c r="KN381" s="41"/>
      <c r="KO381" s="41"/>
      <c r="KP381" s="41"/>
      <c r="KQ381" s="41"/>
      <c r="KR381" s="41"/>
      <c r="KS381" s="41"/>
      <c r="KT381" s="41"/>
      <c r="KU381" s="41"/>
      <c r="KV381" s="41"/>
      <c r="KW381" s="41"/>
      <c r="KX381" s="41"/>
      <c r="KY381" s="41"/>
      <c r="KZ381" s="41"/>
      <c r="LA381" s="41"/>
      <c r="LB381" s="41"/>
      <c r="LC381" s="41"/>
      <c r="LD381" s="41"/>
      <c r="LE381" s="41"/>
      <c r="LF381" s="41"/>
      <c r="LG381" s="41"/>
      <c r="LH381" s="41"/>
      <c r="LI381" s="41"/>
      <c r="LJ381" s="41"/>
      <c r="LK381" s="41"/>
      <c r="LL381" s="41"/>
      <c r="LM381" s="41"/>
      <c r="LN381" s="41"/>
      <c r="LO381" s="41"/>
      <c r="LP381" s="41"/>
      <c r="LQ381" s="41"/>
      <c r="LR381" s="41"/>
      <c r="LS381" s="41"/>
      <c r="LT381" s="41"/>
      <c r="LU381" s="41"/>
      <c r="LV381" s="41"/>
      <c r="LW381" s="41"/>
      <c r="LX381" s="41"/>
      <c r="LY381" s="41"/>
      <c r="LZ381" s="41"/>
      <c r="MA381" s="41"/>
      <c r="MB381" s="41"/>
      <c r="MC381" s="41"/>
      <c r="MD381" s="41"/>
      <c r="ME381" s="41"/>
      <c r="MF381" s="41"/>
      <c r="MG381" s="41"/>
      <c r="MH381" s="41"/>
      <c r="MI381" s="41"/>
      <c r="MJ381" s="41"/>
      <c r="MK381" s="41"/>
      <c r="ML381" s="41"/>
      <c r="MM381" s="41"/>
      <c r="MN381" s="41"/>
      <c r="MO381" s="41"/>
      <c r="MP381" s="41"/>
      <c r="MQ381" s="41"/>
      <c r="MR381" s="41"/>
      <c r="MS381" s="41"/>
      <c r="MT381" s="41"/>
      <c r="MU381" s="41"/>
      <c r="MV381" s="41"/>
      <c r="MW381" s="41"/>
      <c r="MX381" s="41"/>
      <c r="MY381" s="41"/>
      <c r="MZ381" s="41"/>
      <c r="NA381" s="41"/>
      <c r="NB381" s="41"/>
      <c r="NC381" s="41"/>
      <c r="ND381" s="41"/>
      <c r="NE381" s="41"/>
      <c r="NF381" s="41"/>
      <c r="NG381" s="41"/>
      <c r="NH381" s="41"/>
      <c r="NI381" s="41"/>
      <c r="NJ381" s="41"/>
      <c r="NK381" s="41"/>
      <c r="NL381" s="41"/>
      <c r="NM381" s="41"/>
      <c r="NN381" s="41"/>
      <c r="NO381" s="41"/>
      <c r="NP381" s="41"/>
      <c r="NQ381" s="41"/>
      <c r="NR381" s="41"/>
      <c r="NS381" s="41"/>
      <c r="NT381" s="41"/>
      <c r="NU381" s="41"/>
      <c r="NV381" s="41"/>
      <c r="NW381" s="41"/>
      <c r="NX381" s="41"/>
      <c r="NY381" s="41"/>
      <c r="NZ381" s="41"/>
      <c r="OA381" s="41"/>
      <c r="OB381" s="41"/>
      <c r="OC381" s="41"/>
      <c r="OD381" s="41"/>
      <c r="OE381" s="41"/>
      <c r="OF381" s="41"/>
      <c r="OG381" s="41"/>
      <c r="OH381" s="41"/>
      <c r="OI381" s="41"/>
      <c r="OJ381" s="41"/>
      <c r="OK381" s="41"/>
      <c r="OL381" s="41"/>
      <c r="OM381" s="41"/>
      <c r="ON381" s="41"/>
      <c r="OO381" s="41"/>
      <c r="OP381" s="41"/>
      <c r="OQ381" s="41"/>
      <c r="OR381" s="41"/>
      <c r="OS381" s="42"/>
      <c r="OT381" s="43"/>
      <c r="OU381" s="40">
        <v>14429</v>
      </c>
      <c r="OV381" s="41"/>
      <c r="OW381" s="41"/>
      <c r="OX381" s="41"/>
      <c r="OY381" s="41"/>
      <c r="OZ381" s="41"/>
      <c r="PA381" s="41"/>
      <c r="PB381" s="41"/>
      <c r="PC381" s="41"/>
      <c r="PD381" s="41"/>
      <c r="PE381" s="41"/>
      <c r="PF381" s="41"/>
      <c r="PG381" s="41"/>
      <c r="PH381" s="41"/>
      <c r="PI381" s="41"/>
      <c r="PJ381" s="41"/>
      <c r="PK381" s="41"/>
      <c r="PL381" s="41"/>
      <c r="PM381" s="42"/>
      <c r="PN381" s="43">
        <v>14429</v>
      </c>
    </row>
    <row r="382" spans="1:430" ht="12.75" customHeight="1" x14ac:dyDescent="0.2">
      <c r="A382" s="39">
        <v>713100</v>
      </c>
      <c r="B382" s="76" t="s">
        <v>31</v>
      </c>
      <c r="C382" s="76" t="str">
        <f>IFERROR(INDEX('Industry Category ISIC Code Map'!$B$2:$B$26,MATCH($B382,'Industry Category ISIC Code Map'!$A$2:$A$26,0)),"")</f>
        <v/>
      </c>
      <c r="D382" s="65" t="s">
        <v>439</v>
      </c>
      <c r="E382" s="40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1"/>
      <c r="BL382" s="41"/>
      <c r="BM382" s="41"/>
      <c r="BN382" s="41"/>
      <c r="BO382" s="41"/>
      <c r="BP382" s="41"/>
      <c r="BQ382" s="41"/>
      <c r="BR382" s="41"/>
      <c r="BS382" s="41"/>
      <c r="BT382" s="41"/>
      <c r="BU382" s="41"/>
      <c r="BV382" s="41"/>
      <c r="BW382" s="41"/>
      <c r="BX382" s="41"/>
      <c r="BY382" s="41"/>
      <c r="BZ382" s="41"/>
      <c r="CA382" s="41"/>
      <c r="CB382" s="41"/>
      <c r="CC382" s="41"/>
      <c r="CD382" s="41"/>
      <c r="CE382" s="41"/>
      <c r="CF382" s="41"/>
      <c r="CG382" s="41"/>
      <c r="CH382" s="41"/>
      <c r="CI382" s="41"/>
      <c r="CJ382" s="41"/>
      <c r="CK382" s="41"/>
      <c r="CL382" s="41"/>
      <c r="CM382" s="41"/>
      <c r="CN382" s="41"/>
      <c r="CO382" s="41"/>
      <c r="CP382" s="41"/>
      <c r="CQ382" s="41"/>
      <c r="CR382" s="41"/>
      <c r="CS382" s="41"/>
      <c r="CT382" s="41"/>
      <c r="CU382" s="41"/>
      <c r="CV382" s="41"/>
      <c r="CW382" s="41"/>
      <c r="CX382" s="41"/>
      <c r="CY382" s="41"/>
      <c r="CZ382" s="41"/>
      <c r="DA382" s="41"/>
      <c r="DB382" s="41"/>
      <c r="DC382" s="41"/>
      <c r="DD382" s="41"/>
      <c r="DE382" s="41"/>
      <c r="DF382" s="41"/>
      <c r="DG382" s="41"/>
      <c r="DH382" s="41"/>
      <c r="DI382" s="41"/>
      <c r="DJ382" s="41"/>
      <c r="DK382" s="41"/>
      <c r="DL382" s="41"/>
      <c r="DM382" s="41"/>
      <c r="DN382" s="41"/>
      <c r="DO382" s="41"/>
      <c r="DP382" s="41"/>
      <c r="DQ382" s="41"/>
      <c r="DR382" s="41"/>
      <c r="DS382" s="41"/>
      <c r="DT382" s="41"/>
      <c r="DU382" s="41"/>
      <c r="DV382" s="41"/>
      <c r="DW382" s="41"/>
      <c r="DX382" s="41"/>
      <c r="DY382" s="41"/>
      <c r="DZ382" s="41"/>
      <c r="EA382" s="41"/>
      <c r="EB382" s="41"/>
      <c r="EC382" s="41"/>
      <c r="ED382" s="41"/>
      <c r="EE382" s="41"/>
      <c r="EF382" s="41"/>
      <c r="EG382" s="41"/>
      <c r="EH382" s="41"/>
      <c r="EI382" s="41"/>
      <c r="EJ382" s="41"/>
      <c r="EK382" s="41"/>
      <c r="EL382" s="41"/>
      <c r="EM382" s="41"/>
      <c r="EN382" s="41"/>
      <c r="EO382" s="41"/>
      <c r="EP382" s="41"/>
      <c r="EQ382" s="41"/>
      <c r="ER382" s="41"/>
      <c r="ES382" s="41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  <c r="IW382" s="41"/>
      <c r="IX382" s="41"/>
      <c r="IY382" s="41"/>
      <c r="IZ382" s="41"/>
      <c r="JA382" s="41"/>
      <c r="JB382" s="41"/>
      <c r="JC382" s="41"/>
      <c r="JD382" s="41"/>
      <c r="JE382" s="41"/>
      <c r="JF382" s="41"/>
      <c r="JG382" s="41"/>
      <c r="JH382" s="41"/>
      <c r="JI382" s="41"/>
      <c r="JJ382" s="41"/>
      <c r="JK382" s="41"/>
      <c r="JL382" s="41"/>
      <c r="JM382" s="41"/>
      <c r="JN382" s="41"/>
      <c r="JO382" s="41"/>
      <c r="JP382" s="41"/>
      <c r="JQ382" s="41"/>
      <c r="JR382" s="41"/>
      <c r="JS382" s="41"/>
      <c r="JT382" s="41"/>
      <c r="JU382" s="41"/>
      <c r="JV382" s="41"/>
      <c r="JW382" s="41"/>
      <c r="JX382" s="41"/>
      <c r="JY382" s="41"/>
      <c r="JZ382" s="41"/>
      <c r="KA382" s="41"/>
      <c r="KB382" s="41"/>
      <c r="KC382" s="41"/>
      <c r="KD382" s="41"/>
      <c r="KE382" s="41"/>
      <c r="KF382" s="41"/>
      <c r="KG382" s="41"/>
      <c r="KH382" s="41"/>
      <c r="KI382" s="41"/>
      <c r="KJ382" s="41"/>
      <c r="KK382" s="41"/>
      <c r="KL382" s="41"/>
      <c r="KM382" s="41"/>
      <c r="KN382" s="41"/>
      <c r="KO382" s="41"/>
      <c r="KP382" s="41"/>
      <c r="KQ382" s="41"/>
      <c r="KR382" s="41"/>
      <c r="KS382" s="41"/>
      <c r="KT382" s="41"/>
      <c r="KU382" s="41"/>
      <c r="KV382" s="41"/>
      <c r="KW382" s="41"/>
      <c r="KX382" s="41"/>
      <c r="KY382" s="41"/>
      <c r="KZ382" s="41"/>
      <c r="LA382" s="41"/>
      <c r="LB382" s="41"/>
      <c r="LC382" s="41"/>
      <c r="LD382" s="41"/>
      <c r="LE382" s="41"/>
      <c r="LF382" s="41"/>
      <c r="LG382" s="41"/>
      <c r="LH382" s="41"/>
      <c r="LI382" s="41"/>
      <c r="LJ382" s="41"/>
      <c r="LK382" s="41"/>
      <c r="LL382" s="41"/>
      <c r="LM382" s="41"/>
      <c r="LN382" s="41"/>
      <c r="LO382" s="41"/>
      <c r="LP382" s="41"/>
      <c r="LQ382" s="41"/>
      <c r="LR382" s="41"/>
      <c r="LS382" s="41"/>
      <c r="LT382" s="41"/>
      <c r="LU382" s="41"/>
      <c r="LV382" s="41"/>
      <c r="LW382" s="41"/>
      <c r="LX382" s="41"/>
      <c r="LY382" s="41"/>
      <c r="LZ382" s="41"/>
      <c r="MA382" s="41"/>
      <c r="MB382" s="41"/>
      <c r="MC382" s="41"/>
      <c r="MD382" s="41"/>
      <c r="ME382" s="41"/>
      <c r="MF382" s="41"/>
      <c r="MG382" s="41"/>
      <c r="MH382" s="41"/>
      <c r="MI382" s="41"/>
      <c r="MJ382" s="41"/>
      <c r="MK382" s="41">
        <v>90</v>
      </c>
      <c r="ML382" s="41"/>
      <c r="MM382" s="41"/>
      <c r="MN382" s="41"/>
      <c r="MO382" s="41"/>
      <c r="MP382" s="41"/>
      <c r="MQ382" s="41"/>
      <c r="MR382" s="41"/>
      <c r="MS382" s="41">
        <v>49</v>
      </c>
      <c r="MT382" s="41"/>
      <c r="MU382" s="41">
        <v>0</v>
      </c>
      <c r="MV382" s="41">
        <v>6</v>
      </c>
      <c r="MW382" s="41"/>
      <c r="MX382" s="41"/>
      <c r="MY382" s="41"/>
      <c r="MZ382" s="41"/>
      <c r="NA382" s="41"/>
      <c r="NB382" s="41"/>
      <c r="NC382" s="41"/>
      <c r="ND382" s="41"/>
      <c r="NE382" s="41"/>
      <c r="NF382" s="41"/>
      <c r="NG382" s="41"/>
      <c r="NH382" s="41"/>
      <c r="NI382" s="41"/>
      <c r="NJ382" s="41"/>
      <c r="NK382" s="41"/>
      <c r="NL382" s="41"/>
      <c r="NM382" s="41"/>
      <c r="NN382" s="41">
        <v>6</v>
      </c>
      <c r="NO382" s="41"/>
      <c r="NP382" s="41"/>
      <c r="NQ382" s="41"/>
      <c r="NR382" s="41"/>
      <c r="NS382" s="41">
        <v>122</v>
      </c>
      <c r="NT382" s="41"/>
      <c r="NU382" s="41"/>
      <c r="NV382" s="41">
        <v>40</v>
      </c>
      <c r="NW382" s="41"/>
      <c r="NX382" s="41"/>
      <c r="NY382" s="41"/>
      <c r="NZ382" s="41"/>
      <c r="OA382" s="41"/>
      <c r="OB382" s="41"/>
      <c r="OC382" s="41"/>
      <c r="OD382" s="41"/>
      <c r="OE382" s="41"/>
      <c r="OF382" s="41"/>
      <c r="OG382" s="41"/>
      <c r="OH382" s="41"/>
      <c r="OI382" s="41"/>
      <c r="OJ382" s="41"/>
      <c r="OK382" s="41"/>
      <c r="OL382" s="41"/>
      <c r="OM382" s="41"/>
      <c r="ON382" s="41"/>
      <c r="OO382" s="41"/>
      <c r="OP382" s="41">
        <v>0</v>
      </c>
      <c r="OQ382" s="41"/>
      <c r="OR382" s="41"/>
      <c r="OS382" s="42"/>
      <c r="OT382" s="43">
        <v>314</v>
      </c>
      <c r="OU382" s="40">
        <v>11847</v>
      </c>
      <c r="OV382" s="41"/>
      <c r="OW382" s="41"/>
      <c r="OX382" s="41"/>
      <c r="OY382" s="41"/>
      <c r="OZ382" s="41"/>
      <c r="PA382" s="41"/>
      <c r="PB382" s="41"/>
      <c r="PC382" s="41"/>
      <c r="PD382" s="41"/>
      <c r="PE382" s="41"/>
      <c r="PF382" s="41"/>
      <c r="PG382" s="41"/>
      <c r="PH382" s="41"/>
      <c r="PI382" s="41"/>
      <c r="PJ382" s="41"/>
      <c r="PK382" s="41"/>
      <c r="PL382" s="41"/>
      <c r="PM382" s="42"/>
      <c r="PN382" s="43">
        <v>12161</v>
      </c>
    </row>
    <row r="383" spans="1:430" ht="12.75" customHeight="1" x14ac:dyDescent="0.2">
      <c r="A383" s="39">
        <v>713200</v>
      </c>
      <c r="B383" s="76" t="s">
        <v>31</v>
      </c>
      <c r="C383" s="76" t="str">
        <f>IFERROR(INDEX('Industry Category ISIC Code Map'!$B$2:$B$26,MATCH($B383,'Industry Category ISIC Code Map'!$A$2:$A$26,0)),"")</f>
        <v/>
      </c>
      <c r="D383" s="65" t="s">
        <v>440</v>
      </c>
      <c r="E383" s="40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  <c r="BO383" s="41"/>
      <c r="BP383" s="41"/>
      <c r="BQ383" s="41"/>
      <c r="BR383" s="41"/>
      <c r="BS383" s="41"/>
      <c r="BT383" s="41"/>
      <c r="BU383" s="41"/>
      <c r="BV383" s="41"/>
      <c r="BW383" s="41"/>
      <c r="BX383" s="41"/>
      <c r="BY383" s="41"/>
      <c r="BZ383" s="41"/>
      <c r="CA383" s="41"/>
      <c r="CB383" s="41"/>
      <c r="CC383" s="41"/>
      <c r="CD383" s="41"/>
      <c r="CE383" s="41"/>
      <c r="CF383" s="41"/>
      <c r="CG383" s="41"/>
      <c r="CH383" s="41"/>
      <c r="CI383" s="41"/>
      <c r="CJ383" s="41"/>
      <c r="CK383" s="41"/>
      <c r="CL383" s="41"/>
      <c r="CM383" s="41"/>
      <c r="CN383" s="41"/>
      <c r="CO383" s="41"/>
      <c r="CP383" s="41"/>
      <c r="CQ383" s="41"/>
      <c r="CR383" s="41"/>
      <c r="CS383" s="41"/>
      <c r="CT383" s="41"/>
      <c r="CU383" s="41"/>
      <c r="CV383" s="41"/>
      <c r="CW383" s="41"/>
      <c r="CX383" s="41"/>
      <c r="CY383" s="41"/>
      <c r="CZ383" s="41"/>
      <c r="DA383" s="41"/>
      <c r="DB383" s="41"/>
      <c r="DC383" s="41"/>
      <c r="DD383" s="41"/>
      <c r="DE383" s="41"/>
      <c r="DF383" s="41"/>
      <c r="DG383" s="41"/>
      <c r="DH383" s="41"/>
      <c r="DI383" s="41"/>
      <c r="DJ383" s="41"/>
      <c r="DK383" s="41"/>
      <c r="DL383" s="41"/>
      <c r="DM383" s="41"/>
      <c r="DN383" s="41"/>
      <c r="DO383" s="41"/>
      <c r="DP383" s="41"/>
      <c r="DQ383" s="41"/>
      <c r="DR383" s="41"/>
      <c r="DS383" s="41"/>
      <c r="DT383" s="41"/>
      <c r="DU383" s="41"/>
      <c r="DV383" s="41"/>
      <c r="DW383" s="41"/>
      <c r="DX383" s="41"/>
      <c r="DY383" s="41"/>
      <c r="DZ383" s="41"/>
      <c r="EA383" s="41"/>
      <c r="EB383" s="41"/>
      <c r="EC383" s="41"/>
      <c r="ED383" s="41"/>
      <c r="EE383" s="41"/>
      <c r="EF383" s="41"/>
      <c r="EG383" s="41"/>
      <c r="EH383" s="41"/>
      <c r="EI383" s="41"/>
      <c r="EJ383" s="41"/>
      <c r="EK383" s="41"/>
      <c r="EL383" s="41"/>
      <c r="EM383" s="41"/>
      <c r="EN383" s="41"/>
      <c r="EO383" s="41"/>
      <c r="EP383" s="41"/>
      <c r="EQ383" s="41"/>
      <c r="ER383" s="41"/>
      <c r="ES383" s="41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  <c r="IW383" s="41"/>
      <c r="IX383" s="41"/>
      <c r="IY383" s="41"/>
      <c r="IZ383" s="41"/>
      <c r="JA383" s="41"/>
      <c r="JB383" s="41"/>
      <c r="JC383" s="41"/>
      <c r="JD383" s="41"/>
      <c r="JE383" s="41"/>
      <c r="JF383" s="41"/>
      <c r="JG383" s="41"/>
      <c r="JH383" s="41"/>
      <c r="JI383" s="41"/>
      <c r="JJ383" s="41"/>
      <c r="JK383" s="41"/>
      <c r="JL383" s="41"/>
      <c r="JM383" s="41"/>
      <c r="JN383" s="41"/>
      <c r="JO383" s="41"/>
      <c r="JP383" s="41"/>
      <c r="JQ383" s="41"/>
      <c r="JR383" s="41"/>
      <c r="JS383" s="41"/>
      <c r="JT383" s="41"/>
      <c r="JU383" s="41"/>
      <c r="JV383" s="41"/>
      <c r="JW383" s="41"/>
      <c r="JX383" s="41"/>
      <c r="JY383" s="41"/>
      <c r="JZ383" s="41"/>
      <c r="KA383" s="41"/>
      <c r="KB383" s="41"/>
      <c r="KC383" s="41"/>
      <c r="KD383" s="41"/>
      <c r="KE383" s="41"/>
      <c r="KF383" s="41"/>
      <c r="KG383" s="41"/>
      <c r="KH383" s="41"/>
      <c r="KI383" s="41"/>
      <c r="KJ383" s="41"/>
      <c r="KK383" s="41"/>
      <c r="KL383" s="41"/>
      <c r="KM383" s="41"/>
      <c r="KN383" s="41"/>
      <c r="KO383" s="41"/>
      <c r="KP383" s="41"/>
      <c r="KQ383" s="41"/>
      <c r="KR383" s="41"/>
      <c r="KS383" s="41"/>
      <c r="KT383" s="41"/>
      <c r="KU383" s="41"/>
      <c r="KV383" s="41"/>
      <c r="KW383" s="41"/>
      <c r="KX383" s="41"/>
      <c r="KY383" s="41"/>
      <c r="KZ383" s="41"/>
      <c r="LA383" s="41"/>
      <c r="LB383" s="41"/>
      <c r="LC383" s="41"/>
      <c r="LD383" s="41"/>
      <c r="LE383" s="41"/>
      <c r="LF383" s="41"/>
      <c r="LG383" s="41"/>
      <c r="LH383" s="41"/>
      <c r="LI383" s="41"/>
      <c r="LJ383" s="41"/>
      <c r="LK383" s="41"/>
      <c r="LL383" s="41"/>
      <c r="LM383" s="41"/>
      <c r="LN383" s="41"/>
      <c r="LO383" s="41"/>
      <c r="LP383" s="41"/>
      <c r="LQ383" s="41"/>
      <c r="LR383" s="41"/>
      <c r="LS383" s="41"/>
      <c r="LT383" s="41"/>
      <c r="LU383" s="41"/>
      <c r="LV383" s="41"/>
      <c r="LW383" s="41"/>
      <c r="LX383" s="41"/>
      <c r="LY383" s="41"/>
      <c r="LZ383" s="41"/>
      <c r="MA383" s="41"/>
      <c r="MB383" s="41"/>
      <c r="MC383" s="41"/>
      <c r="MD383" s="41"/>
      <c r="ME383" s="41"/>
      <c r="MF383" s="41"/>
      <c r="MG383" s="41"/>
      <c r="MH383" s="41"/>
      <c r="MI383" s="41"/>
      <c r="MJ383" s="41"/>
      <c r="MK383" s="41"/>
      <c r="ML383" s="41"/>
      <c r="MM383" s="41"/>
      <c r="MN383" s="41"/>
      <c r="MO383" s="41"/>
      <c r="MP383" s="41"/>
      <c r="MQ383" s="41"/>
      <c r="MR383" s="41"/>
      <c r="MS383" s="41"/>
      <c r="MT383" s="41"/>
      <c r="MU383" s="41"/>
      <c r="MV383" s="41"/>
      <c r="MW383" s="41"/>
      <c r="MX383" s="41"/>
      <c r="MY383" s="41"/>
      <c r="MZ383" s="41"/>
      <c r="NA383" s="41"/>
      <c r="NB383" s="41"/>
      <c r="NC383" s="41"/>
      <c r="ND383" s="41"/>
      <c r="NE383" s="41"/>
      <c r="NF383" s="41"/>
      <c r="NG383" s="41"/>
      <c r="NH383" s="41"/>
      <c r="NI383" s="41"/>
      <c r="NJ383" s="41"/>
      <c r="NK383" s="41"/>
      <c r="NL383" s="41"/>
      <c r="NM383" s="41"/>
      <c r="NN383" s="41"/>
      <c r="NO383" s="41"/>
      <c r="NP383" s="41"/>
      <c r="NQ383" s="41"/>
      <c r="NR383" s="41"/>
      <c r="NS383" s="41"/>
      <c r="NT383" s="41"/>
      <c r="NU383" s="41"/>
      <c r="NV383" s="41"/>
      <c r="NW383" s="41"/>
      <c r="NX383" s="41"/>
      <c r="NY383" s="41"/>
      <c r="NZ383" s="41"/>
      <c r="OA383" s="41"/>
      <c r="OB383" s="41"/>
      <c r="OC383" s="41"/>
      <c r="OD383" s="41"/>
      <c r="OE383" s="41"/>
      <c r="OF383" s="41"/>
      <c r="OG383" s="41"/>
      <c r="OH383" s="41"/>
      <c r="OI383" s="41"/>
      <c r="OJ383" s="41"/>
      <c r="OK383" s="41"/>
      <c r="OL383" s="41"/>
      <c r="OM383" s="41"/>
      <c r="ON383" s="41"/>
      <c r="OO383" s="41"/>
      <c r="OP383" s="41"/>
      <c r="OQ383" s="41"/>
      <c r="OR383" s="41"/>
      <c r="OS383" s="42">
        <v>202</v>
      </c>
      <c r="OT383" s="43">
        <v>202</v>
      </c>
      <c r="OU383" s="40">
        <v>89840</v>
      </c>
      <c r="OV383" s="41"/>
      <c r="OW383" s="41"/>
      <c r="OX383" s="41"/>
      <c r="OY383" s="41"/>
      <c r="OZ383" s="41"/>
      <c r="PA383" s="41"/>
      <c r="PB383" s="41"/>
      <c r="PC383" s="41"/>
      <c r="PD383" s="41"/>
      <c r="PE383" s="41"/>
      <c r="PF383" s="41"/>
      <c r="PG383" s="41"/>
      <c r="PH383" s="41"/>
      <c r="PI383" s="41"/>
      <c r="PJ383" s="41"/>
      <c r="PK383" s="41"/>
      <c r="PL383" s="41"/>
      <c r="PM383" s="42"/>
      <c r="PN383" s="43">
        <v>90042</v>
      </c>
    </row>
    <row r="384" spans="1:430" ht="12.75" customHeight="1" x14ac:dyDescent="0.2">
      <c r="A384" s="39">
        <v>713900</v>
      </c>
      <c r="B384" s="76" t="s">
        <v>31</v>
      </c>
      <c r="C384" s="76" t="str">
        <f>IFERROR(INDEX('Industry Category ISIC Code Map'!$B$2:$B$26,MATCH($B384,'Industry Category ISIC Code Map'!$A$2:$A$26,0)),"")</f>
        <v/>
      </c>
      <c r="D384" s="65" t="s">
        <v>441</v>
      </c>
      <c r="E384" s="40">
        <v>3</v>
      </c>
      <c r="F384" s="41">
        <v>4</v>
      </c>
      <c r="G384" s="41">
        <v>1</v>
      </c>
      <c r="H384" s="41">
        <v>1</v>
      </c>
      <c r="I384" s="41">
        <v>1</v>
      </c>
      <c r="J384" s="41">
        <v>0</v>
      </c>
      <c r="K384" s="41">
        <v>5</v>
      </c>
      <c r="L384" s="41">
        <v>0</v>
      </c>
      <c r="M384" s="41">
        <v>5</v>
      </c>
      <c r="N384" s="41">
        <v>3</v>
      </c>
      <c r="O384" s="41"/>
      <c r="P384" s="41"/>
      <c r="Q384" s="41">
        <v>0</v>
      </c>
      <c r="R384" s="41">
        <v>0</v>
      </c>
      <c r="S384" s="41">
        <v>0</v>
      </c>
      <c r="T384" s="41"/>
      <c r="U384" s="41"/>
      <c r="V384" s="41">
        <v>1</v>
      </c>
      <c r="W384" s="41">
        <v>0</v>
      </c>
      <c r="X384" s="41">
        <v>1</v>
      </c>
      <c r="Y384" s="41">
        <v>25</v>
      </c>
      <c r="Z384" s="41">
        <v>29</v>
      </c>
      <c r="AA384" s="41">
        <v>9</v>
      </c>
      <c r="AB384" s="41">
        <v>0</v>
      </c>
      <c r="AC384" s="41">
        <v>2</v>
      </c>
      <c r="AD384" s="41">
        <v>4</v>
      </c>
      <c r="AE384" s="41">
        <v>15</v>
      </c>
      <c r="AF384" s="41">
        <v>2</v>
      </c>
      <c r="AG384" s="41">
        <v>7</v>
      </c>
      <c r="AH384" s="41">
        <v>1</v>
      </c>
      <c r="AI384" s="41">
        <v>17</v>
      </c>
      <c r="AJ384" s="41">
        <v>1</v>
      </c>
      <c r="AK384" s="41">
        <v>5</v>
      </c>
      <c r="AL384" s="41">
        <v>1</v>
      </c>
      <c r="AM384" s="41">
        <v>7</v>
      </c>
      <c r="AN384" s="41">
        <v>5</v>
      </c>
      <c r="AO384" s="41">
        <v>2</v>
      </c>
      <c r="AP384" s="41">
        <v>1</v>
      </c>
      <c r="AQ384" s="41">
        <v>3</v>
      </c>
      <c r="AR384" s="41">
        <v>3</v>
      </c>
      <c r="AS384" s="41">
        <v>0</v>
      </c>
      <c r="AT384" s="41">
        <v>3</v>
      </c>
      <c r="AU384" s="41">
        <v>0</v>
      </c>
      <c r="AV384" s="41">
        <v>5</v>
      </c>
      <c r="AW384" s="41">
        <v>1</v>
      </c>
      <c r="AX384" s="41">
        <v>2</v>
      </c>
      <c r="AY384" s="41">
        <v>0</v>
      </c>
      <c r="AZ384" s="41">
        <v>0</v>
      </c>
      <c r="BA384" s="41">
        <v>1</v>
      </c>
      <c r="BB384" s="41">
        <v>1</v>
      </c>
      <c r="BC384" s="41">
        <v>1</v>
      </c>
      <c r="BD384" s="41">
        <v>1</v>
      </c>
      <c r="BE384" s="41">
        <v>9</v>
      </c>
      <c r="BF384" s="41">
        <v>2</v>
      </c>
      <c r="BG384" s="41">
        <v>0</v>
      </c>
      <c r="BH384" s="41"/>
      <c r="BI384" s="41">
        <v>1</v>
      </c>
      <c r="BJ384" s="41">
        <v>0</v>
      </c>
      <c r="BK384" s="41">
        <v>1</v>
      </c>
      <c r="BL384" s="41">
        <v>1</v>
      </c>
      <c r="BM384" s="41">
        <v>1</v>
      </c>
      <c r="BN384" s="41">
        <v>2</v>
      </c>
      <c r="BO384" s="41">
        <v>1</v>
      </c>
      <c r="BP384" s="41">
        <v>1</v>
      </c>
      <c r="BQ384" s="41">
        <v>1</v>
      </c>
      <c r="BR384" s="41">
        <v>1</v>
      </c>
      <c r="BS384" s="41">
        <v>4</v>
      </c>
      <c r="BT384" s="41">
        <v>5</v>
      </c>
      <c r="BU384" s="41">
        <v>0</v>
      </c>
      <c r="BV384" s="41">
        <v>1</v>
      </c>
      <c r="BW384" s="41">
        <v>1</v>
      </c>
      <c r="BX384" s="41">
        <v>1</v>
      </c>
      <c r="BY384" s="41">
        <v>1</v>
      </c>
      <c r="BZ384" s="41">
        <v>8</v>
      </c>
      <c r="CA384" s="41">
        <v>4</v>
      </c>
      <c r="CB384" s="41">
        <v>3</v>
      </c>
      <c r="CC384" s="41">
        <v>0</v>
      </c>
      <c r="CD384" s="41">
        <v>2</v>
      </c>
      <c r="CE384" s="41">
        <v>0</v>
      </c>
      <c r="CF384" s="41">
        <v>1</v>
      </c>
      <c r="CG384" s="41">
        <v>0</v>
      </c>
      <c r="CH384" s="41">
        <v>1</v>
      </c>
      <c r="CI384" s="41">
        <v>2</v>
      </c>
      <c r="CJ384" s="41">
        <v>0</v>
      </c>
      <c r="CK384" s="41">
        <v>1</v>
      </c>
      <c r="CL384" s="41">
        <v>6</v>
      </c>
      <c r="CM384" s="41">
        <v>0</v>
      </c>
      <c r="CN384" s="41">
        <v>2</v>
      </c>
      <c r="CO384" s="41">
        <v>1</v>
      </c>
      <c r="CP384" s="41"/>
      <c r="CQ384" s="41">
        <v>1</v>
      </c>
      <c r="CR384" s="41">
        <v>1</v>
      </c>
      <c r="CS384" s="41">
        <v>1</v>
      </c>
      <c r="CT384" s="41">
        <v>0</v>
      </c>
      <c r="CU384" s="41">
        <v>0</v>
      </c>
      <c r="CV384" s="41">
        <v>1</v>
      </c>
      <c r="CW384" s="41">
        <v>1</v>
      </c>
      <c r="CX384" s="41">
        <v>0</v>
      </c>
      <c r="CY384" s="41"/>
      <c r="CZ384" s="41">
        <v>0</v>
      </c>
      <c r="DA384" s="41">
        <v>0</v>
      </c>
      <c r="DB384" s="41">
        <v>2</v>
      </c>
      <c r="DC384" s="41">
        <v>0</v>
      </c>
      <c r="DD384" s="41">
        <v>1</v>
      </c>
      <c r="DE384" s="41">
        <v>1</v>
      </c>
      <c r="DF384" s="41"/>
      <c r="DG384" s="41">
        <v>1</v>
      </c>
      <c r="DH384" s="41">
        <v>0</v>
      </c>
      <c r="DI384" s="41">
        <v>2</v>
      </c>
      <c r="DJ384" s="41">
        <v>0</v>
      </c>
      <c r="DK384" s="41"/>
      <c r="DL384" s="41"/>
      <c r="DM384" s="41"/>
      <c r="DN384" s="41">
        <v>0</v>
      </c>
      <c r="DO384" s="41">
        <v>1</v>
      </c>
      <c r="DP384" s="41">
        <v>0</v>
      </c>
      <c r="DQ384" s="41">
        <v>0</v>
      </c>
      <c r="DR384" s="41"/>
      <c r="DS384" s="41">
        <v>0</v>
      </c>
      <c r="DT384" s="41">
        <v>1</v>
      </c>
      <c r="DU384" s="41">
        <v>0</v>
      </c>
      <c r="DV384" s="41"/>
      <c r="DW384" s="41">
        <v>1</v>
      </c>
      <c r="DX384" s="41">
        <v>0</v>
      </c>
      <c r="DY384" s="41">
        <v>0</v>
      </c>
      <c r="DZ384" s="41">
        <v>0</v>
      </c>
      <c r="EA384" s="41">
        <v>0</v>
      </c>
      <c r="EB384" s="41">
        <v>0</v>
      </c>
      <c r="EC384" s="41"/>
      <c r="ED384" s="41">
        <v>0</v>
      </c>
      <c r="EE384" s="41"/>
      <c r="EF384" s="41">
        <v>0</v>
      </c>
      <c r="EG384" s="41"/>
      <c r="EH384" s="41"/>
      <c r="EI384" s="41"/>
      <c r="EJ384" s="41"/>
      <c r="EK384" s="41"/>
      <c r="EL384" s="41"/>
      <c r="EM384" s="41"/>
      <c r="EN384" s="41">
        <v>0</v>
      </c>
      <c r="EO384" s="41"/>
      <c r="EP384" s="41">
        <v>0</v>
      </c>
      <c r="EQ384" s="41"/>
      <c r="ER384" s="41">
        <v>0</v>
      </c>
      <c r="ES384" s="41">
        <v>0</v>
      </c>
      <c r="ET384" s="41"/>
      <c r="EU384" s="41">
        <v>1</v>
      </c>
      <c r="EV384" s="41">
        <v>1</v>
      </c>
      <c r="EW384" s="41">
        <v>0</v>
      </c>
      <c r="EX384" s="41"/>
      <c r="EY384" s="41">
        <v>1</v>
      </c>
      <c r="EZ384" s="41">
        <v>0</v>
      </c>
      <c r="FA384" s="41"/>
      <c r="FB384" s="41">
        <v>1</v>
      </c>
      <c r="FC384" s="41">
        <v>1</v>
      </c>
      <c r="FD384" s="41">
        <v>0</v>
      </c>
      <c r="FE384" s="41">
        <v>1</v>
      </c>
      <c r="FF384" s="41">
        <v>0</v>
      </c>
      <c r="FG384" s="41">
        <v>5</v>
      </c>
      <c r="FH384" s="41">
        <v>4</v>
      </c>
      <c r="FI384" s="41">
        <v>1</v>
      </c>
      <c r="FJ384" s="41">
        <v>2</v>
      </c>
      <c r="FK384" s="41">
        <v>1</v>
      </c>
      <c r="FL384" s="41">
        <v>1</v>
      </c>
      <c r="FM384" s="41">
        <v>0</v>
      </c>
      <c r="FN384" s="41"/>
      <c r="FO384" s="41">
        <v>1</v>
      </c>
      <c r="FP384" s="41">
        <v>5</v>
      </c>
      <c r="FQ384" s="41">
        <v>0</v>
      </c>
      <c r="FR384" s="41">
        <v>0</v>
      </c>
      <c r="FS384" s="41"/>
      <c r="FT384" s="41"/>
      <c r="FU384" s="41">
        <v>3</v>
      </c>
      <c r="FV384" s="41">
        <v>0</v>
      </c>
      <c r="FW384" s="41">
        <v>0</v>
      </c>
      <c r="FX384" s="41">
        <v>1</v>
      </c>
      <c r="FY384" s="41">
        <v>0</v>
      </c>
      <c r="FZ384" s="41">
        <v>1</v>
      </c>
      <c r="GA384" s="41">
        <v>2</v>
      </c>
      <c r="GB384" s="41">
        <v>2</v>
      </c>
      <c r="GC384" s="41">
        <v>3</v>
      </c>
      <c r="GD384" s="41">
        <v>8</v>
      </c>
      <c r="GE384" s="41">
        <v>0</v>
      </c>
      <c r="GF384" s="41"/>
      <c r="GG384" s="41">
        <v>1</v>
      </c>
      <c r="GH384" s="41">
        <v>1</v>
      </c>
      <c r="GI384" s="41">
        <v>2</v>
      </c>
      <c r="GJ384" s="41">
        <v>0</v>
      </c>
      <c r="GK384" s="41">
        <v>0</v>
      </c>
      <c r="GL384" s="41">
        <v>1</v>
      </c>
      <c r="GM384" s="41">
        <v>3</v>
      </c>
      <c r="GN384" s="41">
        <v>0</v>
      </c>
      <c r="GO384" s="41">
        <v>1</v>
      </c>
      <c r="GP384" s="41">
        <v>1</v>
      </c>
      <c r="GQ384" s="41">
        <v>0</v>
      </c>
      <c r="GR384" s="41"/>
      <c r="GS384" s="41">
        <v>0</v>
      </c>
      <c r="GT384" s="41">
        <v>0</v>
      </c>
      <c r="GU384" s="41">
        <v>1</v>
      </c>
      <c r="GV384" s="41">
        <v>0</v>
      </c>
      <c r="GW384" s="41">
        <v>1</v>
      </c>
      <c r="GX384" s="41">
        <v>0</v>
      </c>
      <c r="GY384" s="41">
        <v>0</v>
      </c>
      <c r="GZ384" s="41">
        <v>2</v>
      </c>
      <c r="HA384" s="41">
        <v>0</v>
      </c>
      <c r="HB384" s="41">
        <v>2</v>
      </c>
      <c r="HC384" s="41">
        <v>4</v>
      </c>
      <c r="HD384" s="41">
        <v>0</v>
      </c>
      <c r="HE384" s="41">
        <v>7</v>
      </c>
      <c r="HF384" s="41">
        <v>2</v>
      </c>
      <c r="HG384" s="41">
        <v>0</v>
      </c>
      <c r="HH384" s="41">
        <v>0</v>
      </c>
      <c r="HI384" s="41">
        <v>1</v>
      </c>
      <c r="HJ384" s="41">
        <v>1</v>
      </c>
      <c r="HK384" s="41">
        <v>1</v>
      </c>
      <c r="HL384" s="41">
        <v>3</v>
      </c>
      <c r="HM384" s="41">
        <v>1</v>
      </c>
      <c r="HN384" s="41">
        <v>1</v>
      </c>
      <c r="HO384" s="41"/>
      <c r="HP384" s="41">
        <v>1</v>
      </c>
      <c r="HQ384" s="41">
        <v>0</v>
      </c>
      <c r="HR384" s="41">
        <v>0</v>
      </c>
      <c r="HS384" s="41">
        <v>0</v>
      </c>
      <c r="HT384" s="41">
        <v>0</v>
      </c>
      <c r="HU384" s="41">
        <v>0</v>
      </c>
      <c r="HV384" s="41">
        <v>1</v>
      </c>
      <c r="HW384" s="41">
        <v>0</v>
      </c>
      <c r="HX384" s="41">
        <v>0</v>
      </c>
      <c r="HY384" s="41">
        <v>0</v>
      </c>
      <c r="HZ384" s="41">
        <v>2</v>
      </c>
      <c r="IA384" s="41">
        <v>1</v>
      </c>
      <c r="IB384" s="41">
        <v>6</v>
      </c>
      <c r="IC384" s="41">
        <v>1</v>
      </c>
      <c r="ID384" s="41">
        <v>1</v>
      </c>
      <c r="IE384" s="41">
        <v>0</v>
      </c>
      <c r="IF384" s="41">
        <v>0</v>
      </c>
      <c r="IG384" s="41">
        <v>18</v>
      </c>
      <c r="IH384" s="41">
        <v>0</v>
      </c>
      <c r="II384" s="41">
        <v>10</v>
      </c>
      <c r="IJ384" s="41">
        <v>1</v>
      </c>
      <c r="IK384" s="41">
        <v>0</v>
      </c>
      <c r="IL384" s="41">
        <v>0</v>
      </c>
      <c r="IM384" s="41">
        <v>0</v>
      </c>
      <c r="IN384" s="41"/>
      <c r="IO384" s="41">
        <v>0</v>
      </c>
      <c r="IP384" s="41">
        <v>2</v>
      </c>
      <c r="IQ384" s="41">
        <v>8</v>
      </c>
      <c r="IR384" s="41">
        <v>3</v>
      </c>
      <c r="IS384" s="41">
        <v>0</v>
      </c>
      <c r="IT384" s="41"/>
      <c r="IU384" s="41">
        <v>0</v>
      </c>
      <c r="IV384" s="41">
        <v>0</v>
      </c>
      <c r="IW384" s="41">
        <v>0</v>
      </c>
      <c r="IX384" s="41">
        <v>0</v>
      </c>
      <c r="IY384" s="41">
        <v>0</v>
      </c>
      <c r="IZ384" s="41">
        <v>1</v>
      </c>
      <c r="JA384" s="41">
        <v>0</v>
      </c>
      <c r="JB384" s="41">
        <v>1</v>
      </c>
      <c r="JC384" s="41">
        <v>0</v>
      </c>
      <c r="JD384" s="41"/>
      <c r="JE384" s="41">
        <v>1</v>
      </c>
      <c r="JF384" s="41">
        <v>5</v>
      </c>
      <c r="JG384" s="41">
        <v>0</v>
      </c>
      <c r="JH384" s="41"/>
      <c r="JI384" s="41">
        <v>4</v>
      </c>
      <c r="JJ384" s="41">
        <v>1</v>
      </c>
      <c r="JK384" s="41">
        <v>0</v>
      </c>
      <c r="JL384" s="41">
        <v>10</v>
      </c>
      <c r="JM384" s="41">
        <v>1</v>
      </c>
      <c r="JN384" s="41">
        <v>0</v>
      </c>
      <c r="JO384" s="41">
        <v>1</v>
      </c>
      <c r="JP384" s="41">
        <v>37</v>
      </c>
      <c r="JQ384" s="41">
        <v>19</v>
      </c>
      <c r="JR384" s="41">
        <v>19</v>
      </c>
      <c r="JS384" s="41">
        <v>31</v>
      </c>
      <c r="JT384" s="41">
        <v>39</v>
      </c>
      <c r="JU384" s="41"/>
      <c r="JV384" s="41">
        <v>58</v>
      </c>
      <c r="JW384" s="41"/>
      <c r="JX384" s="41">
        <v>104</v>
      </c>
      <c r="JY384" s="41"/>
      <c r="JZ384" s="41"/>
      <c r="KA384" s="41">
        <v>3</v>
      </c>
      <c r="KB384" s="41">
        <v>42</v>
      </c>
      <c r="KC384" s="41">
        <v>1</v>
      </c>
      <c r="KD384" s="41">
        <v>30</v>
      </c>
      <c r="KE384" s="41">
        <v>0</v>
      </c>
      <c r="KF384" s="41">
        <v>41</v>
      </c>
      <c r="KG384" s="41">
        <v>0</v>
      </c>
      <c r="KH384" s="41">
        <v>43</v>
      </c>
      <c r="KI384" s="41">
        <v>147</v>
      </c>
      <c r="KJ384" s="41">
        <v>0</v>
      </c>
      <c r="KK384" s="41">
        <v>0</v>
      </c>
      <c r="KL384" s="41"/>
      <c r="KM384" s="41">
        <v>0</v>
      </c>
      <c r="KN384" s="41"/>
      <c r="KO384" s="41"/>
      <c r="KP384" s="41">
        <v>2</v>
      </c>
      <c r="KQ384" s="41"/>
      <c r="KR384" s="41">
        <v>2</v>
      </c>
      <c r="KS384" s="41">
        <v>3</v>
      </c>
      <c r="KT384" s="41">
        <v>6</v>
      </c>
      <c r="KU384" s="41">
        <v>6</v>
      </c>
      <c r="KV384" s="41">
        <v>3</v>
      </c>
      <c r="KW384" s="41">
        <v>16</v>
      </c>
      <c r="KX384" s="41">
        <v>10</v>
      </c>
      <c r="KY384" s="41">
        <v>1</v>
      </c>
      <c r="KZ384" s="41">
        <v>1</v>
      </c>
      <c r="LA384" s="41">
        <v>1</v>
      </c>
      <c r="LB384" s="41">
        <v>14</v>
      </c>
      <c r="LC384" s="41">
        <v>43</v>
      </c>
      <c r="LD384" s="41">
        <v>14</v>
      </c>
      <c r="LE384" s="41">
        <v>111</v>
      </c>
      <c r="LF384" s="41">
        <v>24</v>
      </c>
      <c r="LG384" s="41">
        <v>0</v>
      </c>
      <c r="LH384" s="41">
        <v>111</v>
      </c>
      <c r="LI384" s="41">
        <v>128</v>
      </c>
      <c r="LJ384" s="41">
        <v>133</v>
      </c>
      <c r="LK384" s="41">
        <v>40</v>
      </c>
      <c r="LL384" s="41">
        <v>0</v>
      </c>
      <c r="LM384" s="41">
        <v>11</v>
      </c>
      <c r="LN384" s="41">
        <v>39</v>
      </c>
      <c r="LO384" s="41">
        <v>19</v>
      </c>
      <c r="LP384" s="41"/>
      <c r="LQ384" s="41">
        <v>1</v>
      </c>
      <c r="LR384" s="41">
        <v>299</v>
      </c>
      <c r="LS384" s="41">
        <v>20</v>
      </c>
      <c r="LT384" s="41">
        <v>17</v>
      </c>
      <c r="LU384" s="41">
        <v>7</v>
      </c>
      <c r="LV384" s="41"/>
      <c r="LW384" s="41">
        <v>125</v>
      </c>
      <c r="LX384" s="41">
        <v>19</v>
      </c>
      <c r="LY384" s="41">
        <v>56</v>
      </c>
      <c r="LZ384" s="41">
        <v>70</v>
      </c>
      <c r="MA384" s="41">
        <v>65</v>
      </c>
      <c r="MB384" s="41">
        <v>79</v>
      </c>
      <c r="MC384" s="41">
        <v>100</v>
      </c>
      <c r="MD384" s="41">
        <v>16</v>
      </c>
      <c r="ME384" s="41">
        <v>24</v>
      </c>
      <c r="MF384" s="41">
        <v>34</v>
      </c>
      <c r="MG384" s="41">
        <v>2</v>
      </c>
      <c r="MH384" s="41">
        <v>2</v>
      </c>
      <c r="MI384" s="41">
        <v>2</v>
      </c>
      <c r="MJ384" s="41">
        <v>22</v>
      </c>
      <c r="MK384" s="41">
        <v>384</v>
      </c>
      <c r="ML384" s="41">
        <v>106</v>
      </c>
      <c r="MM384" s="41">
        <v>21</v>
      </c>
      <c r="MN384" s="41">
        <v>46</v>
      </c>
      <c r="MO384" s="41">
        <v>6</v>
      </c>
      <c r="MP384" s="41">
        <v>30</v>
      </c>
      <c r="MQ384" s="41">
        <v>41</v>
      </c>
      <c r="MR384" s="41">
        <v>21</v>
      </c>
      <c r="MS384" s="41">
        <v>43</v>
      </c>
      <c r="MT384" s="41">
        <v>21</v>
      </c>
      <c r="MU384" s="41">
        <v>1</v>
      </c>
      <c r="MV384" s="41">
        <v>32</v>
      </c>
      <c r="MW384" s="41">
        <v>18</v>
      </c>
      <c r="MX384" s="41">
        <v>199</v>
      </c>
      <c r="MY384" s="41">
        <v>14</v>
      </c>
      <c r="MZ384" s="41">
        <v>6</v>
      </c>
      <c r="NA384" s="41">
        <v>7</v>
      </c>
      <c r="NB384" s="41">
        <v>4</v>
      </c>
      <c r="NC384" s="41">
        <v>9</v>
      </c>
      <c r="ND384" s="41">
        <v>3</v>
      </c>
      <c r="NE384" s="41">
        <v>11</v>
      </c>
      <c r="NF384" s="41">
        <v>29</v>
      </c>
      <c r="NG384" s="41">
        <v>4</v>
      </c>
      <c r="NH384" s="41">
        <v>12</v>
      </c>
      <c r="NI384" s="41">
        <v>4</v>
      </c>
      <c r="NJ384" s="41">
        <v>31</v>
      </c>
      <c r="NK384" s="41">
        <v>1</v>
      </c>
      <c r="NL384" s="41">
        <v>74</v>
      </c>
      <c r="NM384" s="41">
        <v>0</v>
      </c>
      <c r="NN384" s="41">
        <v>16</v>
      </c>
      <c r="NO384" s="41">
        <v>0</v>
      </c>
      <c r="NP384" s="41">
        <v>1</v>
      </c>
      <c r="NQ384" s="41">
        <v>3</v>
      </c>
      <c r="NR384" s="41">
        <v>4</v>
      </c>
      <c r="NS384" s="41">
        <v>133</v>
      </c>
      <c r="NT384" s="41">
        <v>27</v>
      </c>
      <c r="NU384" s="41">
        <v>38</v>
      </c>
      <c r="NV384" s="41">
        <v>185</v>
      </c>
      <c r="NW384" s="41">
        <v>3</v>
      </c>
      <c r="NX384" s="41">
        <v>1</v>
      </c>
      <c r="NY384" s="41">
        <v>3</v>
      </c>
      <c r="NZ384" s="41">
        <v>0</v>
      </c>
      <c r="OA384" s="41">
        <v>7</v>
      </c>
      <c r="OB384" s="41">
        <v>0</v>
      </c>
      <c r="OC384" s="41">
        <v>2</v>
      </c>
      <c r="OD384" s="41">
        <v>3</v>
      </c>
      <c r="OE384" s="41"/>
      <c r="OF384" s="41">
        <v>15</v>
      </c>
      <c r="OG384" s="41">
        <v>11</v>
      </c>
      <c r="OH384" s="41"/>
      <c r="OI384" s="41">
        <v>289</v>
      </c>
      <c r="OJ384" s="41">
        <v>2</v>
      </c>
      <c r="OK384" s="41"/>
      <c r="OL384" s="41">
        <v>1</v>
      </c>
      <c r="OM384" s="41">
        <v>0</v>
      </c>
      <c r="ON384" s="41">
        <v>46</v>
      </c>
      <c r="OO384" s="41"/>
      <c r="OP384" s="41">
        <v>501</v>
      </c>
      <c r="OQ384" s="41">
        <v>1</v>
      </c>
      <c r="OR384" s="41">
        <v>0</v>
      </c>
      <c r="OS384" s="42">
        <v>3</v>
      </c>
      <c r="OT384" s="43">
        <v>5211</v>
      </c>
      <c r="OU384" s="40">
        <v>61115</v>
      </c>
      <c r="OV384" s="41"/>
      <c r="OW384" s="41"/>
      <c r="OX384" s="41"/>
      <c r="OY384" s="41"/>
      <c r="OZ384" s="41"/>
      <c r="PA384" s="41"/>
      <c r="PB384" s="41"/>
      <c r="PC384" s="41"/>
      <c r="PD384" s="41"/>
      <c r="PE384" s="41"/>
      <c r="PF384" s="41"/>
      <c r="PG384" s="41"/>
      <c r="PH384" s="41"/>
      <c r="PI384" s="41"/>
      <c r="PJ384" s="41"/>
      <c r="PK384" s="41"/>
      <c r="PL384" s="41"/>
      <c r="PM384" s="42"/>
      <c r="PN384" s="43">
        <v>66326</v>
      </c>
    </row>
    <row r="385" spans="1:430" ht="12.75" customHeight="1" x14ac:dyDescent="0.2">
      <c r="A385" s="39">
        <v>721000</v>
      </c>
      <c r="B385" s="76" t="s">
        <v>21</v>
      </c>
      <c r="C385" s="76" t="str">
        <f>IFERROR(INDEX('Industry Category ISIC Code Map'!$B$2:$B$26,MATCH($B385,'Industry Category ISIC Code Map'!$A$2:$A$26,0)),"")</f>
        <v/>
      </c>
      <c r="D385" s="65" t="s">
        <v>442</v>
      </c>
      <c r="E385" s="40">
        <v>0</v>
      </c>
      <c r="F385" s="41">
        <v>0</v>
      </c>
      <c r="G385" s="41">
        <v>0</v>
      </c>
      <c r="H385" s="41">
        <v>0</v>
      </c>
      <c r="I385" s="41">
        <v>0</v>
      </c>
      <c r="J385" s="41">
        <v>0</v>
      </c>
      <c r="K385" s="41">
        <v>1</v>
      </c>
      <c r="L385" s="41">
        <v>0</v>
      </c>
      <c r="M385" s="41">
        <v>0</v>
      </c>
      <c r="N385" s="41">
        <v>0</v>
      </c>
      <c r="O385" s="41"/>
      <c r="P385" s="41"/>
      <c r="Q385" s="41">
        <v>0</v>
      </c>
      <c r="R385" s="41">
        <v>6</v>
      </c>
      <c r="S385" s="41">
        <v>5</v>
      </c>
      <c r="T385" s="41">
        <v>0</v>
      </c>
      <c r="U385" s="41">
        <v>2</v>
      </c>
      <c r="V385" s="41">
        <v>9</v>
      </c>
      <c r="W385" s="41">
        <v>4</v>
      </c>
      <c r="X385" s="41">
        <v>18</v>
      </c>
      <c r="Y385" s="41">
        <v>341</v>
      </c>
      <c r="Z385" s="41">
        <v>689</v>
      </c>
      <c r="AA385" s="41">
        <v>157</v>
      </c>
      <c r="AB385" s="41">
        <v>7</v>
      </c>
      <c r="AC385" s="41">
        <v>5</v>
      </c>
      <c r="AD385" s="41">
        <v>15</v>
      </c>
      <c r="AE385" s="41">
        <v>287</v>
      </c>
      <c r="AF385" s="41">
        <v>39</v>
      </c>
      <c r="AG385" s="41">
        <v>12</v>
      </c>
      <c r="AH385" s="41">
        <v>0</v>
      </c>
      <c r="AI385" s="41">
        <v>8</v>
      </c>
      <c r="AJ385" s="41">
        <v>2</v>
      </c>
      <c r="AK385" s="41">
        <v>10</v>
      </c>
      <c r="AL385" s="41">
        <v>3</v>
      </c>
      <c r="AM385" s="41">
        <v>4</v>
      </c>
      <c r="AN385" s="41">
        <v>5</v>
      </c>
      <c r="AO385" s="41">
        <v>22</v>
      </c>
      <c r="AP385" s="41">
        <v>17</v>
      </c>
      <c r="AQ385" s="41">
        <v>37</v>
      </c>
      <c r="AR385" s="41">
        <v>42</v>
      </c>
      <c r="AS385" s="41">
        <v>8</v>
      </c>
      <c r="AT385" s="41">
        <v>36</v>
      </c>
      <c r="AU385" s="41">
        <v>6</v>
      </c>
      <c r="AV385" s="41">
        <v>67</v>
      </c>
      <c r="AW385" s="41">
        <v>15</v>
      </c>
      <c r="AX385" s="41">
        <v>28</v>
      </c>
      <c r="AY385" s="41">
        <v>2</v>
      </c>
      <c r="AZ385" s="41">
        <v>6</v>
      </c>
      <c r="BA385" s="41">
        <v>9</v>
      </c>
      <c r="BB385" s="41">
        <v>8</v>
      </c>
      <c r="BC385" s="41">
        <v>7</v>
      </c>
      <c r="BD385" s="41">
        <v>8</v>
      </c>
      <c r="BE385" s="41">
        <v>124</v>
      </c>
      <c r="BF385" s="41">
        <v>23</v>
      </c>
      <c r="BG385" s="41">
        <v>6</v>
      </c>
      <c r="BH385" s="41">
        <v>2</v>
      </c>
      <c r="BI385" s="41">
        <v>16</v>
      </c>
      <c r="BJ385" s="41">
        <v>4</v>
      </c>
      <c r="BK385" s="41">
        <v>11</v>
      </c>
      <c r="BL385" s="41">
        <v>8</v>
      </c>
      <c r="BM385" s="41">
        <v>11</v>
      </c>
      <c r="BN385" s="41">
        <v>27</v>
      </c>
      <c r="BO385" s="41">
        <v>9</v>
      </c>
      <c r="BP385" s="41">
        <v>20</v>
      </c>
      <c r="BQ385" s="41">
        <v>18</v>
      </c>
      <c r="BR385" s="41">
        <v>10</v>
      </c>
      <c r="BS385" s="41">
        <v>65</v>
      </c>
      <c r="BT385" s="41">
        <v>68</v>
      </c>
      <c r="BU385" s="41">
        <v>6</v>
      </c>
      <c r="BV385" s="41">
        <v>14</v>
      </c>
      <c r="BW385" s="41">
        <v>10</v>
      </c>
      <c r="BX385" s="41">
        <v>19</v>
      </c>
      <c r="BY385" s="41">
        <v>12</v>
      </c>
      <c r="BZ385" s="41">
        <v>107</v>
      </c>
      <c r="CA385" s="41">
        <v>53</v>
      </c>
      <c r="CB385" s="41">
        <v>49</v>
      </c>
      <c r="CC385" s="41">
        <v>1</v>
      </c>
      <c r="CD385" s="41">
        <v>26</v>
      </c>
      <c r="CE385" s="41">
        <v>4</v>
      </c>
      <c r="CF385" s="41">
        <v>11</v>
      </c>
      <c r="CG385" s="41">
        <v>2</v>
      </c>
      <c r="CH385" s="41">
        <v>17</v>
      </c>
      <c r="CI385" s="41">
        <v>31</v>
      </c>
      <c r="CJ385" s="41">
        <v>2</v>
      </c>
      <c r="CK385" s="41">
        <v>20</v>
      </c>
      <c r="CL385" s="41">
        <v>98</v>
      </c>
      <c r="CM385" s="41">
        <v>7</v>
      </c>
      <c r="CN385" s="41">
        <v>31</v>
      </c>
      <c r="CO385" s="41">
        <v>17</v>
      </c>
      <c r="CP385" s="41"/>
      <c r="CQ385" s="41">
        <v>22</v>
      </c>
      <c r="CR385" s="41">
        <v>9</v>
      </c>
      <c r="CS385" s="41">
        <v>17</v>
      </c>
      <c r="CT385" s="41">
        <v>6</v>
      </c>
      <c r="CU385" s="41">
        <v>6</v>
      </c>
      <c r="CV385" s="41">
        <v>11</v>
      </c>
      <c r="CW385" s="41">
        <v>15</v>
      </c>
      <c r="CX385" s="41">
        <v>7</v>
      </c>
      <c r="CY385" s="41"/>
      <c r="CZ385" s="41">
        <v>3</v>
      </c>
      <c r="DA385" s="41">
        <v>5</v>
      </c>
      <c r="DB385" s="41">
        <v>28</v>
      </c>
      <c r="DC385" s="41">
        <v>7</v>
      </c>
      <c r="DD385" s="41">
        <v>11</v>
      </c>
      <c r="DE385" s="41">
        <v>15</v>
      </c>
      <c r="DF385" s="41"/>
      <c r="DG385" s="41">
        <v>10</v>
      </c>
      <c r="DH385" s="41">
        <v>3</v>
      </c>
      <c r="DI385" s="41">
        <v>29</v>
      </c>
      <c r="DJ385" s="41">
        <v>7</v>
      </c>
      <c r="DK385" s="41"/>
      <c r="DL385" s="41"/>
      <c r="DM385" s="41">
        <v>1</v>
      </c>
      <c r="DN385" s="41">
        <v>1</v>
      </c>
      <c r="DO385" s="41">
        <v>8</v>
      </c>
      <c r="DP385" s="41">
        <v>1</v>
      </c>
      <c r="DQ385" s="41">
        <v>7</v>
      </c>
      <c r="DR385" s="41">
        <v>1</v>
      </c>
      <c r="DS385" s="41">
        <v>5</v>
      </c>
      <c r="DT385" s="41">
        <v>10</v>
      </c>
      <c r="DU385" s="41">
        <v>4</v>
      </c>
      <c r="DV385" s="41"/>
      <c r="DW385" s="41">
        <v>10</v>
      </c>
      <c r="DX385" s="41">
        <v>1</v>
      </c>
      <c r="DY385" s="41">
        <v>6</v>
      </c>
      <c r="DZ385" s="41">
        <v>7</v>
      </c>
      <c r="EA385" s="41">
        <v>1</v>
      </c>
      <c r="EB385" s="41">
        <v>5</v>
      </c>
      <c r="EC385" s="41"/>
      <c r="ED385" s="41">
        <v>0</v>
      </c>
      <c r="EE385" s="41">
        <v>1</v>
      </c>
      <c r="EF385" s="41">
        <v>8</v>
      </c>
      <c r="EG385" s="41">
        <v>2</v>
      </c>
      <c r="EH385" s="41">
        <v>0</v>
      </c>
      <c r="EI385" s="41">
        <v>0</v>
      </c>
      <c r="EJ385" s="41"/>
      <c r="EK385" s="41"/>
      <c r="EL385" s="41">
        <v>1</v>
      </c>
      <c r="EM385" s="41">
        <v>1</v>
      </c>
      <c r="EN385" s="41">
        <v>5</v>
      </c>
      <c r="EO385" s="41"/>
      <c r="EP385" s="41">
        <v>2</v>
      </c>
      <c r="EQ385" s="41"/>
      <c r="ER385" s="41">
        <v>7</v>
      </c>
      <c r="ES385" s="41">
        <v>5</v>
      </c>
      <c r="ET385" s="41">
        <v>0</v>
      </c>
      <c r="EU385" s="41">
        <v>16</v>
      </c>
      <c r="EV385" s="41">
        <v>13</v>
      </c>
      <c r="EW385" s="41">
        <v>3</v>
      </c>
      <c r="EX385" s="41">
        <v>2</v>
      </c>
      <c r="EY385" s="41">
        <v>8</v>
      </c>
      <c r="EZ385" s="41">
        <v>5</v>
      </c>
      <c r="FA385" s="41"/>
      <c r="FB385" s="41">
        <v>9</v>
      </c>
      <c r="FC385" s="41">
        <v>12</v>
      </c>
      <c r="FD385" s="41">
        <v>8</v>
      </c>
      <c r="FE385" s="41">
        <v>12</v>
      </c>
      <c r="FF385" s="41">
        <v>7</v>
      </c>
      <c r="FG385" s="41">
        <v>67</v>
      </c>
      <c r="FH385" s="41">
        <v>63</v>
      </c>
      <c r="FI385" s="41">
        <v>13</v>
      </c>
      <c r="FJ385" s="41">
        <v>24</v>
      </c>
      <c r="FK385" s="41">
        <v>15</v>
      </c>
      <c r="FL385" s="41">
        <v>15</v>
      </c>
      <c r="FM385" s="41">
        <v>0</v>
      </c>
      <c r="FN385" s="41">
        <v>0</v>
      </c>
      <c r="FO385" s="41">
        <v>19</v>
      </c>
      <c r="FP385" s="41">
        <v>65</v>
      </c>
      <c r="FQ385" s="41">
        <v>6</v>
      </c>
      <c r="FR385" s="41">
        <v>4</v>
      </c>
      <c r="FS385" s="41">
        <v>0</v>
      </c>
      <c r="FT385" s="41">
        <v>1</v>
      </c>
      <c r="FU385" s="41">
        <v>39</v>
      </c>
      <c r="FV385" s="41">
        <v>6</v>
      </c>
      <c r="FW385" s="41">
        <v>5</v>
      </c>
      <c r="FX385" s="41">
        <v>19</v>
      </c>
      <c r="FY385" s="41">
        <v>8</v>
      </c>
      <c r="FZ385" s="41">
        <v>8</v>
      </c>
      <c r="GA385" s="41">
        <v>33</v>
      </c>
      <c r="GB385" s="41">
        <v>26</v>
      </c>
      <c r="GC385" s="41">
        <v>37</v>
      </c>
      <c r="GD385" s="41">
        <v>134</v>
      </c>
      <c r="GE385" s="41">
        <v>6</v>
      </c>
      <c r="GF385" s="41">
        <v>1</v>
      </c>
      <c r="GG385" s="41">
        <v>9</v>
      </c>
      <c r="GH385" s="41">
        <v>8</v>
      </c>
      <c r="GI385" s="41">
        <v>31</v>
      </c>
      <c r="GJ385" s="41">
        <v>1</v>
      </c>
      <c r="GK385" s="41">
        <v>3</v>
      </c>
      <c r="GL385" s="41">
        <v>12</v>
      </c>
      <c r="GM385" s="41">
        <v>40</v>
      </c>
      <c r="GN385" s="41">
        <v>7</v>
      </c>
      <c r="GO385" s="41">
        <v>20</v>
      </c>
      <c r="GP385" s="41">
        <v>10</v>
      </c>
      <c r="GQ385" s="41">
        <v>6</v>
      </c>
      <c r="GR385" s="41">
        <v>1</v>
      </c>
      <c r="GS385" s="41">
        <v>1</v>
      </c>
      <c r="GT385" s="41">
        <v>1</v>
      </c>
      <c r="GU385" s="41">
        <v>12</v>
      </c>
      <c r="GV385" s="41">
        <v>3</v>
      </c>
      <c r="GW385" s="41">
        <v>11</v>
      </c>
      <c r="GX385" s="41">
        <v>8</v>
      </c>
      <c r="GY385" s="41">
        <v>5</v>
      </c>
      <c r="GZ385" s="41">
        <v>30</v>
      </c>
      <c r="HA385" s="41">
        <v>1</v>
      </c>
      <c r="HB385" s="41">
        <v>34</v>
      </c>
      <c r="HC385" s="41">
        <v>64</v>
      </c>
      <c r="HD385" s="41">
        <v>7</v>
      </c>
      <c r="HE385" s="41">
        <v>98</v>
      </c>
      <c r="HF385" s="41">
        <v>32</v>
      </c>
      <c r="HG385" s="41">
        <v>8</v>
      </c>
      <c r="HH385" s="41">
        <v>7</v>
      </c>
      <c r="HI385" s="41">
        <v>13</v>
      </c>
      <c r="HJ385" s="41">
        <v>18</v>
      </c>
      <c r="HK385" s="41">
        <v>17</v>
      </c>
      <c r="HL385" s="41">
        <v>45</v>
      </c>
      <c r="HM385" s="41">
        <v>18</v>
      </c>
      <c r="HN385" s="41">
        <v>14</v>
      </c>
      <c r="HO385" s="41"/>
      <c r="HP385" s="41">
        <v>16</v>
      </c>
      <c r="HQ385" s="41">
        <v>2</v>
      </c>
      <c r="HR385" s="41">
        <v>9</v>
      </c>
      <c r="HS385" s="41">
        <v>7</v>
      </c>
      <c r="HT385" s="41">
        <v>2</v>
      </c>
      <c r="HU385" s="41">
        <v>1</v>
      </c>
      <c r="HV385" s="41">
        <v>13</v>
      </c>
      <c r="HW385" s="41">
        <v>4</v>
      </c>
      <c r="HX385" s="41">
        <v>9</v>
      </c>
      <c r="HY385" s="41">
        <v>5</v>
      </c>
      <c r="HZ385" s="41">
        <v>27</v>
      </c>
      <c r="IA385" s="41">
        <v>9</v>
      </c>
      <c r="IB385" s="41">
        <v>85</v>
      </c>
      <c r="IC385" s="41">
        <v>11</v>
      </c>
      <c r="ID385" s="41">
        <v>9</v>
      </c>
      <c r="IE385" s="41">
        <v>7</v>
      </c>
      <c r="IF385" s="41">
        <v>5</v>
      </c>
      <c r="IG385" s="41">
        <v>347</v>
      </c>
      <c r="IH385" s="41">
        <v>6</v>
      </c>
      <c r="II385" s="41">
        <v>134</v>
      </c>
      <c r="IJ385" s="41">
        <v>8</v>
      </c>
      <c r="IK385" s="41">
        <v>7</v>
      </c>
      <c r="IL385" s="41">
        <v>4</v>
      </c>
      <c r="IM385" s="41">
        <v>0</v>
      </c>
      <c r="IN385" s="41">
        <v>1</v>
      </c>
      <c r="IO385" s="41">
        <v>2</v>
      </c>
      <c r="IP385" s="41">
        <v>27</v>
      </c>
      <c r="IQ385" s="41">
        <v>115</v>
      </c>
      <c r="IR385" s="41">
        <v>42</v>
      </c>
      <c r="IS385" s="41">
        <v>6</v>
      </c>
      <c r="IT385" s="41"/>
      <c r="IU385" s="41">
        <v>10</v>
      </c>
      <c r="IV385" s="41">
        <v>7</v>
      </c>
      <c r="IW385" s="41">
        <v>1</v>
      </c>
      <c r="IX385" s="41">
        <v>6</v>
      </c>
      <c r="IY385" s="41">
        <v>3</v>
      </c>
      <c r="IZ385" s="41">
        <v>13</v>
      </c>
      <c r="JA385" s="41">
        <v>5</v>
      </c>
      <c r="JB385" s="41">
        <v>12</v>
      </c>
      <c r="JC385" s="41">
        <v>3</v>
      </c>
      <c r="JD385" s="41">
        <v>1</v>
      </c>
      <c r="JE385" s="41">
        <v>18</v>
      </c>
      <c r="JF385" s="41">
        <v>68</v>
      </c>
      <c r="JG385" s="41">
        <v>5</v>
      </c>
      <c r="JH385" s="41">
        <v>0</v>
      </c>
      <c r="JI385" s="41">
        <v>103</v>
      </c>
      <c r="JJ385" s="41">
        <v>16</v>
      </c>
      <c r="JK385" s="41">
        <v>7</v>
      </c>
      <c r="JL385" s="41">
        <v>145</v>
      </c>
      <c r="JM385" s="41">
        <v>16</v>
      </c>
      <c r="JN385" s="41">
        <v>6</v>
      </c>
      <c r="JO385" s="41">
        <v>14</v>
      </c>
      <c r="JP385" s="41">
        <v>629</v>
      </c>
      <c r="JQ385" s="41">
        <v>109</v>
      </c>
      <c r="JR385" s="41">
        <v>275</v>
      </c>
      <c r="JS385" s="41">
        <v>126</v>
      </c>
      <c r="JT385" s="41">
        <v>319</v>
      </c>
      <c r="JU385" s="41"/>
      <c r="JV385" s="41">
        <v>107</v>
      </c>
      <c r="JW385" s="41">
        <v>0</v>
      </c>
      <c r="JX385" s="41">
        <v>248</v>
      </c>
      <c r="JY385" s="41"/>
      <c r="JZ385" s="41"/>
      <c r="KA385" s="41">
        <v>14</v>
      </c>
      <c r="KB385" s="41">
        <v>70</v>
      </c>
      <c r="KC385" s="41">
        <v>31</v>
      </c>
      <c r="KD385" s="41">
        <v>43</v>
      </c>
      <c r="KE385" s="41">
        <v>2</v>
      </c>
      <c r="KF385" s="41">
        <v>52</v>
      </c>
      <c r="KG385" s="41">
        <v>3</v>
      </c>
      <c r="KH385" s="41">
        <v>44</v>
      </c>
      <c r="KI385" s="41">
        <v>18</v>
      </c>
      <c r="KJ385" s="41">
        <v>0</v>
      </c>
      <c r="KK385" s="41">
        <v>18</v>
      </c>
      <c r="KL385" s="41"/>
      <c r="KM385" s="41">
        <v>0</v>
      </c>
      <c r="KN385" s="41">
        <v>0</v>
      </c>
      <c r="KO385" s="41">
        <v>7</v>
      </c>
      <c r="KP385" s="41">
        <v>464</v>
      </c>
      <c r="KQ385" s="41">
        <v>1</v>
      </c>
      <c r="KR385" s="41">
        <v>134</v>
      </c>
      <c r="KS385" s="41">
        <v>44</v>
      </c>
      <c r="KT385" s="41">
        <v>101</v>
      </c>
      <c r="KU385" s="41">
        <v>103</v>
      </c>
      <c r="KV385" s="41">
        <v>52</v>
      </c>
      <c r="KW385" s="41">
        <v>256</v>
      </c>
      <c r="KX385" s="41">
        <v>160</v>
      </c>
      <c r="KY385" s="41">
        <v>29</v>
      </c>
      <c r="KZ385" s="41">
        <v>13</v>
      </c>
      <c r="LA385" s="41">
        <v>19</v>
      </c>
      <c r="LB385" s="41">
        <v>222</v>
      </c>
      <c r="LC385" s="41">
        <v>702</v>
      </c>
      <c r="LD385" s="41">
        <v>234</v>
      </c>
      <c r="LE385" s="41">
        <v>1829</v>
      </c>
      <c r="LF385" s="41">
        <v>386</v>
      </c>
      <c r="LG385" s="41">
        <v>4</v>
      </c>
      <c r="LH385" s="41">
        <v>1820</v>
      </c>
      <c r="LI385" s="41">
        <v>2082</v>
      </c>
      <c r="LJ385" s="41">
        <v>2191</v>
      </c>
      <c r="LK385" s="41">
        <v>665</v>
      </c>
      <c r="LL385" s="41">
        <v>0</v>
      </c>
      <c r="LM385" s="41">
        <v>171</v>
      </c>
      <c r="LN385" s="41">
        <v>603</v>
      </c>
      <c r="LO385" s="41">
        <v>315</v>
      </c>
      <c r="LP385" s="41"/>
      <c r="LQ385" s="41">
        <v>13</v>
      </c>
      <c r="LR385" s="41">
        <v>4907</v>
      </c>
      <c r="LS385" s="41">
        <v>322</v>
      </c>
      <c r="LT385" s="41">
        <v>329</v>
      </c>
      <c r="LU385" s="41">
        <v>136</v>
      </c>
      <c r="LV385" s="41">
        <v>262</v>
      </c>
      <c r="LW385" s="41">
        <v>1617</v>
      </c>
      <c r="LX385" s="41">
        <v>308</v>
      </c>
      <c r="LY385" s="41">
        <v>991</v>
      </c>
      <c r="LZ385" s="41">
        <v>952</v>
      </c>
      <c r="MA385" s="41">
        <v>645</v>
      </c>
      <c r="MB385" s="41">
        <v>1409</v>
      </c>
      <c r="MC385" s="41">
        <v>1338</v>
      </c>
      <c r="MD385" s="41">
        <v>163</v>
      </c>
      <c r="ME385" s="41">
        <v>352</v>
      </c>
      <c r="MF385" s="41">
        <v>368</v>
      </c>
      <c r="MG385" s="41">
        <v>50</v>
      </c>
      <c r="MH385" s="41">
        <v>45</v>
      </c>
      <c r="MI385" s="41">
        <v>34</v>
      </c>
      <c r="MJ385" s="41">
        <v>177</v>
      </c>
      <c r="MK385" s="41">
        <v>605</v>
      </c>
      <c r="ML385" s="41">
        <v>1615</v>
      </c>
      <c r="MM385" s="41">
        <v>308</v>
      </c>
      <c r="MN385" s="41">
        <v>305</v>
      </c>
      <c r="MO385" s="41">
        <v>98</v>
      </c>
      <c r="MP385" s="41">
        <v>420</v>
      </c>
      <c r="MQ385" s="41">
        <v>357</v>
      </c>
      <c r="MR385" s="41">
        <v>349</v>
      </c>
      <c r="MS385" s="41">
        <v>234</v>
      </c>
      <c r="MT385" s="41">
        <v>441</v>
      </c>
      <c r="MU385" s="41">
        <v>14</v>
      </c>
      <c r="MV385" s="41">
        <v>468</v>
      </c>
      <c r="MW385" s="41">
        <v>103</v>
      </c>
      <c r="MX385" s="41">
        <v>1920</v>
      </c>
      <c r="MY385" s="41">
        <v>237</v>
      </c>
      <c r="MZ385" s="41">
        <v>103</v>
      </c>
      <c r="NA385" s="41">
        <v>120</v>
      </c>
      <c r="NB385" s="41">
        <v>60</v>
      </c>
      <c r="NC385" s="41">
        <v>146</v>
      </c>
      <c r="ND385" s="41">
        <v>51</v>
      </c>
      <c r="NE385" s="41">
        <v>195</v>
      </c>
      <c r="NF385" s="41">
        <v>276</v>
      </c>
      <c r="NG385" s="41">
        <v>37</v>
      </c>
      <c r="NH385" s="41">
        <v>188</v>
      </c>
      <c r="NI385" s="41">
        <v>66</v>
      </c>
      <c r="NJ385" s="41">
        <v>98</v>
      </c>
      <c r="NK385" s="41">
        <v>11</v>
      </c>
      <c r="NL385" s="41">
        <v>47</v>
      </c>
      <c r="NM385" s="41">
        <v>3</v>
      </c>
      <c r="NN385" s="41">
        <v>38</v>
      </c>
      <c r="NO385" s="41">
        <v>1</v>
      </c>
      <c r="NP385" s="41">
        <v>9</v>
      </c>
      <c r="NQ385" s="41">
        <v>40</v>
      </c>
      <c r="NR385" s="41">
        <v>63</v>
      </c>
      <c r="NS385" s="41">
        <v>364</v>
      </c>
      <c r="NT385" s="41">
        <v>452</v>
      </c>
      <c r="NU385" s="41">
        <v>625</v>
      </c>
      <c r="NV385" s="41">
        <v>108</v>
      </c>
      <c r="NW385" s="41">
        <v>48</v>
      </c>
      <c r="NX385" s="41">
        <v>11</v>
      </c>
      <c r="NY385" s="41">
        <v>49</v>
      </c>
      <c r="NZ385" s="41">
        <v>4</v>
      </c>
      <c r="OA385" s="41">
        <v>60</v>
      </c>
      <c r="OB385" s="41">
        <v>0</v>
      </c>
      <c r="OC385" s="41">
        <v>27</v>
      </c>
      <c r="OD385" s="41">
        <v>58</v>
      </c>
      <c r="OE385" s="41">
        <v>5</v>
      </c>
      <c r="OF385" s="41">
        <v>237</v>
      </c>
      <c r="OG385" s="41">
        <v>129</v>
      </c>
      <c r="OH385" s="41"/>
      <c r="OI385" s="41">
        <v>1489</v>
      </c>
      <c r="OJ385" s="41">
        <v>613</v>
      </c>
      <c r="OK385" s="41"/>
      <c r="OL385" s="41">
        <v>6</v>
      </c>
      <c r="OM385" s="41">
        <v>87</v>
      </c>
      <c r="ON385" s="41">
        <v>647</v>
      </c>
      <c r="OO385" s="41">
        <v>256</v>
      </c>
      <c r="OP385" s="41">
        <v>1482</v>
      </c>
      <c r="OQ385" s="41">
        <v>15</v>
      </c>
      <c r="OR385" s="41">
        <v>4</v>
      </c>
      <c r="OS385" s="42">
        <v>135</v>
      </c>
      <c r="OT385" s="43">
        <v>50971</v>
      </c>
      <c r="OU385" s="40">
        <v>123944</v>
      </c>
      <c r="OV385" s="41"/>
      <c r="OW385" s="41"/>
      <c r="OX385" s="41"/>
      <c r="OY385" s="41"/>
      <c r="OZ385" s="41"/>
      <c r="PA385" s="41"/>
      <c r="PB385" s="41"/>
      <c r="PC385" s="41"/>
      <c r="PD385" s="41"/>
      <c r="PE385" s="41"/>
      <c r="PF385" s="41"/>
      <c r="PG385" s="41"/>
      <c r="PH385" s="41"/>
      <c r="PI385" s="41"/>
      <c r="PJ385" s="41"/>
      <c r="PK385" s="41"/>
      <c r="PL385" s="41"/>
      <c r="PM385" s="42"/>
      <c r="PN385" s="43">
        <v>174915</v>
      </c>
    </row>
    <row r="386" spans="1:430" ht="12.75" customHeight="1" x14ac:dyDescent="0.2">
      <c r="A386" s="39">
        <v>722110</v>
      </c>
      <c r="B386" s="76" t="s">
        <v>21</v>
      </c>
      <c r="C386" s="76" t="str">
        <f>IFERROR(INDEX('Industry Category ISIC Code Map'!$B$2:$B$26,MATCH($B386,'Industry Category ISIC Code Map'!$A$2:$A$26,0)),"")</f>
        <v/>
      </c>
      <c r="D386" s="65" t="s">
        <v>443</v>
      </c>
      <c r="E386" s="40">
        <v>32</v>
      </c>
      <c r="F386" s="41">
        <v>111</v>
      </c>
      <c r="G386" s="41">
        <v>10</v>
      </c>
      <c r="H386" s="41">
        <v>16</v>
      </c>
      <c r="I386" s="41">
        <v>16</v>
      </c>
      <c r="J386" s="41">
        <v>15</v>
      </c>
      <c r="K386" s="41">
        <v>50</v>
      </c>
      <c r="L386" s="41">
        <v>91</v>
      </c>
      <c r="M386" s="41">
        <v>47</v>
      </c>
      <c r="N386" s="41">
        <v>16</v>
      </c>
      <c r="O386" s="41">
        <v>21</v>
      </c>
      <c r="P386" s="41">
        <v>4</v>
      </c>
      <c r="Q386" s="41">
        <v>1</v>
      </c>
      <c r="R386" s="41">
        <v>39</v>
      </c>
      <c r="S386" s="41">
        <v>2</v>
      </c>
      <c r="T386" s="41">
        <v>21</v>
      </c>
      <c r="U386" s="41">
        <v>11</v>
      </c>
      <c r="V386" s="41">
        <v>4</v>
      </c>
      <c r="W386" s="41">
        <v>6</v>
      </c>
      <c r="X386" s="41">
        <v>7</v>
      </c>
      <c r="Y386" s="41">
        <v>142</v>
      </c>
      <c r="Z386" s="41">
        <v>1447</v>
      </c>
      <c r="AA386" s="41">
        <v>148</v>
      </c>
      <c r="AB386" s="41">
        <v>5</v>
      </c>
      <c r="AC386" s="41">
        <v>1</v>
      </c>
      <c r="AD386" s="41">
        <v>0</v>
      </c>
      <c r="AE386" s="41">
        <v>231</v>
      </c>
      <c r="AF386" s="41">
        <v>22</v>
      </c>
      <c r="AG386" s="41">
        <v>2</v>
      </c>
      <c r="AH386" s="41">
        <v>0</v>
      </c>
      <c r="AI386" s="41">
        <v>1</v>
      </c>
      <c r="AJ386" s="41">
        <v>0</v>
      </c>
      <c r="AK386" s="41">
        <v>6</v>
      </c>
      <c r="AL386" s="41">
        <v>5</v>
      </c>
      <c r="AM386" s="41">
        <v>0</v>
      </c>
      <c r="AN386" s="41">
        <v>6</v>
      </c>
      <c r="AO386" s="41">
        <v>28</v>
      </c>
      <c r="AP386" s="41">
        <v>14</v>
      </c>
      <c r="AQ386" s="41">
        <v>25</v>
      </c>
      <c r="AR386" s="41">
        <v>27</v>
      </c>
      <c r="AS386" s="41">
        <v>6</v>
      </c>
      <c r="AT386" s="41">
        <v>30</v>
      </c>
      <c r="AU386" s="41">
        <v>5</v>
      </c>
      <c r="AV386" s="41">
        <v>43</v>
      </c>
      <c r="AW386" s="41">
        <v>9</v>
      </c>
      <c r="AX386" s="41">
        <v>18</v>
      </c>
      <c r="AY386" s="41">
        <v>2</v>
      </c>
      <c r="AZ386" s="41">
        <v>6</v>
      </c>
      <c r="BA386" s="41">
        <v>4</v>
      </c>
      <c r="BB386" s="41">
        <v>6</v>
      </c>
      <c r="BC386" s="41">
        <v>5</v>
      </c>
      <c r="BD386" s="41">
        <v>6</v>
      </c>
      <c r="BE386" s="41">
        <v>98</v>
      </c>
      <c r="BF386" s="41">
        <v>21</v>
      </c>
      <c r="BG386" s="41">
        <v>5</v>
      </c>
      <c r="BH386" s="41">
        <v>2</v>
      </c>
      <c r="BI386" s="41">
        <v>17</v>
      </c>
      <c r="BJ386" s="41">
        <v>5</v>
      </c>
      <c r="BK386" s="41">
        <v>9</v>
      </c>
      <c r="BL386" s="41">
        <v>11</v>
      </c>
      <c r="BM386" s="41">
        <v>10</v>
      </c>
      <c r="BN386" s="41">
        <v>22</v>
      </c>
      <c r="BO386" s="41">
        <v>4</v>
      </c>
      <c r="BP386" s="41">
        <v>14</v>
      </c>
      <c r="BQ386" s="41">
        <v>10</v>
      </c>
      <c r="BR386" s="41">
        <v>8</v>
      </c>
      <c r="BS386" s="41">
        <v>40</v>
      </c>
      <c r="BT386" s="41">
        <v>46</v>
      </c>
      <c r="BU386" s="41">
        <v>5</v>
      </c>
      <c r="BV386" s="41">
        <v>11</v>
      </c>
      <c r="BW386" s="41">
        <v>7</v>
      </c>
      <c r="BX386" s="41">
        <v>13</v>
      </c>
      <c r="BY386" s="41">
        <v>8</v>
      </c>
      <c r="BZ386" s="41">
        <v>62</v>
      </c>
      <c r="CA386" s="41">
        <v>37</v>
      </c>
      <c r="CB386" s="41">
        <v>28</v>
      </c>
      <c r="CC386" s="41">
        <v>1</v>
      </c>
      <c r="CD386" s="41">
        <v>23</v>
      </c>
      <c r="CE386" s="41">
        <v>4</v>
      </c>
      <c r="CF386" s="41">
        <v>8</v>
      </c>
      <c r="CG386" s="41">
        <v>4</v>
      </c>
      <c r="CH386" s="41">
        <v>14</v>
      </c>
      <c r="CI386" s="41">
        <v>24</v>
      </c>
      <c r="CJ386" s="41">
        <v>1</v>
      </c>
      <c r="CK386" s="41">
        <v>14</v>
      </c>
      <c r="CL386" s="41">
        <v>53</v>
      </c>
      <c r="CM386" s="41">
        <v>5</v>
      </c>
      <c r="CN386" s="41">
        <v>27</v>
      </c>
      <c r="CO386" s="41">
        <v>10</v>
      </c>
      <c r="CP386" s="41">
        <v>3</v>
      </c>
      <c r="CQ386" s="41">
        <v>15</v>
      </c>
      <c r="CR386" s="41">
        <v>6</v>
      </c>
      <c r="CS386" s="41">
        <v>11</v>
      </c>
      <c r="CT386" s="41">
        <v>5</v>
      </c>
      <c r="CU386" s="41">
        <v>5</v>
      </c>
      <c r="CV386" s="41">
        <v>7</v>
      </c>
      <c r="CW386" s="41">
        <v>13</v>
      </c>
      <c r="CX386" s="41">
        <v>5</v>
      </c>
      <c r="CY386" s="41">
        <v>1</v>
      </c>
      <c r="CZ386" s="41">
        <v>2</v>
      </c>
      <c r="DA386" s="41">
        <v>3</v>
      </c>
      <c r="DB386" s="41">
        <v>18</v>
      </c>
      <c r="DC386" s="41">
        <v>6</v>
      </c>
      <c r="DD386" s="41">
        <v>11</v>
      </c>
      <c r="DE386" s="41">
        <v>14</v>
      </c>
      <c r="DF386" s="41">
        <v>7</v>
      </c>
      <c r="DG386" s="41">
        <v>6</v>
      </c>
      <c r="DH386" s="41">
        <v>1</v>
      </c>
      <c r="DI386" s="41">
        <v>21</v>
      </c>
      <c r="DJ386" s="41">
        <v>6</v>
      </c>
      <c r="DK386" s="41">
        <v>4</v>
      </c>
      <c r="DL386" s="41">
        <v>8</v>
      </c>
      <c r="DM386" s="41">
        <v>2</v>
      </c>
      <c r="DN386" s="41">
        <v>1</v>
      </c>
      <c r="DO386" s="41">
        <v>4</v>
      </c>
      <c r="DP386" s="41">
        <v>1</v>
      </c>
      <c r="DQ386" s="41">
        <v>4</v>
      </c>
      <c r="DR386" s="41">
        <v>2</v>
      </c>
      <c r="DS386" s="41">
        <v>26</v>
      </c>
      <c r="DT386" s="41">
        <v>5</v>
      </c>
      <c r="DU386" s="41">
        <v>3</v>
      </c>
      <c r="DV386" s="41">
        <v>2</v>
      </c>
      <c r="DW386" s="41">
        <v>6</v>
      </c>
      <c r="DX386" s="41">
        <v>0</v>
      </c>
      <c r="DY386" s="41">
        <v>4</v>
      </c>
      <c r="DZ386" s="41">
        <v>4</v>
      </c>
      <c r="EA386" s="41">
        <v>1</v>
      </c>
      <c r="EB386" s="41">
        <v>2</v>
      </c>
      <c r="EC386" s="41">
        <v>3</v>
      </c>
      <c r="ED386" s="41">
        <v>1</v>
      </c>
      <c r="EE386" s="41">
        <v>1</v>
      </c>
      <c r="EF386" s="41">
        <v>6</v>
      </c>
      <c r="EG386" s="41">
        <v>1</v>
      </c>
      <c r="EH386" s="41">
        <v>1</v>
      </c>
      <c r="EI386" s="41">
        <v>1</v>
      </c>
      <c r="EJ386" s="41">
        <v>1</v>
      </c>
      <c r="EK386" s="41">
        <v>6</v>
      </c>
      <c r="EL386" s="41">
        <v>2</v>
      </c>
      <c r="EM386" s="41">
        <v>2</v>
      </c>
      <c r="EN386" s="41">
        <v>4</v>
      </c>
      <c r="EO386" s="41">
        <v>1</v>
      </c>
      <c r="EP386" s="41">
        <v>1</v>
      </c>
      <c r="EQ386" s="41">
        <v>4</v>
      </c>
      <c r="ER386" s="41">
        <v>6</v>
      </c>
      <c r="ES386" s="41">
        <v>5</v>
      </c>
      <c r="ET386" s="41">
        <v>1</v>
      </c>
      <c r="EU386" s="41">
        <v>13</v>
      </c>
      <c r="EV386" s="41">
        <v>7</v>
      </c>
      <c r="EW386" s="41">
        <v>2</v>
      </c>
      <c r="EX386" s="41">
        <v>1</v>
      </c>
      <c r="EY386" s="41">
        <v>7</v>
      </c>
      <c r="EZ386" s="41">
        <v>8</v>
      </c>
      <c r="FA386" s="41">
        <v>0</v>
      </c>
      <c r="FB386" s="41">
        <v>7</v>
      </c>
      <c r="FC386" s="41">
        <v>9</v>
      </c>
      <c r="FD386" s="41">
        <v>9</v>
      </c>
      <c r="FE386" s="41">
        <v>9</v>
      </c>
      <c r="FF386" s="41">
        <v>7</v>
      </c>
      <c r="FG386" s="41">
        <v>35</v>
      </c>
      <c r="FH386" s="41">
        <v>48</v>
      </c>
      <c r="FI386" s="41">
        <v>11</v>
      </c>
      <c r="FJ386" s="41">
        <v>18</v>
      </c>
      <c r="FK386" s="41">
        <v>10</v>
      </c>
      <c r="FL386" s="41">
        <v>10</v>
      </c>
      <c r="FM386" s="41">
        <v>4</v>
      </c>
      <c r="FN386" s="41">
        <v>4</v>
      </c>
      <c r="FO386" s="41">
        <v>14</v>
      </c>
      <c r="FP386" s="41">
        <v>39</v>
      </c>
      <c r="FQ386" s="41">
        <v>5</v>
      </c>
      <c r="FR386" s="41">
        <v>3</v>
      </c>
      <c r="FS386" s="41">
        <v>1</v>
      </c>
      <c r="FT386" s="41">
        <v>1</v>
      </c>
      <c r="FU386" s="41">
        <v>20</v>
      </c>
      <c r="FV386" s="41">
        <v>6</v>
      </c>
      <c r="FW386" s="41">
        <v>4</v>
      </c>
      <c r="FX386" s="41">
        <v>12</v>
      </c>
      <c r="FY386" s="41">
        <v>6</v>
      </c>
      <c r="FZ386" s="41">
        <v>5</v>
      </c>
      <c r="GA386" s="41">
        <v>26</v>
      </c>
      <c r="GB386" s="41">
        <v>15</v>
      </c>
      <c r="GC386" s="41">
        <v>29</v>
      </c>
      <c r="GD386" s="41">
        <v>71</v>
      </c>
      <c r="GE386" s="41">
        <v>4</v>
      </c>
      <c r="GF386" s="41">
        <v>2</v>
      </c>
      <c r="GG386" s="41">
        <v>6</v>
      </c>
      <c r="GH386" s="41">
        <v>6</v>
      </c>
      <c r="GI386" s="41">
        <v>19</v>
      </c>
      <c r="GJ386" s="41">
        <v>1</v>
      </c>
      <c r="GK386" s="41">
        <v>2</v>
      </c>
      <c r="GL386" s="41">
        <v>7</v>
      </c>
      <c r="GM386" s="41">
        <v>32</v>
      </c>
      <c r="GN386" s="41">
        <v>9</v>
      </c>
      <c r="GO386" s="41">
        <v>13</v>
      </c>
      <c r="GP386" s="41">
        <v>13</v>
      </c>
      <c r="GQ386" s="41">
        <v>5</v>
      </c>
      <c r="GR386" s="41">
        <v>3</v>
      </c>
      <c r="GS386" s="41">
        <v>1</v>
      </c>
      <c r="GT386" s="41">
        <v>2</v>
      </c>
      <c r="GU386" s="41">
        <v>32</v>
      </c>
      <c r="GV386" s="41">
        <v>6</v>
      </c>
      <c r="GW386" s="41">
        <v>13</v>
      </c>
      <c r="GX386" s="41">
        <v>7</v>
      </c>
      <c r="GY386" s="41">
        <v>9</v>
      </c>
      <c r="GZ386" s="41">
        <v>25</v>
      </c>
      <c r="HA386" s="41">
        <v>1</v>
      </c>
      <c r="HB386" s="41">
        <v>28</v>
      </c>
      <c r="HC386" s="41">
        <v>45</v>
      </c>
      <c r="HD386" s="41">
        <v>7</v>
      </c>
      <c r="HE386" s="41">
        <v>72</v>
      </c>
      <c r="HF386" s="41">
        <v>19</v>
      </c>
      <c r="HG386" s="41">
        <v>8</v>
      </c>
      <c r="HH386" s="41">
        <v>10</v>
      </c>
      <c r="HI386" s="41">
        <v>5</v>
      </c>
      <c r="HJ386" s="41">
        <v>15</v>
      </c>
      <c r="HK386" s="41">
        <v>14</v>
      </c>
      <c r="HL386" s="41">
        <v>29</v>
      </c>
      <c r="HM386" s="41">
        <v>18</v>
      </c>
      <c r="HN386" s="41">
        <v>10</v>
      </c>
      <c r="HO386" s="41">
        <v>11</v>
      </c>
      <c r="HP386" s="41">
        <v>9</v>
      </c>
      <c r="HQ386" s="41">
        <v>2</v>
      </c>
      <c r="HR386" s="41">
        <v>10</v>
      </c>
      <c r="HS386" s="41">
        <v>7</v>
      </c>
      <c r="HT386" s="41">
        <v>5</v>
      </c>
      <c r="HU386" s="41">
        <v>2</v>
      </c>
      <c r="HV386" s="41">
        <v>12</v>
      </c>
      <c r="HW386" s="41">
        <v>5</v>
      </c>
      <c r="HX386" s="41">
        <v>6</v>
      </c>
      <c r="HY386" s="41">
        <v>4</v>
      </c>
      <c r="HZ386" s="41">
        <v>25</v>
      </c>
      <c r="IA386" s="41">
        <v>9</v>
      </c>
      <c r="IB386" s="41">
        <v>61</v>
      </c>
      <c r="IC386" s="41">
        <v>12</v>
      </c>
      <c r="ID386" s="41">
        <v>6</v>
      </c>
      <c r="IE386" s="41">
        <v>12</v>
      </c>
      <c r="IF386" s="41">
        <v>4</v>
      </c>
      <c r="IG386" s="41">
        <v>148</v>
      </c>
      <c r="IH386" s="41">
        <v>3</v>
      </c>
      <c r="II386" s="41">
        <v>145</v>
      </c>
      <c r="IJ386" s="41">
        <v>7</v>
      </c>
      <c r="IK386" s="41">
        <v>10</v>
      </c>
      <c r="IL386" s="41">
        <v>3</v>
      </c>
      <c r="IM386" s="41">
        <v>0</v>
      </c>
      <c r="IN386" s="41">
        <v>4</v>
      </c>
      <c r="IO386" s="41">
        <v>1</v>
      </c>
      <c r="IP386" s="41">
        <v>21</v>
      </c>
      <c r="IQ386" s="41">
        <v>60</v>
      </c>
      <c r="IR386" s="41">
        <v>28</v>
      </c>
      <c r="IS386" s="41">
        <v>5</v>
      </c>
      <c r="IT386" s="41">
        <v>18</v>
      </c>
      <c r="IU386" s="41">
        <v>6</v>
      </c>
      <c r="IV386" s="41">
        <v>8</v>
      </c>
      <c r="IW386" s="41">
        <v>1</v>
      </c>
      <c r="IX386" s="41">
        <v>5</v>
      </c>
      <c r="IY386" s="41">
        <v>1</v>
      </c>
      <c r="IZ386" s="41">
        <v>9</v>
      </c>
      <c r="JA386" s="41">
        <v>4</v>
      </c>
      <c r="JB386" s="41">
        <v>9</v>
      </c>
      <c r="JC386" s="41">
        <v>2</v>
      </c>
      <c r="JD386" s="41">
        <v>1</v>
      </c>
      <c r="JE386" s="41">
        <v>14</v>
      </c>
      <c r="JF386" s="41">
        <v>46</v>
      </c>
      <c r="JG386" s="41">
        <v>7</v>
      </c>
      <c r="JH386" s="41">
        <v>1</v>
      </c>
      <c r="JI386" s="41">
        <v>9</v>
      </c>
      <c r="JJ386" s="41">
        <v>13</v>
      </c>
      <c r="JK386" s="41">
        <v>8</v>
      </c>
      <c r="JL386" s="41">
        <v>110</v>
      </c>
      <c r="JM386" s="41">
        <v>12</v>
      </c>
      <c r="JN386" s="41">
        <v>4</v>
      </c>
      <c r="JO386" s="41">
        <v>13</v>
      </c>
      <c r="JP386" s="41">
        <v>273</v>
      </c>
      <c r="JQ386" s="41">
        <v>316</v>
      </c>
      <c r="JR386" s="41">
        <v>380</v>
      </c>
      <c r="JS386" s="41">
        <v>331</v>
      </c>
      <c r="JT386" s="41">
        <v>365</v>
      </c>
      <c r="JU386" s="41">
        <v>70</v>
      </c>
      <c r="JV386" s="41">
        <v>201</v>
      </c>
      <c r="JW386" s="41">
        <v>16</v>
      </c>
      <c r="JX386" s="41">
        <v>586</v>
      </c>
      <c r="JY386" s="41">
        <v>29</v>
      </c>
      <c r="JZ386" s="41"/>
      <c r="KA386" s="41">
        <v>187</v>
      </c>
      <c r="KB386" s="41">
        <v>207</v>
      </c>
      <c r="KC386" s="41">
        <v>100</v>
      </c>
      <c r="KD386" s="41">
        <v>68</v>
      </c>
      <c r="KE386" s="41">
        <v>74</v>
      </c>
      <c r="KF386" s="41">
        <v>83</v>
      </c>
      <c r="KG386" s="41">
        <v>143</v>
      </c>
      <c r="KH386" s="41">
        <v>93</v>
      </c>
      <c r="KI386" s="41">
        <v>145</v>
      </c>
      <c r="KJ386" s="41">
        <v>95</v>
      </c>
      <c r="KK386" s="41">
        <v>3</v>
      </c>
      <c r="KL386" s="41">
        <v>15</v>
      </c>
      <c r="KM386" s="41">
        <v>85</v>
      </c>
      <c r="KN386" s="41">
        <v>33</v>
      </c>
      <c r="KO386" s="41">
        <v>17</v>
      </c>
      <c r="KP386" s="41">
        <v>181</v>
      </c>
      <c r="KQ386" s="41">
        <v>7</v>
      </c>
      <c r="KR386" s="41">
        <v>27</v>
      </c>
      <c r="KS386" s="41">
        <v>38</v>
      </c>
      <c r="KT386" s="41">
        <v>75</v>
      </c>
      <c r="KU386" s="41">
        <v>86</v>
      </c>
      <c r="KV386" s="41">
        <v>40</v>
      </c>
      <c r="KW386" s="41">
        <v>191</v>
      </c>
      <c r="KX386" s="41">
        <v>160</v>
      </c>
      <c r="KY386" s="41">
        <v>16</v>
      </c>
      <c r="KZ386" s="41">
        <v>10</v>
      </c>
      <c r="LA386" s="41">
        <v>16</v>
      </c>
      <c r="LB386" s="41">
        <v>178</v>
      </c>
      <c r="LC386" s="41">
        <v>556</v>
      </c>
      <c r="LD386" s="41">
        <v>160</v>
      </c>
      <c r="LE386" s="41">
        <v>1535</v>
      </c>
      <c r="LF386" s="41">
        <v>269</v>
      </c>
      <c r="LG386" s="41">
        <v>5</v>
      </c>
      <c r="LH386" s="41">
        <v>1527</v>
      </c>
      <c r="LI386" s="41">
        <v>3043</v>
      </c>
      <c r="LJ386" s="41">
        <v>1756</v>
      </c>
      <c r="LK386" s="41">
        <v>446</v>
      </c>
      <c r="LL386" s="41">
        <v>1</v>
      </c>
      <c r="LM386" s="41">
        <v>880</v>
      </c>
      <c r="LN386" s="41">
        <v>405</v>
      </c>
      <c r="LO386" s="41">
        <v>590</v>
      </c>
      <c r="LP386" s="41">
        <v>374</v>
      </c>
      <c r="LQ386" s="41">
        <v>9</v>
      </c>
      <c r="LR386" s="41">
        <v>11239</v>
      </c>
      <c r="LS386" s="41">
        <v>404</v>
      </c>
      <c r="LT386" s="41">
        <v>322</v>
      </c>
      <c r="LU386" s="41">
        <v>157</v>
      </c>
      <c r="LV386" s="41">
        <v>223</v>
      </c>
      <c r="LW386" s="41">
        <v>1869</v>
      </c>
      <c r="LX386" s="41">
        <v>339</v>
      </c>
      <c r="LY386" s="41">
        <v>880</v>
      </c>
      <c r="LZ386" s="41">
        <v>743</v>
      </c>
      <c r="MA386" s="41">
        <v>762</v>
      </c>
      <c r="MB386" s="41">
        <v>2240</v>
      </c>
      <c r="MC386" s="41">
        <v>1236</v>
      </c>
      <c r="MD386" s="41">
        <v>196</v>
      </c>
      <c r="ME386" s="41">
        <v>376</v>
      </c>
      <c r="MF386" s="41">
        <v>298</v>
      </c>
      <c r="MG386" s="41">
        <v>62</v>
      </c>
      <c r="MH386" s="41">
        <v>50</v>
      </c>
      <c r="MI386" s="41">
        <v>39</v>
      </c>
      <c r="MJ386" s="41">
        <v>149</v>
      </c>
      <c r="MK386" s="41">
        <v>1088</v>
      </c>
      <c r="ML386" s="41">
        <v>1436</v>
      </c>
      <c r="MM386" s="41">
        <v>278</v>
      </c>
      <c r="MN386" s="41">
        <v>248</v>
      </c>
      <c r="MO386" s="41">
        <v>104</v>
      </c>
      <c r="MP386" s="41">
        <v>386</v>
      </c>
      <c r="MQ386" s="41">
        <v>327</v>
      </c>
      <c r="MR386" s="41">
        <v>325</v>
      </c>
      <c r="MS386" s="41">
        <v>238</v>
      </c>
      <c r="MT386" s="41">
        <v>355</v>
      </c>
      <c r="MU386" s="41">
        <v>11</v>
      </c>
      <c r="MV386" s="41">
        <v>290</v>
      </c>
      <c r="MW386" s="41">
        <v>119</v>
      </c>
      <c r="MX386" s="41">
        <v>3761</v>
      </c>
      <c r="MY386" s="41">
        <v>257</v>
      </c>
      <c r="MZ386" s="41">
        <v>102</v>
      </c>
      <c r="NA386" s="41">
        <v>188</v>
      </c>
      <c r="NB386" s="41">
        <v>73</v>
      </c>
      <c r="NC386" s="41">
        <v>182</v>
      </c>
      <c r="ND386" s="41">
        <v>47</v>
      </c>
      <c r="NE386" s="41">
        <v>6681</v>
      </c>
      <c r="NF386" s="41">
        <v>412</v>
      </c>
      <c r="NG386" s="41">
        <v>51</v>
      </c>
      <c r="NH386" s="41">
        <v>340</v>
      </c>
      <c r="NI386" s="41">
        <v>315</v>
      </c>
      <c r="NJ386" s="41">
        <v>1047</v>
      </c>
      <c r="NK386" s="41">
        <v>13</v>
      </c>
      <c r="NL386" s="41">
        <v>43</v>
      </c>
      <c r="NM386" s="41">
        <v>3</v>
      </c>
      <c r="NN386" s="41">
        <v>41</v>
      </c>
      <c r="NO386" s="41">
        <v>28</v>
      </c>
      <c r="NP386" s="41">
        <v>9</v>
      </c>
      <c r="NQ386" s="41">
        <v>24</v>
      </c>
      <c r="NR386" s="41">
        <v>60</v>
      </c>
      <c r="NS386" s="41">
        <v>195</v>
      </c>
      <c r="NT386" s="41">
        <v>619</v>
      </c>
      <c r="NU386" s="41">
        <v>563</v>
      </c>
      <c r="NV386" s="41">
        <v>112</v>
      </c>
      <c r="NW386" s="41">
        <v>91</v>
      </c>
      <c r="NX386" s="41">
        <v>11</v>
      </c>
      <c r="NY386" s="41">
        <v>81</v>
      </c>
      <c r="NZ386" s="41">
        <v>7</v>
      </c>
      <c r="OA386" s="41">
        <v>102</v>
      </c>
      <c r="OB386" s="41">
        <v>0</v>
      </c>
      <c r="OC386" s="41">
        <v>51</v>
      </c>
      <c r="OD386" s="41">
        <v>69</v>
      </c>
      <c r="OE386" s="41">
        <v>136</v>
      </c>
      <c r="OF386" s="41">
        <v>180</v>
      </c>
      <c r="OG386" s="41">
        <v>84</v>
      </c>
      <c r="OH386" s="41"/>
      <c r="OI386" s="41">
        <v>268</v>
      </c>
      <c r="OJ386" s="41">
        <v>75</v>
      </c>
      <c r="OK386" s="41">
        <v>419</v>
      </c>
      <c r="OL386" s="41">
        <v>45</v>
      </c>
      <c r="OM386" s="41">
        <v>18</v>
      </c>
      <c r="ON386" s="41">
        <v>98</v>
      </c>
      <c r="OO386" s="41">
        <v>128</v>
      </c>
      <c r="OP386" s="41">
        <v>649</v>
      </c>
      <c r="OQ386" s="41">
        <v>10</v>
      </c>
      <c r="OR386" s="41">
        <v>7</v>
      </c>
      <c r="OS386" s="42">
        <v>220</v>
      </c>
      <c r="OT386" s="43">
        <v>66858</v>
      </c>
      <c r="OU386" s="40">
        <v>213581</v>
      </c>
      <c r="OV386" s="41"/>
      <c r="OW386" s="41"/>
      <c r="OX386" s="41"/>
      <c r="OY386" s="41"/>
      <c r="OZ386" s="41"/>
      <c r="PA386" s="41">
        <v>888</v>
      </c>
      <c r="PB386" s="41"/>
      <c r="PC386" s="41"/>
      <c r="PD386" s="41"/>
      <c r="PE386" s="41"/>
      <c r="PF386" s="41"/>
      <c r="PG386" s="41"/>
      <c r="PH386" s="41"/>
      <c r="PI386" s="41"/>
      <c r="PJ386" s="41"/>
      <c r="PK386" s="41"/>
      <c r="PL386" s="41"/>
      <c r="PM386" s="42"/>
      <c r="PN386" s="43">
        <v>281327</v>
      </c>
    </row>
    <row r="387" spans="1:430" ht="12.75" customHeight="1" x14ac:dyDescent="0.2">
      <c r="A387" s="39">
        <v>722211</v>
      </c>
      <c r="B387" s="76" t="s">
        <v>21</v>
      </c>
      <c r="C387" s="76" t="str">
        <f>IFERROR(INDEX('Industry Category ISIC Code Map'!$B$2:$B$26,MATCH($B387,'Industry Category ISIC Code Map'!$A$2:$A$26,0)),"")</f>
        <v/>
      </c>
      <c r="D387" s="65" t="s">
        <v>444</v>
      </c>
      <c r="E387" s="40">
        <v>6</v>
      </c>
      <c r="F387" s="41">
        <v>8</v>
      </c>
      <c r="G387" s="41">
        <v>2</v>
      </c>
      <c r="H387" s="41">
        <v>5</v>
      </c>
      <c r="I387" s="41">
        <v>2</v>
      </c>
      <c r="J387" s="41">
        <v>2</v>
      </c>
      <c r="K387" s="41">
        <v>10</v>
      </c>
      <c r="L387" s="41">
        <v>2</v>
      </c>
      <c r="M387" s="41">
        <v>4</v>
      </c>
      <c r="N387" s="41">
        <v>4</v>
      </c>
      <c r="O387" s="41">
        <v>9</v>
      </c>
      <c r="P387" s="41">
        <v>2</v>
      </c>
      <c r="Q387" s="41">
        <v>3</v>
      </c>
      <c r="R387" s="41">
        <v>4</v>
      </c>
      <c r="S387" s="41">
        <v>2</v>
      </c>
      <c r="T387" s="41">
        <v>8</v>
      </c>
      <c r="U387" s="41">
        <v>5</v>
      </c>
      <c r="V387" s="41">
        <v>3</v>
      </c>
      <c r="W387" s="41">
        <v>3</v>
      </c>
      <c r="X387" s="41">
        <v>6</v>
      </c>
      <c r="Y387" s="41">
        <v>501</v>
      </c>
      <c r="Z387" s="41">
        <v>75</v>
      </c>
      <c r="AA387" s="41">
        <v>42</v>
      </c>
      <c r="AB387" s="41">
        <v>3</v>
      </c>
      <c r="AC387" s="41">
        <v>0</v>
      </c>
      <c r="AD387" s="41">
        <v>0</v>
      </c>
      <c r="AE387" s="41">
        <v>56</v>
      </c>
      <c r="AF387" s="41">
        <v>5</v>
      </c>
      <c r="AG387" s="41">
        <v>0</v>
      </c>
      <c r="AH387" s="41">
        <v>0</v>
      </c>
      <c r="AI387" s="41">
        <v>0</v>
      </c>
      <c r="AJ387" s="41">
        <v>0</v>
      </c>
      <c r="AK387" s="41">
        <v>0</v>
      </c>
      <c r="AL387" s="41">
        <v>0</v>
      </c>
      <c r="AM387" s="41">
        <v>0</v>
      </c>
      <c r="AN387" s="41">
        <v>11</v>
      </c>
      <c r="AO387" s="41">
        <v>23</v>
      </c>
      <c r="AP387" s="41">
        <v>12</v>
      </c>
      <c r="AQ387" s="41">
        <v>20</v>
      </c>
      <c r="AR387" s="41">
        <v>22</v>
      </c>
      <c r="AS387" s="41">
        <v>5</v>
      </c>
      <c r="AT387" s="41">
        <v>25</v>
      </c>
      <c r="AU387" s="41">
        <v>4</v>
      </c>
      <c r="AV387" s="41">
        <v>34</v>
      </c>
      <c r="AW387" s="41">
        <v>7</v>
      </c>
      <c r="AX387" s="41">
        <v>14</v>
      </c>
      <c r="AY387" s="41">
        <v>3</v>
      </c>
      <c r="AZ387" s="41">
        <v>5</v>
      </c>
      <c r="BA387" s="41">
        <v>4</v>
      </c>
      <c r="BB387" s="41">
        <v>5</v>
      </c>
      <c r="BC387" s="41">
        <v>4</v>
      </c>
      <c r="BD387" s="41">
        <v>4</v>
      </c>
      <c r="BE387" s="41">
        <v>78</v>
      </c>
      <c r="BF387" s="41">
        <v>16</v>
      </c>
      <c r="BG387" s="41">
        <v>4</v>
      </c>
      <c r="BH387" s="41">
        <v>2</v>
      </c>
      <c r="BI387" s="41">
        <v>12</v>
      </c>
      <c r="BJ387" s="41">
        <v>4</v>
      </c>
      <c r="BK387" s="41">
        <v>8</v>
      </c>
      <c r="BL387" s="41">
        <v>8</v>
      </c>
      <c r="BM387" s="41">
        <v>8</v>
      </c>
      <c r="BN387" s="41">
        <v>19</v>
      </c>
      <c r="BO387" s="41">
        <v>4</v>
      </c>
      <c r="BP387" s="41">
        <v>11</v>
      </c>
      <c r="BQ387" s="41">
        <v>9</v>
      </c>
      <c r="BR387" s="41">
        <v>6</v>
      </c>
      <c r="BS387" s="41">
        <v>32</v>
      </c>
      <c r="BT387" s="41">
        <v>37</v>
      </c>
      <c r="BU387" s="41">
        <v>4</v>
      </c>
      <c r="BV387" s="41">
        <v>8</v>
      </c>
      <c r="BW387" s="41">
        <v>6</v>
      </c>
      <c r="BX387" s="41">
        <v>10</v>
      </c>
      <c r="BY387" s="41">
        <v>7</v>
      </c>
      <c r="BZ387" s="41">
        <v>51</v>
      </c>
      <c r="CA387" s="41">
        <v>29</v>
      </c>
      <c r="CB387" s="41">
        <v>22</v>
      </c>
      <c r="CC387" s="41">
        <v>1</v>
      </c>
      <c r="CD387" s="41">
        <v>18</v>
      </c>
      <c r="CE387" s="41">
        <v>3</v>
      </c>
      <c r="CF387" s="41">
        <v>7</v>
      </c>
      <c r="CG387" s="41">
        <v>1</v>
      </c>
      <c r="CH387" s="41">
        <v>11</v>
      </c>
      <c r="CI387" s="41">
        <v>19</v>
      </c>
      <c r="CJ387" s="41">
        <v>1</v>
      </c>
      <c r="CK387" s="41">
        <v>11</v>
      </c>
      <c r="CL387" s="41">
        <v>44</v>
      </c>
      <c r="CM387" s="41">
        <v>4</v>
      </c>
      <c r="CN387" s="41">
        <v>18</v>
      </c>
      <c r="CO387" s="41">
        <v>8</v>
      </c>
      <c r="CP387" s="41">
        <v>1</v>
      </c>
      <c r="CQ387" s="41">
        <v>12</v>
      </c>
      <c r="CR387" s="41">
        <v>5</v>
      </c>
      <c r="CS387" s="41">
        <v>9</v>
      </c>
      <c r="CT387" s="41">
        <v>4</v>
      </c>
      <c r="CU387" s="41">
        <v>4</v>
      </c>
      <c r="CV387" s="41">
        <v>5</v>
      </c>
      <c r="CW387" s="41">
        <v>10</v>
      </c>
      <c r="CX387" s="41">
        <v>4</v>
      </c>
      <c r="CY387" s="41">
        <v>1</v>
      </c>
      <c r="CZ387" s="41">
        <v>2</v>
      </c>
      <c r="DA387" s="41">
        <v>3</v>
      </c>
      <c r="DB387" s="41">
        <v>14</v>
      </c>
      <c r="DC387" s="41">
        <v>5</v>
      </c>
      <c r="DD387" s="41">
        <v>9</v>
      </c>
      <c r="DE387" s="41">
        <v>11</v>
      </c>
      <c r="DF387" s="41">
        <v>3</v>
      </c>
      <c r="DG387" s="41">
        <v>5</v>
      </c>
      <c r="DH387" s="41">
        <v>2</v>
      </c>
      <c r="DI387" s="41">
        <v>17</v>
      </c>
      <c r="DJ387" s="41">
        <v>5</v>
      </c>
      <c r="DK387" s="41">
        <v>2</v>
      </c>
      <c r="DL387" s="41">
        <v>3</v>
      </c>
      <c r="DM387" s="41">
        <v>1</v>
      </c>
      <c r="DN387" s="41">
        <v>1</v>
      </c>
      <c r="DO387" s="41">
        <v>3</v>
      </c>
      <c r="DP387" s="41">
        <v>0</v>
      </c>
      <c r="DQ387" s="41">
        <v>4</v>
      </c>
      <c r="DR387" s="41">
        <v>0</v>
      </c>
      <c r="DS387" s="41">
        <v>3</v>
      </c>
      <c r="DT387" s="41">
        <v>4</v>
      </c>
      <c r="DU387" s="41">
        <v>2</v>
      </c>
      <c r="DV387" s="41">
        <v>1</v>
      </c>
      <c r="DW387" s="41">
        <v>4</v>
      </c>
      <c r="DX387" s="41">
        <v>0</v>
      </c>
      <c r="DY387" s="41">
        <v>3</v>
      </c>
      <c r="DZ387" s="41">
        <v>3</v>
      </c>
      <c r="EA387" s="41">
        <v>1</v>
      </c>
      <c r="EB387" s="41">
        <v>2</v>
      </c>
      <c r="EC387" s="41">
        <v>1</v>
      </c>
      <c r="ED387" s="41">
        <v>1</v>
      </c>
      <c r="EE387" s="41">
        <v>1</v>
      </c>
      <c r="EF387" s="41">
        <v>5</v>
      </c>
      <c r="EG387" s="41">
        <v>1</v>
      </c>
      <c r="EH387" s="41">
        <v>0</v>
      </c>
      <c r="EI387" s="41">
        <v>0</v>
      </c>
      <c r="EJ387" s="41">
        <v>5</v>
      </c>
      <c r="EK387" s="41">
        <v>0</v>
      </c>
      <c r="EL387" s="41">
        <v>1</v>
      </c>
      <c r="EM387" s="41">
        <v>1</v>
      </c>
      <c r="EN387" s="41">
        <v>3</v>
      </c>
      <c r="EO387" s="41">
        <v>0</v>
      </c>
      <c r="EP387" s="41">
        <v>1</v>
      </c>
      <c r="EQ387" s="41">
        <v>2</v>
      </c>
      <c r="ER387" s="41">
        <v>5</v>
      </c>
      <c r="ES387" s="41">
        <v>4</v>
      </c>
      <c r="ET387" s="41">
        <v>1</v>
      </c>
      <c r="EU387" s="41">
        <v>11</v>
      </c>
      <c r="EV387" s="41">
        <v>5</v>
      </c>
      <c r="EW387" s="41">
        <v>2</v>
      </c>
      <c r="EX387" s="41">
        <v>1</v>
      </c>
      <c r="EY387" s="41">
        <v>6</v>
      </c>
      <c r="EZ387" s="41">
        <v>6</v>
      </c>
      <c r="FA387" s="41">
        <v>0</v>
      </c>
      <c r="FB387" s="41">
        <v>6</v>
      </c>
      <c r="FC387" s="41">
        <v>7</v>
      </c>
      <c r="FD387" s="41">
        <v>7</v>
      </c>
      <c r="FE387" s="41">
        <v>7</v>
      </c>
      <c r="FF387" s="41">
        <v>5</v>
      </c>
      <c r="FG387" s="41">
        <v>29</v>
      </c>
      <c r="FH387" s="41">
        <v>38</v>
      </c>
      <c r="FI387" s="41">
        <v>9</v>
      </c>
      <c r="FJ387" s="41">
        <v>14</v>
      </c>
      <c r="FK387" s="41">
        <v>8</v>
      </c>
      <c r="FL387" s="41">
        <v>8</v>
      </c>
      <c r="FM387" s="41">
        <v>0</v>
      </c>
      <c r="FN387" s="41">
        <v>0</v>
      </c>
      <c r="FO387" s="41">
        <v>11</v>
      </c>
      <c r="FP387" s="41">
        <v>32</v>
      </c>
      <c r="FQ387" s="41">
        <v>4</v>
      </c>
      <c r="FR387" s="41">
        <v>3</v>
      </c>
      <c r="FS387" s="41">
        <v>0</v>
      </c>
      <c r="FT387" s="41">
        <v>0</v>
      </c>
      <c r="FU387" s="41">
        <v>17</v>
      </c>
      <c r="FV387" s="41">
        <v>4</v>
      </c>
      <c r="FW387" s="41">
        <v>3</v>
      </c>
      <c r="FX387" s="41">
        <v>10</v>
      </c>
      <c r="FY387" s="41">
        <v>4</v>
      </c>
      <c r="FZ387" s="41">
        <v>4</v>
      </c>
      <c r="GA387" s="41">
        <v>20</v>
      </c>
      <c r="GB387" s="41">
        <v>13</v>
      </c>
      <c r="GC387" s="41">
        <v>23</v>
      </c>
      <c r="GD387" s="41">
        <v>59</v>
      </c>
      <c r="GE387" s="41">
        <v>3</v>
      </c>
      <c r="GF387" s="41">
        <v>2</v>
      </c>
      <c r="GG387" s="41">
        <v>5</v>
      </c>
      <c r="GH387" s="41">
        <v>5</v>
      </c>
      <c r="GI387" s="41">
        <v>15</v>
      </c>
      <c r="GJ387" s="41">
        <v>1</v>
      </c>
      <c r="GK387" s="41">
        <v>2</v>
      </c>
      <c r="GL387" s="41">
        <v>6</v>
      </c>
      <c r="GM387" s="41">
        <v>27</v>
      </c>
      <c r="GN387" s="41">
        <v>7</v>
      </c>
      <c r="GO387" s="41">
        <v>10</v>
      </c>
      <c r="GP387" s="41">
        <v>10</v>
      </c>
      <c r="GQ387" s="41">
        <v>4</v>
      </c>
      <c r="GR387" s="41">
        <v>2</v>
      </c>
      <c r="GS387" s="41">
        <v>1</v>
      </c>
      <c r="GT387" s="41">
        <v>2</v>
      </c>
      <c r="GU387" s="41">
        <v>18</v>
      </c>
      <c r="GV387" s="41">
        <v>5</v>
      </c>
      <c r="GW387" s="41">
        <v>10</v>
      </c>
      <c r="GX387" s="41">
        <v>6</v>
      </c>
      <c r="GY387" s="41">
        <v>6</v>
      </c>
      <c r="GZ387" s="41">
        <v>20</v>
      </c>
      <c r="HA387" s="41">
        <v>1</v>
      </c>
      <c r="HB387" s="41">
        <v>22</v>
      </c>
      <c r="HC387" s="41">
        <v>37</v>
      </c>
      <c r="HD387" s="41">
        <v>6</v>
      </c>
      <c r="HE387" s="41">
        <v>59</v>
      </c>
      <c r="HF387" s="41">
        <v>16</v>
      </c>
      <c r="HG387" s="41">
        <v>6</v>
      </c>
      <c r="HH387" s="41">
        <v>7</v>
      </c>
      <c r="HI387" s="41">
        <v>5</v>
      </c>
      <c r="HJ387" s="41">
        <v>12</v>
      </c>
      <c r="HK387" s="41">
        <v>12</v>
      </c>
      <c r="HL387" s="41">
        <v>24</v>
      </c>
      <c r="HM387" s="41">
        <v>13</v>
      </c>
      <c r="HN387" s="41">
        <v>8</v>
      </c>
      <c r="HO387" s="41">
        <v>5</v>
      </c>
      <c r="HP387" s="41">
        <v>7</v>
      </c>
      <c r="HQ387" s="41">
        <v>2</v>
      </c>
      <c r="HR387" s="41">
        <v>9</v>
      </c>
      <c r="HS387" s="41">
        <v>6</v>
      </c>
      <c r="HT387" s="41">
        <v>3</v>
      </c>
      <c r="HU387" s="41">
        <v>2</v>
      </c>
      <c r="HV387" s="41">
        <v>9</v>
      </c>
      <c r="HW387" s="41">
        <v>5</v>
      </c>
      <c r="HX387" s="41">
        <v>6</v>
      </c>
      <c r="HY387" s="41">
        <v>4</v>
      </c>
      <c r="HZ387" s="41">
        <v>20</v>
      </c>
      <c r="IA387" s="41">
        <v>7</v>
      </c>
      <c r="IB387" s="41">
        <v>49</v>
      </c>
      <c r="IC387" s="41">
        <v>9</v>
      </c>
      <c r="ID387" s="41">
        <v>5</v>
      </c>
      <c r="IE387" s="41">
        <v>8</v>
      </c>
      <c r="IF387" s="41">
        <v>3</v>
      </c>
      <c r="IG387" s="41">
        <v>123</v>
      </c>
      <c r="IH387" s="41">
        <v>2</v>
      </c>
      <c r="II387" s="41">
        <v>122</v>
      </c>
      <c r="IJ387" s="41">
        <v>6</v>
      </c>
      <c r="IK387" s="41">
        <v>7</v>
      </c>
      <c r="IL387" s="41">
        <v>3</v>
      </c>
      <c r="IM387" s="41">
        <v>1</v>
      </c>
      <c r="IN387" s="41">
        <v>1</v>
      </c>
      <c r="IO387" s="41">
        <v>1</v>
      </c>
      <c r="IP387" s="41">
        <v>16</v>
      </c>
      <c r="IQ387" s="41">
        <v>48</v>
      </c>
      <c r="IR387" s="41">
        <v>22</v>
      </c>
      <c r="IS387" s="41">
        <v>5</v>
      </c>
      <c r="IT387" s="41">
        <v>8</v>
      </c>
      <c r="IU387" s="41">
        <v>5</v>
      </c>
      <c r="IV387" s="41">
        <v>7</v>
      </c>
      <c r="IW387" s="41">
        <v>1</v>
      </c>
      <c r="IX387" s="41">
        <v>5</v>
      </c>
      <c r="IY387" s="41">
        <v>1</v>
      </c>
      <c r="IZ387" s="41">
        <v>7</v>
      </c>
      <c r="JA387" s="41">
        <v>3</v>
      </c>
      <c r="JB387" s="41">
        <v>6</v>
      </c>
      <c r="JC387" s="41">
        <v>2</v>
      </c>
      <c r="JD387" s="41">
        <v>1</v>
      </c>
      <c r="JE387" s="41">
        <v>12</v>
      </c>
      <c r="JF387" s="41">
        <v>37</v>
      </c>
      <c r="JG387" s="41">
        <v>5</v>
      </c>
      <c r="JH387" s="41">
        <v>1</v>
      </c>
      <c r="JI387" s="41">
        <v>7</v>
      </c>
      <c r="JJ387" s="41">
        <v>11</v>
      </c>
      <c r="JK387" s="41">
        <v>6</v>
      </c>
      <c r="JL387" s="41">
        <v>92</v>
      </c>
      <c r="JM387" s="41">
        <v>10</v>
      </c>
      <c r="JN387" s="41">
        <v>4</v>
      </c>
      <c r="JO387" s="41">
        <v>10</v>
      </c>
      <c r="JP387" s="41">
        <v>0</v>
      </c>
      <c r="JQ387" s="41">
        <v>234</v>
      </c>
      <c r="JR387" s="41">
        <v>204</v>
      </c>
      <c r="JS387" s="41">
        <v>202</v>
      </c>
      <c r="JT387" s="41">
        <v>194</v>
      </c>
      <c r="JU387" s="41">
        <v>37</v>
      </c>
      <c r="JV387" s="41">
        <v>108</v>
      </c>
      <c r="JW387" s="41">
        <v>10</v>
      </c>
      <c r="JX387" s="41">
        <v>313</v>
      </c>
      <c r="JY387" s="41">
        <v>5</v>
      </c>
      <c r="JZ387" s="41"/>
      <c r="KA387" s="41">
        <v>79</v>
      </c>
      <c r="KB387" s="41">
        <v>103</v>
      </c>
      <c r="KC387" s="41">
        <v>49</v>
      </c>
      <c r="KD387" s="41">
        <v>26</v>
      </c>
      <c r="KE387" s="41">
        <v>41</v>
      </c>
      <c r="KF387" s="41">
        <v>31</v>
      </c>
      <c r="KG387" s="41">
        <v>77</v>
      </c>
      <c r="KH387" s="41">
        <v>42</v>
      </c>
      <c r="KI387" s="41">
        <v>74</v>
      </c>
      <c r="KJ387" s="41">
        <v>49</v>
      </c>
      <c r="KK387" s="41">
        <v>2</v>
      </c>
      <c r="KL387" s="41">
        <v>0</v>
      </c>
      <c r="KM387" s="41">
        <v>43</v>
      </c>
      <c r="KN387" s="41">
        <v>13</v>
      </c>
      <c r="KO387" s="41">
        <v>17</v>
      </c>
      <c r="KP387" s="41">
        <v>16</v>
      </c>
      <c r="KQ387" s="41">
        <v>3</v>
      </c>
      <c r="KR387" s="41">
        <v>8</v>
      </c>
      <c r="KS387" s="41">
        <v>8</v>
      </c>
      <c r="KT387" s="41">
        <v>12</v>
      </c>
      <c r="KU387" s="41">
        <v>15</v>
      </c>
      <c r="KV387" s="41">
        <v>7</v>
      </c>
      <c r="KW387" s="41">
        <v>56</v>
      </c>
      <c r="KX387" s="41">
        <v>38</v>
      </c>
      <c r="KY387" s="41">
        <v>3</v>
      </c>
      <c r="KZ387" s="41">
        <v>1</v>
      </c>
      <c r="LA387" s="41">
        <v>3</v>
      </c>
      <c r="LB387" s="41">
        <v>31</v>
      </c>
      <c r="LC387" s="41">
        <v>96</v>
      </c>
      <c r="LD387" s="41">
        <v>17</v>
      </c>
      <c r="LE387" s="41">
        <v>213</v>
      </c>
      <c r="LF387" s="41">
        <v>23</v>
      </c>
      <c r="LG387" s="41">
        <v>6</v>
      </c>
      <c r="LH387" s="41">
        <v>309</v>
      </c>
      <c r="LI387" s="41">
        <v>1025</v>
      </c>
      <c r="LJ387" s="41">
        <v>548</v>
      </c>
      <c r="LK387" s="41">
        <v>102</v>
      </c>
      <c r="LL387" s="41">
        <v>0</v>
      </c>
      <c r="LM387" s="41">
        <v>466</v>
      </c>
      <c r="LN387" s="41">
        <v>42</v>
      </c>
      <c r="LO387" s="41">
        <v>219</v>
      </c>
      <c r="LP387" s="41">
        <v>157</v>
      </c>
      <c r="LQ387" s="41">
        <v>1</v>
      </c>
      <c r="LR387" s="41">
        <v>4337</v>
      </c>
      <c r="LS387" s="41">
        <v>121</v>
      </c>
      <c r="LT387" s="41">
        <v>85</v>
      </c>
      <c r="LU387" s="41">
        <v>37</v>
      </c>
      <c r="LV387" s="41">
        <v>151</v>
      </c>
      <c r="LW387" s="41">
        <v>542</v>
      </c>
      <c r="LX387" s="41">
        <v>90</v>
      </c>
      <c r="LY387" s="41">
        <v>346</v>
      </c>
      <c r="LZ387" s="41">
        <v>138</v>
      </c>
      <c r="MA387" s="41">
        <v>229</v>
      </c>
      <c r="MB387" s="41">
        <v>665</v>
      </c>
      <c r="MC387" s="41">
        <v>377</v>
      </c>
      <c r="MD387" s="41">
        <v>59</v>
      </c>
      <c r="ME387" s="41">
        <v>109</v>
      </c>
      <c r="MF387" s="41">
        <v>126</v>
      </c>
      <c r="MG387" s="41">
        <v>59</v>
      </c>
      <c r="MH387" s="41">
        <v>42</v>
      </c>
      <c r="MI387" s="41">
        <v>12</v>
      </c>
      <c r="MJ387" s="41">
        <v>34</v>
      </c>
      <c r="MK387" s="41">
        <v>397</v>
      </c>
      <c r="ML387" s="41">
        <v>304</v>
      </c>
      <c r="MM387" s="41">
        <v>152</v>
      </c>
      <c r="MN387" s="41">
        <v>61</v>
      </c>
      <c r="MO387" s="41">
        <v>25</v>
      </c>
      <c r="MP387" s="41">
        <v>85</v>
      </c>
      <c r="MQ387" s="41">
        <v>81</v>
      </c>
      <c r="MR387" s="41">
        <v>66</v>
      </c>
      <c r="MS387" s="41">
        <v>146</v>
      </c>
      <c r="MT387" s="41">
        <v>73</v>
      </c>
      <c r="MU387" s="41">
        <v>15</v>
      </c>
      <c r="MV387" s="41">
        <v>40</v>
      </c>
      <c r="MW387" s="41">
        <v>32</v>
      </c>
      <c r="MX387" s="41">
        <v>1308</v>
      </c>
      <c r="MY387" s="41">
        <v>68</v>
      </c>
      <c r="MZ387" s="41">
        <v>27</v>
      </c>
      <c r="NA387" s="41">
        <v>52</v>
      </c>
      <c r="NB387" s="41">
        <v>18</v>
      </c>
      <c r="NC387" s="41">
        <v>57</v>
      </c>
      <c r="ND387" s="41">
        <v>11</v>
      </c>
      <c r="NE387" s="41">
        <v>1048</v>
      </c>
      <c r="NF387" s="41">
        <v>138</v>
      </c>
      <c r="NG387" s="41">
        <v>14</v>
      </c>
      <c r="NH387" s="41">
        <v>51</v>
      </c>
      <c r="NI387" s="41">
        <v>12</v>
      </c>
      <c r="NJ387" s="41">
        <v>44</v>
      </c>
      <c r="NK387" s="41">
        <v>4</v>
      </c>
      <c r="NL387" s="41">
        <v>7</v>
      </c>
      <c r="NM387" s="41">
        <v>1</v>
      </c>
      <c r="NN387" s="41">
        <v>7</v>
      </c>
      <c r="NO387" s="41">
        <v>1</v>
      </c>
      <c r="NP387" s="41">
        <v>3</v>
      </c>
      <c r="NQ387" s="41">
        <v>3</v>
      </c>
      <c r="NR387" s="41">
        <v>27</v>
      </c>
      <c r="NS387" s="41">
        <v>137</v>
      </c>
      <c r="NT387" s="41">
        <v>150</v>
      </c>
      <c r="NU387" s="41">
        <v>499</v>
      </c>
      <c r="NV387" s="41">
        <v>49</v>
      </c>
      <c r="NW387" s="41">
        <v>35</v>
      </c>
      <c r="NX387" s="41">
        <v>4</v>
      </c>
      <c r="NY387" s="41">
        <v>29</v>
      </c>
      <c r="NZ387" s="41">
        <v>2</v>
      </c>
      <c r="OA387" s="41">
        <v>36</v>
      </c>
      <c r="OB387" s="41">
        <v>0</v>
      </c>
      <c r="OC387" s="41">
        <v>19</v>
      </c>
      <c r="OD387" s="41">
        <v>21</v>
      </c>
      <c r="OE387" s="41">
        <v>95</v>
      </c>
      <c r="OF387" s="41">
        <v>30</v>
      </c>
      <c r="OG387" s="41">
        <v>34</v>
      </c>
      <c r="OH387" s="41"/>
      <c r="OI387" s="41">
        <v>264</v>
      </c>
      <c r="OJ387" s="41">
        <v>77</v>
      </c>
      <c r="OK387" s="41">
        <v>617</v>
      </c>
      <c r="OL387" s="41">
        <v>62</v>
      </c>
      <c r="OM387" s="41">
        <v>12</v>
      </c>
      <c r="ON387" s="41">
        <v>1195</v>
      </c>
      <c r="OO387" s="41">
        <v>1225</v>
      </c>
      <c r="OP387" s="41">
        <v>1206</v>
      </c>
      <c r="OQ387" s="41">
        <v>5</v>
      </c>
      <c r="OR387" s="41">
        <v>1</v>
      </c>
      <c r="OS387" s="42">
        <v>119</v>
      </c>
      <c r="OT387" s="43">
        <v>26480</v>
      </c>
      <c r="OU387" s="40">
        <v>272236</v>
      </c>
      <c r="OV387" s="41"/>
      <c r="OW387" s="41"/>
      <c r="OX387" s="41"/>
      <c r="OY387" s="41"/>
      <c r="OZ387" s="41"/>
      <c r="PA387" s="41">
        <v>854</v>
      </c>
      <c r="PB387" s="41"/>
      <c r="PC387" s="41"/>
      <c r="PD387" s="41"/>
      <c r="PE387" s="41"/>
      <c r="PF387" s="41"/>
      <c r="PG387" s="41"/>
      <c r="PH387" s="41"/>
      <c r="PI387" s="41"/>
      <c r="PJ387" s="41"/>
      <c r="PK387" s="41"/>
      <c r="PL387" s="41"/>
      <c r="PM387" s="42"/>
      <c r="PN387" s="43">
        <v>299570</v>
      </c>
    </row>
    <row r="388" spans="1:430" ht="12.75" customHeight="1" x14ac:dyDescent="0.2">
      <c r="A388" s="39" t="s">
        <v>550</v>
      </c>
      <c r="B388" s="76" t="s">
        <v>21</v>
      </c>
      <c r="C388" s="76" t="str">
        <f>IFERROR(INDEX('Industry Category ISIC Code Map'!$B$2:$B$26,MATCH($B388,'Industry Category ISIC Code Map'!$A$2:$A$26,0)),"")</f>
        <v/>
      </c>
      <c r="D388" s="65" t="s">
        <v>445</v>
      </c>
      <c r="E388" s="40">
        <v>8</v>
      </c>
      <c r="F388" s="41">
        <v>11</v>
      </c>
      <c r="G388" s="41">
        <v>1</v>
      </c>
      <c r="H388" s="41">
        <v>2</v>
      </c>
      <c r="I388" s="41">
        <v>2</v>
      </c>
      <c r="J388" s="41">
        <v>1</v>
      </c>
      <c r="K388" s="41">
        <v>14</v>
      </c>
      <c r="L388" s="41">
        <v>1</v>
      </c>
      <c r="M388" s="41">
        <v>4</v>
      </c>
      <c r="N388" s="41">
        <v>4</v>
      </c>
      <c r="O388" s="41"/>
      <c r="P388" s="41"/>
      <c r="Q388" s="41"/>
      <c r="R388" s="41">
        <v>0</v>
      </c>
      <c r="S388" s="41">
        <v>0</v>
      </c>
      <c r="T388" s="41"/>
      <c r="U388" s="41"/>
      <c r="V388" s="41">
        <v>0</v>
      </c>
      <c r="W388" s="41"/>
      <c r="X388" s="41">
        <v>1</v>
      </c>
      <c r="Y388" s="41">
        <v>39</v>
      </c>
      <c r="Z388" s="41">
        <v>59</v>
      </c>
      <c r="AA388" s="41">
        <v>30</v>
      </c>
      <c r="AB388" s="41"/>
      <c r="AC388" s="41">
        <v>2</v>
      </c>
      <c r="AD388" s="41">
        <v>7</v>
      </c>
      <c r="AE388" s="41">
        <v>24</v>
      </c>
      <c r="AF388" s="41">
        <v>3</v>
      </c>
      <c r="AG388" s="41">
        <v>6</v>
      </c>
      <c r="AH388" s="41">
        <v>0</v>
      </c>
      <c r="AI388" s="41">
        <v>19</v>
      </c>
      <c r="AJ388" s="41">
        <v>3</v>
      </c>
      <c r="AK388" s="41">
        <v>4</v>
      </c>
      <c r="AL388" s="41">
        <v>0</v>
      </c>
      <c r="AM388" s="41">
        <v>14</v>
      </c>
      <c r="AN388" s="41">
        <v>11</v>
      </c>
      <c r="AO388" s="41">
        <v>4</v>
      </c>
      <c r="AP388" s="41">
        <v>0</v>
      </c>
      <c r="AQ388" s="41">
        <v>4</v>
      </c>
      <c r="AR388" s="41">
        <v>1</v>
      </c>
      <c r="AS388" s="41"/>
      <c r="AT388" s="41">
        <v>4</v>
      </c>
      <c r="AU388" s="41">
        <v>0</v>
      </c>
      <c r="AV388" s="41">
        <v>9</v>
      </c>
      <c r="AW388" s="41">
        <v>1</v>
      </c>
      <c r="AX388" s="41">
        <v>4</v>
      </c>
      <c r="AY388" s="41">
        <v>0</v>
      </c>
      <c r="AZ388" s="41">
        <v>0</v>
      </c>
      <c r="BA388" s="41">
        <v>0</v>
      </c>
      <c r="BB388" s="41">
        <v>0</v>
      </c>
      <c r="BC388" s="41">
        <v>0</v>
      </c>
      <c r="BD388" s="41">
        <v>0</v>
      </c>
      <c r="BE388" s="41">
        <v>19</v>
      </c>
      <c r="BF388" s="41">
        <v>1</v>
      </c>
      <c r="BG388" s="41">
        <v>0</v>
      </c>
      <c r="BH388" s="41"/>
      <c r="BI388" s="41">
        <v>2</v>
      </c>
      <c r="BJ388" s="41">
        <v>0</v>
      </c>
      <c r="BK388" s="41">
        <v>1</v>
      </c>
      <c r="BL388" s="41">
        <v>1</v>
      </c>
      <c r="BM388" s="41">
        <v>1</v>
      </c>
      <c r="BN388" s="41">
        <v>4</v>
      </c>
      <c r="BO388" s="41">
        <v>0</v>
      </c>
      <c r="BP388" s="41">
        <v>1</v>
      </c>
      <c r="BQ388" s="41">
        <v>1</v>
      </c>
      <c r="BR388" s="41">
        <v>1</v>
      </c>
      <c r="BS388" s="41">
        <v>9</v>
      </c>
      <c r="BT388" s="41">
        <v>9</v>
      </c>
      <c r="BU388" s="41">
        <v>0</v>
      </c>
      <c r="BV388" s="41">
        <v>1</v>
      </c>
      <c r="BW388" s="41">
        <v>0</v>
      </c>
      <c r="BX388" s="41">
        <v>1</v>
      </c>
      <c r="BY388" s="41">
        <v>1</v>
      </c>
      <c r="BZ388" s="41">
        <v>14</v>
      </c>
      <c r="CA388" s="41">
        <v>8</v>
      </c>
      <c r="CB388" s="41">
        <v>6</v>
      </c>
      <c r="CC388" s="41">
        <v>0</v>
      </c>
      <c r="CD388" s="41">
        <v>4</v>
      </c>
      <c r="CE388" s="41">
        <v>0</v>
      </c>
      <c r="CF388" s="41">
        <v>1</v>
      </c>
      <c r="CG388" s="41">
        <v>0</v>
      </c>
      <c r="CH388" s="41">
        <v>2</v>
      </c>
      <c r="CI388" s="41">
        <v>5</v>
      </c>
      <c r="CJ388" s="41">
        <v>0</v>
      </c>
      <c r="CK388" s="41">
        <v>1</v>
      </c>
      <c r="CL388" s="41">
        <v>12</v>
      </c>
      <c r="CM388" s="41">
        <v>0</v>
      </c>
      <c r="CN388" s="41">
        <v>3</v>
      </c>
      <c r="CO388" s="41">
        <v>0</v>
      </c>
      <c r="CP388" s="41"/>
      <c r="CQ388" s="41">
        <v>4</v>
      </c>
      <c r="CR388" s="41">
        <v>0</v>
      </c>
      <c r="CS388" s="41">
        <v>1</v>
      </c>
      <c r="CT388" s="41">
        <v>0</v>
      </c>
      <c r="CU388" s="41">
        <v>1</v>
      </c>
      <c r="CV388" s="41">
        <v>1</v>
      </c>
      <c r="CW388" s="41">
        <v>2</v>
      </c>
      <c r="CX388" s="41">
        <v>0</v>
      </c>
      <c r="CY388" s="41"/>
      <c r="CZ388" s="41"/>
      <c r="DA388" s="41">
        <v>0</v>
      </c>
      <c r="DB388" s="41">
        <v>3</v>
      </c>
      <c r="DC388" s="41">
        <v>1</v>
      </c>
      <c r="DD388" s="41">
        <v>2</v>
      </c>
      <c r="DE388" s="41">
        <v>1</v>
      </c>
      <c r="DF388" s="41"/>
      <c r="DG388" s="41">
        <v>0</v>
      </c>
      <c r="DH388" s="41">
        <v>0</v>
      </c>
      <c r="DI388" s="41">
        <v>4</v>
      </c>
      <c r="DJ388" s="41">
        <v>1</v>
      </c>
      <c r="DK388" s="41"/>
      <c r="DL388" s="41"/>
      <c r="DM388" s="41"/>
      <c r="DN388" s="41"/>
      <c r="DO388" s="41">
        <v>0</v>
      </c>
      <c r="DP388" s="41"/>
      <c r="DQ388" s="41">
        <v>0</v>
      </c>
      <c r="DR388" s="41"/>
      <c r="DS388" s="41"/>
      <c r="DT388" s="41">
        <v>1</v>
      </c>
      <c r="DU388" s="41">
        <v>0</v>
      </c>
      <c r="DV388" s="41"/>
      <c r="DW388" s="41">
        <v>1</v>
      </c>
      <c r="DX388" s="41"/>
      <c r="DY388" s="41">
        <v>0</v>
      </c>
      <c r="DZ388" s="41">
        <v>0</v>
      </c>
      <c r="EA388" s="41">
        <v>0</v>
      </c>
      <c r="EB388" s="41">
        <v>0</v>
      </c>
      <c r="EC388" s="41"/>
      <c r="ED388" s="41"/>
      <c r="EE388" s="41"/>
      <c r="EF388" s="41">
        <v>0</v>
      </c>
      <c r="EG388" s="41"/>
      <c r="EH388" s="41"/>
      <c r="EI388" s="41"/>
      <c r="EJ388" s="41"/>
      <c r="EK388" s="41"/>
      <c r="EL388" s="41"/>
      <c r="EM388" s="41"/>
      <c r="EN388" s="41">
        <v>0</v>
      </c>
      <c r="EO388" s="41"/>
      <c r="EP388" s="41"/>
      <c r="EQ388" s="41"/>
      <c r="ER388" s="41">
        <v>0</v>
      </c>
      <c r="ES388" s="41">
        <v>0</v>
      </c>
      <c r="ET388" s="41"/>
      <c r="EU388" s="41">
        <v>2</v>
      </c>
      <c r="EV388" s="41">
        <v>1</v>
      </c>
      <c r="EW388" s="41">
        <v>0</v>
      </c>
      <c r="EX388" s="41"/>
      <c r="EY388" s="41">
        <v>0</v>
      </c>
      <c r="EZ388" s="41">
        <v>0</v>
      </c>
      <c r="FA388" s="41"/>
      <c r="FB388" s="41">
        <v>0</v>
      </c>
      <c r="FC388" s="41">
        <v>1</v>
      </c>
      <c r="FD388" s="41">
        <v>0</v>
      </c>
      <c r="FE388" s="41">
        <v>1</v>
      </c>
      <c r="FF388" s="41">
        <v>0</v>
      </c>
      <c r="FG388" s="41">
        <v>8</v>
      </c>
      <c r="FH388" s="41">
        <v>9</v>
      </c>
      <c r="FI388" s="41">
        <v>0</v>
      </c>
      <c r="FJ388" s="41">
        <v>3</v>
      </c>
      <c r="FK388" s="41">
        <v>2</v>
      </c>
      <c r="FL388" s="41">
        <v>1</v>
      </c>
      <c r="FM388" s="41"/>
      <c r="FN388" s="41"/>
      <c r="FO388" s="41">
        <v>2</v>
      </c>
      <c r="FP388" s="41">
        <v>9</v>
      </c>
      <c r="FQ388" s="41">
        <v>0</v>
      </c>
      <c r="FR388" s="41">
        <v>0</v>
      </c>
      <c r="FS388" s="41"/>
      <c r="FT388" s="41"/>
      <c r="FU388" s="41">
        <v>4</v>
      </c>
      <c r="FV388" s="41">
        <v>0</v>
      </c>
      <c r="FW388" s="41"/>
      <c r="FX388" s="41">
        <v>2</v>
      </c>
      <c r="FY388" s="41">
        <v>0</v>
      </c>
      <c r="FZ388" s="41">
        <v>0</v>
      </c>
      <c r="GA388" s="41">
        <v>3</v>
      </c>
      <c r="GB388" s="41">
        <v>3</v>
      </c>
      <c r="GC388" s="41">
        <v>6</v>
      </c>
      <c r="GD388" s="41">
        <v>16</v>
      </c>
      <c r="GE388" s="41">
        <v>0</v>
      </c>
      <c r="GF388" s="41"/>
      <c r="GG388" s="41">
        <v>0</v>
      </c>
      <c r="GH388" s="41">
        <v>1</v>
      </c>
      <c r="GI388" s="41">
        <v>4</v>
      </c>
      <c r="GJ388" s="41">
        <v>0</v>
      </c>
      <c r="GK388" s="41">
        <v>0</v>
      </c>
      <c r="GL388" s="41">
        <v>1</v>
      </c>
      <c r="GM388" s="41">
        <v>9</v>
      </c>
      <c r="GN388" s="41">
        <v>0</v>
      </c>
      <c r="GO388" s="41">
        <v>2</v>
      </c>
      <c r="GP388" s="41">
        <v>0</v>
      </c>
      <c r="GQ388" s="41">
        <v>0</v>
      </c>
      <c r="GR388" s="41"/>
      <c r="GS388" s="41">
        <v>0</v>
      </c>
      <c r="GT388" s="41">
        <v>0</v>
      </c>
      <c r="GU388" s="41">
        <v>0</v>
      </c>
      <c r="GV388" s="41">
        <v>0</v>
      </c>
      <c r="GW388" s="41">
        <v>0</v>
      </c>
      <c r="GX388" s="41">
        <v>0</v>
      </c>
      <c r="GY388" s="41"/>
      <c r="GZ388" s="41">
        <v>4</v>
      </c>
      <c r="HA388" s="41"/>
      <c r="HB388" s="41">
        <v>5</v>
      </c>
      <c r="HC388" s="41">
        <v>9</v>
      </c>
      <c r="HD388" s="41">
        <v>0</v>
      </c>
      <c r="HE388" s="41">
        <v>14</v>
      </c>
      <c r="HF388" s="41">
        <v>1</v>
      </c>
      <c r="HG388" s="41">
        <v>0</v>
      </c>
      <c r="HH388" s="41">
        <v>0</v>
      </c>
      <c r="HI388" s="41">
        <v>0</v>
      </c>
      <c r="HJ388" s="41">
        <v>1</v>
      </c>
      <c r="HK388" s="41">
        <v>1</v>
      </c>
      <c r="HL388" s="41">
        <v>5</v>
      </c>
      <c r="HM388" s="41">
        <v>0</v>
      </c>
      <c r="HN388" s="41">
        <v>1</v>
      </c>
      <c r="HO388" s="41"/>
      <c r="HP388" s="41">
        <v>0</v>
      </c>
      <c r="HQ388" s="41">
        <v>0</v>
      </c>
      <c r="HR388" s="41">
        <v>0</v>
      </c>
      <c r="HS388" s="41">
        <v>0</v>
      </c>
      <c r="HT388" s="41">
        <v>0</v>
      </c>
      <c r="HU388" s="41">
        <v>0</v>
      </c>
      <c r="HV388" s="41">
        <v>1</v>
      </c>
      <c r="HW388" s="41">
        <v>0</v>
      </c>
      <c r="HX388" s="41">
        <v>0</v>
      </c>
      <c r="HY388" s="41">
        <v>0</v>
      </c>
      <c r="HZ388" s="41">
        <v>4</v>
      </c>
      <c r="IA388" s="41">
        <v>0</v>
      </c>
      <c r="IB388" s="41">
        <v>11</v>
      </c>
      <c r="IC388" s="41">
        <v>0</v>
      </c>
      <c r="ID388" s="41">
        <v>0</v>
      </c>
      <c r="IE388" s="41">
        <v>0</v>
      </c>
      <c r="IF388" s="41">
        <v>0</v>
      </c>
      <c r="IG388" s="41">
        <v>49</v>
      </c>
      <c r="IH388" s="41">
        <v>0</v>
      </c>
      <c r="II388" s="41">
        <v>71</v>
      </c>
      <c r="IJ388" s="41">
        <v>2</v>
      </c>
      <c r="IK388" s="41">
        <v>0</v>
      </c>
      <c r="IL388" s="41">
        <v>0</v>
      </c>
      <c r="IM388" s="41">
        <v>0</v>
      </c>
      <c r="IN388" s="41"/>
      <c r="IO388" s="41">
        <v>0</v>
      </c>
      <c r="IP388" s="41">
        <v>3</v>
      </c>
      <c r="IQ388" s="41">
        <v>14</v>
      </c>
      <c r="IR388" s="41">
        <v>5</v>
      </c>
      <c r="IS388" s="41">
        <v>0</v>
      </c>
      <c r="IT388" s="41"/>
      <c r="IU388" s="41">
        <v>0</v>
      </c>
      <c r="IV388" s="41">
        <v>0</v>
      </c>
      <c r="IW388" s="41"/>
      <c r="IX388" s="41">
        <v>0</v>
      </c>
      <c r="IY388" s="41"/>
      <c r="IZ388" s="41">
        <v>0</v>
      </c>
      <c r="JA388" s="41">
        <v>0</v>
      </c>
      <c r="JB388" s="41">
        <v>0</v>
      </c>
      <c r="JC388" s="41"/>
      <c r="JD388" s="41"/>
      <c r="JE388" s="41">
        <v>0</v>
      </c>
      <c r="JF388" s="41">
        <v>7</v>
      </c>
      <c r="JG388" s="41">
        <v>0</v>
      </c>
      <c r="JH388" s="41"/>
      <c r="JI388" s="41">
        <v>24</v>
      </c>
      <c r="JJ388" s="41">
        <v>1</v>
      </c>
      <c r="JK388" s="41">
        <v>0</v>
      </c>
      <c r="JL388" s="41">
        <v>23</v>
      </c>
      <c r="JM388" s="41">
        <v>1</v>
      </c>
      <c r="JN388" s="41">
        <v>0</v>
      </c>
      <c r="JO388" s="41">
        <v>1</v>
      </c>
      <c r="JP388" s="41">
        <v>116</v>
      </c>
      <c r="JQ388" s="41">
        <v>36</v>
      </c>
      <c r="JR388" s="41">
        <v>60</v>
      </c>
      <c r="JS388" s="41">
        <v>112</v>
      </c>
      <c r="JT388" s="41">
        <v>155</v>
      </c>
      <c r="JU388" s="41"/>
      <c r="JV388" s="41">
        <v>178</v>
      </c>
      <c r="JW388" s="41"/>
      <c r="JX388" s="41">
        <v>401</v>
      </c>
      <c r="JY388" s="41"/>
      <c r="JZ388" s="41"/>
      <c r="KA388" s="41">
        <v>307</v>
      </c>
      <c r="KB388" s="41">
        <v>549</v>
      </c>
      <c r="KC388" s="41">
        <v>500</v>
      </c>
      <c r="KD388" s="41">
        <v>236</v>
      </c>
      <c r="KE388" s="41">
        <v>161</v>
      </c>
      <c r="KF388" s="41">
        <v>398</v>
      </c>
      <c r="KG388" s="41">
        <v>161</v>
      </c>
      <c r="KH388" s="41">
        <v>319</v>
      </c>
      <c r="KI388" s="41">
        <v>302</v>
      </c>
      <c r="KJ388" s="41">
        <v>8103</v>
      </c>
      <c r="KK388" s="41">
        <v>1</v>
      </c>
      <c r="KL388" s="41"/>
      <c r="KM388" s="41">
        <v>210</v>
      </c>
      <c r="KN388" s="41">
        <v>4</v>
      </c>
      <c r="KO388" s="41">
        <v>1</v>
      </c>
      <c r="KP388" s="41">
        <v>87</v>
      </c>
      <c r="KQ388" s="41">
        <v>751</v>
      </c>
      <c r="KR388" s="41">
        <v>145</v>
      </c>
      <c r="KS388" s="41">
        <v>3</v>
      </c>
      <c r="KT388" s="41">
        <v>8</v>
      </c>
      <c r="KU388" s="41">
        <v>7</v>
      </c>
      <c r="KV388" s="41">
        <v>3</v>
      </c>
      <c r="KW388" s="41">
        <v>19</v>
      </c>
      <c r="KX388" s="41">
        <v>134</v>
      </c>
      <c r="KY388" s="41">
        <v>2</v>
      </c>
      <c r="KZ388" s="41">
        <v>1</v>
      </c>
      <c r="LA388" s="41">
        <v>0</v>
      </c>
      <c r="LB388" s="41">
        <v>25</v>
      </c>
      <c r="LC388" s="41">
        <v>180</v>
      </c>
      <c r="LD388" s="41">
        <v>31</v>
      </c>
      <c r="LE388" s="41">
        <v>179</v>
      </c>
      <c r="LF388" s="41">
        <v>37</v>
      </c>
      <c r="LG388" s="41">
        <v>2</v>
      </c>
      <c r="LH388" s="41">
        <v>232</v>
      </c>
      <c r="LI388" s="41">
        <v>248</v>
      </c>
      <c r="LJ388" s="41">
        <v>293</v>
      </c>
      <c r="LK388" s="41">
        <v>143</v>
      </c>
      <c r="LL388" s="41">
        <v>0</v>
      </c>
      <c r="LM388" s="41">
        <v>14</v>
      </c>
      <c r="LN388" s="41">
        <v>69</v>
      </c>
      <c r="LO388" s="41">
        <v>24</v>
      </c>
      <c r="LP388" s="41"/>
      <c r="LQ388" s="41">
        <v>3</v>
      </c>
      <c r="LR388" s="41">
        <v>649</v>
      </c>
      <c r="LS388" s="41">
        <v>30</v>
      </c>
      <c r="LT388" s="41">
        <v>36</v>
      </c>
      <c r="LU388" s="41">
        <v>21</v>
      </c>
      <c r="LV388" s="41">
        <v>225</v>
      </c>
      <c r="LW388" s="41">
        <v>735</v>
      </c>
      <c r="LX388" s="41">
        <v>27</v>
      </c>
      <c r="LY388" s="41">
        <v>272</v>
      </c>
      <c r="LZ388" s="41">
        <v>376</v>
      </c>
      <c r="MA388" s="41">
        <v>851</v>
      </c>
      <c r="MB388" s="41">
        <v>590</v>
      </c>
      <c r="MC388" s="41">
        <v>1905</v>
      </c>
      <c r="MD388" s="41">
        <v>137</v>
      </c>
      <c r="ME388" s="41">
        <v>937</v>
      </c>
      <c r="MF388" s="41">
        <v>367</v>
      </c>
      <c r="MG388" s="41">
        <v>105</v>
      </c>
      <c r="MH388" s="41">
        <v>22</v>
      </c>
      <c r="MI388" s="41">
        <v>3</v>
      </c>
      <c r="MJ388" s="41">
        <v>478</v>
      </c>
      <c r="MK388" s="41">
        <v>1222</v>
      </c>
      <c r="ML388" s="41">
        <v>472</v>
      </c>
      <c r="MM388" s="41">
        <v>81</v>
      </c>
      <c r="MN388" s="41">
        <v>740</v>
      </c>
      <c r="MO388" s="41">
        <v>117</v>
      </c>
      <c r="MP388" s="41">
        <v>622</v>
      </c>
      <c r="MQ388" s="41">
        <v>749</v>
      </c>
      <c r="MR388" s="41">
        <v>249</v>
      </c>
      <c r="MS388" s="41">
        <v>1484</v>
      </c>
      <c r="MT388" s="41">
        <v>25</v>
      </c>
      <c r="MU388" s="41">
        <v>291</v>
      </c>
      <c r="MV388" s="41">
        <v>1038</v>
      </c>
      <c r="MW388" s="41">
        <v>12</v>
      </c>
      <c r="MX388" s="41">
        <v>3081</v>
      </c>
      <c r="MY388" s="41">
        <v>20</v>
      </c>
      <c r="MZ388" s="41">
        <v>727</v>
      </c>
      <c r="NA388" s="41">
        <v>5999</v>
      </c>
      <c r="NB388" s="41">
        <v>3</v>
      </c>
      <c r="NC388" s="41">
        <v>19</v>
      </c>
      <c r="ND388" s="41">
        <v>4</v>
      </c>
      <c r="NE388" s="41">
        <v>1886</v>
      </c>
      <c r="NF388" s="41">
        <v>6807</v>
      </c>
      <c r="NG388" s="41">
        <v>590</v>
      </c>
      <c r="NH388" s="41">
        <v>18</v>
      </c>
      <c r="NI388" s="41">
        <v>149</v>
      </c>
      <c r="NJ388" s="41">
        <v>13</v>
      </c>
      <c r="NK388" s="41">
        <v>0</v>
      </c>
      <c r="NL388" s="41">
        <v>213</v>
      </c>
      <c r="NM388" s="41">
        <v>0</v>
      </c>
      <c r="NN388" s="41">
        <v>107</v>
      </c>
      <c r="NO388" s="41"/>
      <c r="NP388" s="41">
        <v>76</v>
      </c>
      <c r="NQ388" s="41">
        <v>758</v>
      </c>
      <c r="NR388" s="41">
        <v>144</v>
      </c>
      <c r="NS388" s="41">
        <v>5297</v>
      </c>
      <c r="NT388" s="41">
        <v>425</v>
      </c>
      <c r="NU388" s="41">
        <v>700</v>
      </c>
      <c r="NV388" s="41">
        <v>186</v>
      </c>
      <c r="NW388" s="41">
        <v>54</v>
      </c>
      <c r="NX388" s="41">
        <v>0</v>
      </c>
      <c r="NY388" s="41">
        <v>82</v>
      </c>
      <c r="NZ388" s="41">
        <v>0</v>
      </c>
      <c r="OA388" s="41">
        <v>303</v>
      </c>
      <c r="OB388" s="41">
        <v>0</v>
      </c>
      <c r="OC388" s="41">
        <v>1</v>
      </c>
      <c r="OD388" s="41">
        <v>164</v>
      </c>
      <c r="OE388" s="41">
        <v>619</v>
      </c>
      <c r="OF388" s="41">
        <v>27</v>
      </c>
      <c r="OG388" s="41">
        <v>127</v>
      </c>
      <c r="OH388" s="41"/>
      <c r="OI388" s="41">
        <v>75</v>
      </c>
      <c r="OJ388" s="41">
        <v>53</v>
      </c>
      <c r="OK388" s="41">
        <v>81</v>
      </c>
      <c r="OL388" s="41">
        <v>69</v>
      </c>
      <c r="OM388" s="41">
        <v>18</v>
      </c>
      <c r="ON388" s="41">
        <v>2191</v>
      </c>
      <c r="OO388" s="41">
        <v>1664</v>
      </c>
      <c r="OP388" s="41">
        <v>1273</v>
      </c>
      <c r="OQ388" s="41">
        <v>1</v>
      </c>
      <c r="OR388" s="41"/>
      <c r="OS388" s="42">
        <v>99</v>
      </c>
      <c r="OT388" s="43">
        <v>64728</v>
      </c>
      <c r="OU388" s="40">
        <v>84785</v>
      </c>
      <c r="OV388" s="41"/>
      <c r="OW388" s="41"/>
      <c r="OX388" s="41"/>
      <c r="OY388" s="41"/>
      <c r="OZ388" s="41"/>
      <c r="PA388" s="41">
        <v>310</v>
      </c>
      <c r="PB388" s="41"/>
      <c r="PC388" s="41"/>
      <c r="PD388" s="41"/>
      <c r="PE388" s="41"/>
      <c r="PF388" s="41"/>
      <c r="PG388" s="41"/>
      <c r="PH388" s="41"/>
      <c r="PI388" s="41"/>
      <c r="PJ388" s="41"/>
      <c r="PK388" s="41"/>
      <c r="PL388" s="41"/>
      <c r="PM388" s="42"/>
      <c r="PN388" s="43">
        <v>149822</v>
      </c>
    </row>
    <row r="389" spans="1:430" ht="12.75" customHeight="1" x14ac:dyDescent="0.2">
      <c r="A389" s="39">
        <v>811100</v>
      </c>
      <c r="B389" s="76" t="s">
        <v>19</v>
      </c>
      <c r="C389" s="76" t="str">
        <f>IFERROR(INDEX('Industry Category ISIC Code Map'!$B$2:$B$26,MATCH($B389,'Industry Category ISIC Code Map'!$A$2:$A$26,0)),"")</f>
        <v/>
      </c>
      <c r="D389" s="65" t="s">
        <v>446</v>
      </c>
      <c r="E389" s="40">
        <v>26</v>
      </c>
      <c r="F389" s="41">
        <v>49</v>
      </c>
      <c r="G389" s="41">
        <v>4</v>
      </c>
      <c r="H389" s="41">
        <v>4</v>
      </c>
      <c r="I389" s="41"/>
      <c r="J389" s="41">
        <v>8</v>
      </c>
      <c r="K389" s="41">
        <v>28</v>
      </c>
      <c r="L389" s="41"/>
      <c r="M389" s="41">
        <v>4</v>
      </c>
      <c r="N389" s="41">
        <v>14</v>
      </c>
      <c r="O389" s="41">
        <v>82</v>
      </c>
      <c r="P389" s="41"/>
      <c r="Q389" s="41"/>
      <c r="R389" s="41">
        <v>12</v>
      </c>
      <c r="S389" s="41">
        <v>13</v>
      </c>
      <c r="T389" s="41">
        <v>8</v>
      </c>
      <c r="U389" s="41">
        <v>5</v>
      </c>
      <c r="V389" s="41">
        <v>6</v>
      </c>
      <c r="W389" s="41">
        <v>11</v>
      </c>
      <c r="X389" s="41">
        <v>68</v>
      </c>
      <c r="Y389" s="41">
        <v>81</v>
      </c>
      <c r="Z389" s="41">
        <v>31</v>
      </c>
      <c r="AA389" s="41">
        <v>6</v>
      </c>
      <c r="AB389" s="41">
        <v>1</v>
      </c>
      <c r="AC389" s="41">
        <v>37</v>
      </c>
      <c r="AD389" s="41">
        <v>58</v>
      </c>
      <c r="AE389" s="41">
        <v>285</v>
      </c>
      <c r="AF389" s="41">
        <v>68</v>
      </c>
      <c r="AG389" s="41">
        <v>71</v>
      </c>
      <c r="AH389" s="41">
        <v>9</v>
      </c>
      <c r="AI389" s="41">
        <v>137</v>
      </c>
      <c r="AJ389" s="41">
        <v>47</v>
      </c>
      <c r="AK389" s="41">
        <v>178</v>
      </c>
      <c r="AL389" s="41">
        <v>211</v>
      </c>
      <c r="AM389" s="41">
        <v>74</v>
      </c>
      <c r="AN389" s="41">
        <v>292</v>
      </c>
      <c r="AO389" s="41">
        <v>34</v>
      </c>
      <c r="AP389" s="41">
        <v>21</v>
      </c>
      <c r="AQ389" s="41">
        <v>17</v>
      </c>
      <c r="AR389" s="41">
        <v>17</v>
      </c>
      <c r="AS389" s="41">
        <v>14</v>
      </c>
      <c r="AT389" s="41">
        <v>51</v>
      </c>
      <c r="AU389" s="41">
        <v>21</v>
      </c>
      <c r="AV389" s="41">
        <v>43</v>
      </c>
      <c r="AW389" s="41">
        <v>11</v>
      </c>
      <c r="AX389" s="41">
        <v>14</v>
      </c>
      <c r="AY389" s="41">
        <v>8</v>
      </c>
      <c r="AZ389" s="41">
        <v>6</v>
      </c>
      <c r="BA389" s="41">
        <v>5</v>
      </c>
      <c r="BB389" s="41">
        <v>7</v>
      </c>
      <c r="BC389" s="41">
        <v>7</v>
      </c>
      <c r="BD389" s="41">
        <v>3</v>
      </c>
      <c r="BE389" s="41">
        <v>198</v>
      </c>
      <c r="BF389" s="41">
        <v>25</v>
      </c>
      <c r="BG389" s="41">
        <v>5</v>
      </c>
      <c r="BH389" s="41">
        <v>9</v>
      </c>
      <c r="BI389" s="41">
        <v>30</v>
      </c>
      <c r="BJ389" s="41">
        <v>18</v>
      </c>
      <c r="BK389" s="41">
        <v>14</v>
      </c>
      <c r="BL389" s="41">
        <v>17</v>
      </c>
      <c r="BM389" s="41">
        <v>25</v>
      </c>
      <c r="BN389" s="41">
        <v>27</v>
      </c>
      <c r="BO389" s="41">
        <v>8</v>
      </c>
      <c r="BP389" s="41">
        <v>25</v>
      </c>
      <c r="BQ389" s="41">
        <v>11</v>
      </c>
      <c r="BR389" s="41">
        <v>10</v>
      </c>
      <c r="BS389" s="41">
        <v>29</v>
      </c>
      <c r="BT389" s="41">
        <v>26</v>
      </c>
      <c r="BU389" s="41">
        <v>6</v>
      </c>
      <c r="BV389" s="41">
        <v>6</v>
      </c>
      <c r="BW389" s="41">
        <v>9</v>
      </c>
      <c r="BX389" s="41">
        <v>5</v>
      </c>
      <c r="BY389" s="41">
        <v>11</v>
      </c>
      <c r="BZ389" s="41">
        <v>57</v>
      </c>
      <c r="CA389" s="41">
        <v>39</v>
      </c>
      <c r="CB389" s="41">
        <v>38</v>
      </c>
      <c r="CC389" s="41">
        <v>2</v>
      </c>
      <c r="CD389" s="41">
        <v>27</v>
      </c>
      <c r="CE389" s="41">
        <v>10</v>
      </c>
      <c r="CF389" s="41">
        <v>8</v>
      </c>
      <c r="CG389" s="41">
        <v>9</v>
      </c>
      <c r="CH389" s="41">
        <v>13</v>
      </c>
      <c r="CI389" s="41">
        <v>16</v>
      </c>
      <c r="CJ389" s="41">
        <v>2</v>
      </c>
      <c r="CK389" s="41">
        <v>29</v>
      </c>
      <c r="CL389" s="41">
        <v>26</v>
      </c>
      <c r="CM389" s="41">
        <v>4</v>
      </c>
      <c r="CN389" s="41">
        <v>13</v>
      </c>
      <c r="CO389" s="41">
        <v>4</v>
      </c>
      <c r="CP389" s="41"/>
      <c r="CQ389" s="41">
        <v>11</v>
      </c>
      <c r="CR389" s="41">
        <v>3</v>
      </c>
      <c r="CS389" s="41">
        <v>13</v>
      </c>
      <c r="CT389" s="41">
        <v>3</v>
      </c>
      <c r="CU389" s="41">
        <v>10</v>
      </c>
      <c r="CV389" s="41">
        <v>8</v>
      </c>
      <c r="CW389" s="41">
        <v>4</v>
      </c>
      <c r="CX389" s="41">
        <v>10</v>
      </c>
      <c r="CY389" s="41">
        <v>7</v>
      </c>
      <c r="CZ389" s="41">
        <v>10</v>
      </c>
      <c r="DA389" s="41">
        <v>4</v>
      </c>
      <c r="DB389" s="41">
        <v>16</v>
      </c>
      <c r="DC389" s="41">
        <v>4</v>
      </c>
      <c r="DD389" s="41">
        <v>10</v>
      </c>
      <c r="DE389" s="41">
        <v>14</v>
      </c>
      <c r="DF389" s="41">
        <v>3</v>
      </c>
      <c r="DG389" s="41">
        <v>2</v>
      </c>
      <c r="DH389" s="41">
        <v>1</v>
      </c>
      <c r="DI389" s="41">
        <v>15</v>
      </c>
      <c r="DJ389" s="41">
        <v>8</v>
      </c>
      <c r="DK389" s="41">
        <v>0</v>
      </c>
      <c r="DL389" s="41">
        <v>7</v>
      </c>
      <c r="DM389" s="41">
        <v>1</v>
      </c>
      <c r="DN389" s="41">
        <v>1</v>
      </c>
      <c r="DO389" s="41">
        <v>3</v>
      </c>
      <c r="DP389" s="41">
        <v>1</v>
      </c>
      <c r="DQ389" s="41">
        <v>40</v>
      </c>
      <c r="DR389" s="41">
        <v>4</v>
      </c>
      <c r="DS389" s="41">
        <v>26</v>
      </c>
      <c r="DT389" s="41">
        <v>4</v>
      </c>
      <c r="DU389" s="41">
        <v>5</v>
      </c>
      <c r="DV389" s="41">
        <v>1</v>
      </c>
      <c r="DW389" s="41">
        <v>3</v>
      </c>
      <c r="DX389" s="41">
        <v>1</v>
      </c>
      <c r="DY389" s="41">
        <v>1</v>
      </c>
      <c r="DZ389" s="41">
        <v>2</v>
      </c>
      <c r="EA389" s="41">
        <v>1</v>
      </c>
      <c r="EB389" s="41">
        <v>2</v>
      </c>
      <c r="EC389" s="41">
        <v>0</v>
      </c>
      <c r="ED389" s="41">
        <v>1</v>
      </c>
      <c r="EE389" s="41">
        <v>1</v>
      </c>
      <c r="EF389" s="41">
        <v>5</v>
      </c>
      <c r="EG389" s="41">
        <v>1</v>
      </c>
      <c r="EH389" s="41">
        <v>2</v>
      </c>
      <c r="EI389" s="41">
        <v>1</v>
      </c>
      <c r="EJ389" s="41">
        <v>1</v>
      </c>
      <c r="EK389" s="41">
        <v>1</v>
      </c>
      <c r="EL389" s="41">
        <v>5</v>
      </c>
      <c r="EM389" s="41">
        <v>4</v>
      </c>
      <c r="EN389" s="41">
        <v>9</v>
      </c>
      <c r="EO389" s="41">
        <v>4</v>
      </c>
      <c r="EP389" s="41">
        <v>11</v>
      </c>
      <c r="EQ389" s="41">
        <v>7</v>
      </c>
      <c r="ER389" s="41">
        <v>10</v>
      </c>
      <c r="ES389" s="41">
        <v>8</v>
      </c>
      <c r="ET389" s="41">
        <v>3</v>
      </c>
      <c r="EU389" s="41">
        <v>4</v>
      </c>
      <c r="EV389" s="41">
        <v>12</v>
      </c>
      <c r="EW389" s="41">
        <v>32</v>
      </c>
      <c r="EX389" s="41">
        <v>6</v>
      </c>
      <c r="EY389" s="41">
        <v>6</v>
      </c>
      <c r="EZ389" s="41">
        <v>4</v>
      </c>
      <c r="FA389" s="41">
        <v>0</v>
      </c>
      <c r="FB389" s="41">
        <v>3</v>
      </c>
      <c r="FC389" s="41">
        <v>17</v>
      </c>
      <c r="FD389" s="41">
        <v>7</v>
      </c>
      <c r="FE389" s="41">
        <v>38</v>
      </c>
      <c r="FF389" s="41">
        <v>14</v>
      </c>
      <c r="FG389" s="41">
        <v>32</v>
      </c>
      <c r="FH389" s="41">
        <v>32</v>
      </c>
      <c r="FI389" s="41">
        <v>18</v>
      </c>
      <c r="FJ389" s="41">
        <v>7</v>
      </c>
      <c r="FK389" s="41">
        <v>20</v>
      </c>
      <c r="FL389" s="41">
        <v>16</v>
      </c>
      <c r="FM389" s="41">
        <v>5</v>
      </c>
      <c r="FN389" s="41">
        <v>3</v>
      </c>
      <c r="FO389" s="41">
        <v>10</v>
      </c>
      <c r="FP389" s="41">
        <v>37</v>
      </c>
      <c r="FQ389" s="41">
        <v>2</v>
      </c>
      <c r="FR389" s="41">
        <v>2</v>
      </c>
      <c r="FS389" s="41">
        <v>1</v>
      </c>
      <c r="FT389" s="41">
        <v>2</v>
      </c>
      <c r="FU389" s="41">
        <v>10</v>
      </c>
      <c r="FV389" s="41">
        <v>5</v>
      </c>
      <c r="FW389" s="41">
        <v>3</v>
      </c>
      <c r="FX389" s="41">
        <v>4</v>
      </c>
      <c r="FY389" s="41">
        <v>2</v>
      </c>
      <c r="FZ389" s="41">
        <v>6</v>
      </c>
      <c r="GA389" s="41">
        <v>15</v>
      </c>
      <c r="GB389" s="41">
        <v>4</v>
      </c>
      <c r="GC389" s="41">
        <v>27</v>
      </c>
      <c r="GD389" s="41">
        <v>17</v>
      </c>
      <c r="GE389" s="41">
        <v>2</v>
      </c>
      <c r="GF389" s="41">
        <v>4</v>
      </c>
      <c r="GG389" s="41">
        <v>5</v>
      </c>
      <c r="GH389" s="41">
        <v>2</v>
      </c>
      <c r="GI389" s="41">
        <v>4</v>
      </c>
      <c r="GJ389" s="41">
        <v>1</v>
      </c>
      <c r="GK389" s="41">
        <v>2</v>
      </c>
      <c r="GL389" s="41">
        <v>10</v>
      </c>
      <c r="GM389" s="41">
        <v>19</v>
      </c>
      <c r="GN389" s="41">
        <v>14</v>
      </c>
      <c r="GO389" s="41">
        <v>13</v>
      </c>
      <c r="GP389" s="41">
        <v>20</v>
      </c>
      <c r="GQ389" s="41">
        <v>18</v>
      </c>
      <c r="GR389" s="41">
        <v>10</v>
      </c>
      <c r="GS389" s="41">
        <v>16</v>
      </c>
      <c r="GT389" s="41">
        <v>7</v>
      </c>
      <c r="GU389" s="41">
        <v>31</v>
      </c>
      <c r="GV389" s="41">
        <v>26</v>
      </c>
      <c r="GW389" s="41">
        <v>25</v>
      </c>
      <c r="GX389" s="41">
        <v>15</v>
      </c>
      <c r="GY389" s="41">
        <v>19</v>
      </c>
      <c r="GZ389" s="41">
        <v>42</v>
      </c>
      <c r="HA389" s="41">
        <v>11</v>
      </c>
      <c r="HB389" s="41">
        <v>31</v>
      </c>
      <c r="HC389" s="41">
        <v>69</v>
      </c>
      <c r="HD389" s="41">
        <v>9</v>
      </c>
      <c r="HE389" s="41">
        <v>40</v>
      </c>
      <c r="HF389" s="41">
        <v>22</v>
      </c>
      <c r="HG389" s="41">
        <v>30</v>
      </c>
      <c r="HH389" s="41">
        <v>6</v>
      </c>
      <c r="HI389" s="41">
        <v>6</v>
      </c>
      <c r="HJ389" s="41">
        <v>17</v>
      </c>
      <c r="HK389" s="41">
        <v>25</v>
      </c>
      <c r="HL389" s="41">
        <v>45</v>
      </c>
      <c r="HM389" s="41">
        <v>7</v>
      </c>
      <c r="HN389" s="41">
        <v>10</v>
      </c>
      <c r="HO389" s="41">
        <v>3</v>
      </c>
      <c r="HP389" s="41">
        <v>20</v>
      </c>
      <c r="HQ389" s="41">
        <v>4</v>
      </c>
      <c r="HR389" s="41">
        <v>14</v>
      </c>
      <c r="HS389" s="41">
        <v>8</v>
      </c>
      <c r="HT389" s="41">
        <v>6</v>
      </c>
      <c r="HU389" s="41">
        <v>1</v>
      </c>
      <c r="HV389" s="41">
        <v>6</v>
      </c>
      <c r="HW389" s="41">
        <v>2</v>
      </c>
      <c r="HX389" s="41">
        <v>1</v>
      </c>
      <c r="HY389" s="41">
        <v>23</v>
      </c>
      <c r="HZ389" s="41">
        <v>79</v>
      </c>
      <c r="IA389" s="41">
        <v>92</v>
      </c>
      <c r="IB389" s="41">
        <v>99</v>
      </c>
      <c r="IC389" s="41">
        <v>24</v>
      </c>
      <c r="ID389" s="41">
        <v>4</v>
      </c>
      <c r="IE389" s="41">
        <v>9</v>
      </c>
      <c r="IF389" s="41">
        <v>4</v>
      </c>
      <c r="IG389" s="41">
        <v>130</v>
      </c>
      <c r="IH389" s="41">
        <v>5</v>
      </c>
      <c r="II389" s="41">
        <v>250</v>
      </c>
      <c r="IJ389" s="41">
        <v>16</v>
      </c>
      <c r="IK389" s="41">
        <v>8</v>
      </c>
      <c r="IL389" s="41">
        <v>36</v>
      </c>
      <c r="IM389" s="41">
        <v>56</v>
      </c>
      <c r="IN389" s="41">
        <v>20</v>
      </c>
      <c r="IO389" s="41">
        <v>21</v>
      </c>
      <c r="IP389" s="41">
        <v>98</v>
      </c>
      <c r="IQ389" s="41">
        <v>233</v>
      </c>
      <c r="IR389" s="41">
        <v>149</v>
      </c>
      <c r="IS389" s="41">
        <v>25</v>
      </c>
      <c r="IT389" s="41">
        <v>11</v>
      </c>
      <c r="IU389" s="41">
        <v>62</v>
      </c>
      <c r="IV389" s="41">
        <v>6</v>
      </c>
      <c r="IW389" s="41">
        <v>10</v>
      </c>
      <c r="IX389" s="41">
        <v>30</v>
      </c>
      <c r="IY389" s="41">
        <v>13</v>
      </c>
      <c r="IZ389" s="41">
        <v>14</v>
      </c>
      <c r="JA389" s="41">
        <v>11</v>
      </c>
      <c r="JB389" s="41">
        <v>36</v>
      </c>
      <c r="JC389" s="41">
        <v>20</v>
      </c>
      <c r="JD389" s="41">
        <v>4</v>
      </c>
      <c r="JE389" s="41">
        <v>56</v>
      </c>
      <c r="JF389" s="41">
        <v>49</v>
      </c>
      <c r="JG389" s="41">
        <v>16</v>
      </c>
      <c r="JH389" s="41">
        <v>2</v>
      </c>
      <c r="JI389" s="41">
        <v>14</v>
      </c>
      <c r="JJ389" s="41">
        <v>8</v>
      </c>
      <c r="JK389" s="41">
        <v>22</v>
      </c>
      <c r="JL389" s="41">
        <v>118</v>
      </c>
      <c r="JM389" s="41">
        <v>18</v>
      </c>
      <c r="JN389" s="41">
        <v>6</v>
      </c>
      <c r="JO389" s="41">
        <v>16</v>
      </c>
      <c r="JP389" s="41">
        <v>322</v>
      </c>
      <c r="JQ389" s="41">
        <v>89</v>
      </c>
      <c r="JR389" s="41">
        <v>297</v>
      </c>
      <c r="JS389" s="41">
        <v>480</v>
      </c>
      <c r="JT389" s="41">
        <v>994</v>
      </c>
      <c r="JU389" s="41">
        <v>244</v>
      </c>
      <c r="JV389" s="41">
        <v>754</v>
      </c>
      <c r="JW389" s="41">
        <v>669</v>
      </c>
      <c r="JX389" s="41">
        <v>1434</v>
      </c>
      <c r="JY389" s="41">
        <v>90</v>
      </c>
      <c r="JZ389" s="41"/>
      <c r="KA389" s="41">
        <v>237</v>
      </c>
      <c r="KB389" s="41">
        <v>644</v>
      </c>
      <c r="KC389" s="41">
        <v>372</v>
      </c>
      <c r="KD389" s="41">
        <v>299</v>
      </c>
      <c r="KE389" s="41">
        <v>126</v>
      </c>
      <c r="KF389" s="41">
        <v>418</v>
      </c>
      <c r="KG389" s="41">
        <v>105</v>
      </c>
      <c r="KH389" s="41">
        <v>225</v>
      </c>
      <c r="KI389" s="41">
        <v>196</v>
      </c>
      <c r="KJ389" s="41">
        <v>0</v>
      </c>
      <c r="KK389" s="41">
        <v>20</v>
      </c>
      <c r="KL389" s="41"/>
      <c r="KM389" s="41">
        <v>9610</v>
      </c>
      <c r="KN389" s="41">
        <v>282</v>
      </c>
      <c r="KO389" s="41">
        <v>471</v>
      </c>
      <c r="KP389" s="41">
        <v>441</v>
      </c>
      <c r="KQ389" s="41">
        <v>2</v>
      </c>
      <c r="KR389" s="41">
        <v>247</v>
      </c>
      <c r="KS389" s="41">
        <v>30</v>
      </c>
      <c r="KT389" s="41">
        <v>31</v>
      </c>
      <c r="KU389" s="41">
        <v>24</v>
      </c>
      <c r="KV389" s="41">
        <v>8</v>
      </c>
      <c r="KW389" s="41">
        <v>181</v>
      </c>
      <c r="KX389" s="41">
        <v>46</v>
      </c>
      <c r="KY389" s="41">
        <v>3</v>
      </c>
      <c r="KZ389" s="41">
        <v>17</v>
      </c>
      <c r="LA389" s="41">
        <v>39</v>
      </c>
      <c r="LB389" s="41">
        <v>674</v>
      </c>
      <c r="LC389" s="41">
        <v>137</v>
      </c>
      <c r="LD389" s="41">
        <v>33</v>
      </c>
      <c r="LE389" s="41">
        <v>333</v>
      </c>
      <c r="LF389" s="41">
        <v>180</v>
      </c>
      <c r="LG389" s="41">
        <v>4</v>
      </c>
      <c r="LH389" s="41">
        <v>122</v>
      </c>
      <c r="LI389" s="41">
        <v>1212</v>
      </c>
      <c r="LJ389" s="41">
        <v>182</v>
      </c>
      <c r="LK389" s="41">
        <v>253</v>
      </c>
      <c r="LL389" s="41">
        <v>1</v>
      </c>
      <c r="LM389" s="41">
        <v>214</v>
      </c>
      <c r="LN389" s="41">
        <v>37</v>
      </c>
      <c r="LO389" s="41">
        <v>161</v>
      </c>
      <c r="LP389" s="41">
        <v>0</v>
      </c>
      <c r="LQ389" s="41">
        <v>0</v>
      </c>
      <c r="LR389" s="41">
        <v>1677</v>
      </c>
      <c r="LS389" s="41">
        <v>1232</v>
      </c>
      <c r="LT389" s="41">
        <v>766</v>
      </c>
      <c r="LU389" s="41">
        <v>59</v>
      </c>
      <c r="LV389" s="41">
        <v>74</v>
      </c>
      <c r="LW389" s="41">
        <v>292</v>
      </c>
      <c r="LX389" s="41">
        <v>58</v>
      </c>
      <c r="LY389" s="41">
        <v>52</v>
      </c>
      <c r="LZ389" s="41">
        <v>31</v>
      </c>
      <c r="MA389" s="41">
        <v>113</v>
      </c>
      <c r="MB389" s="41">
        <v>285</v>
      </c>
      <c r="MC389" s="41">
        <v>119</v>
      </c>
      <c r="MD389" s="41">
        <v>93</v>
      </c>
      <c r="ME389" s="41">
        <v>229</v>
      </c>
      <c r="MF389" s="41">
        <v>120</v>
      </c>
      <c r="MG389" s="41">
        <v>11</v>
      </c>
      <c r="MH389" s="41">
        <v>6</v>
      </c>
      <c r="MI389" s="41">
        <v>10</v>
      </c>
      <c r="MJ389" s="41">
        <v>71</v>
      </c>
      <c r="MK389" s="41">
        <v>1005</v>
      </c>
      <c r="ML389" s="41">
        <v>73</v>
      </c>
      <c r="MM389" s="41">
        <v>897</v>
      </c>
      <c r="MN389" s="41">
        <v>131</v>
      </c>
      <c r="MO389" s="41">
        <v>66</v>
      </c>
      <c r="MP389" s="41">
        <v>119</v>
      </c>
      <c r="MQ389" s="41">
        <v>73</v>
      </c>
      <c r="MR389" s="41">
        <v>73</v>
      </c>
      <c r="MS389" s="41">
        <v>62</v>
      </c>
      <c r="MT389" s="41">
        <v>565</v>
      </c>
      <c r="MU389" s="41">
        <v>1</v>
      </c>
      <c r="MV389" s="41">
        <v>87</v>
      </c>
      <c r="MW389" s="41">
        <v>65</v>
      </c>
      <c r="MX389" s="41">
        <v>451</v>
      </c>
      <c r="MY389" s="41">
        <v>69</v>
      </c>
      <c r="MZ389" s="41">
        <v>50</v>
      </c>
      <c r="NA389" s="41">
        <v>111</v>
      </c>
      <c r="NB389" s="41">
        <v>291</v>
      </c>
      <c r="NC389" s="41">
        <v>39</v>
      </c>
      <c r="ND389" s="41">
        <v>110</v>
      </c>
      <c r="NE389" s="41">
        <v>3052</v>
      </c>
      <c r="NF389" s="41">
        <v>113</v>
      </c>
      <c r="NG389" s="41">
        <v>46</v>
      </c>
      <c r="NH389" s="41">
        <v>76</v>
      </c>
      <c r="NI389" s="41">
        <v>25</v>
      </c>
      <c r="NJ389" s="41">
        <v>35</v>
      </c>
      <c r="NK389" s="41">
        <v>5</v>
      </c>
      <c r="NL389" s="41">
        <v>18</v>
      </c>
      <c r="NM389" s="41">
        <v>2</v>
      </c>
      <c r="NN389" s="41">
        <v>14</v>
      </c>
      <c r="NO389" s="41">
        <v>15</v>
      </c>
      <c r="NP389" s="41">
        <v>18</v>
      </c>
      <c r="NQ389" s="41">
        <v>14</v>
      </c>
      <c r="NR389" s="41">
        <v>159</v>
      </c>
      <c r="NS389" s="41">
        <v>414</v>
      </c>
      <c r="NT389" s="41">
        <v>796</v>
      </c>
      <c r="NU389" s="41">
        <v>1009</v>
      </c>
      <c r="NV389" s="41">
        <v>131</v>
      </c>
      <c r="NW389" s="41">
        <v>111</v>
      </c>
      <c r="NX389" s="41">
        <v>86</v>
      </c>
      <c r="NY389" s="41">
        <v>46</v>
      </c>
      <c r="NZ389" s="41">
        <v>12</v>
      </c>
      <c r="OA389" s="41">
        <v>38</v>
      </c>
      <c r="OB389" s="41">
        <v>0</v>
      </c>
      <c r="OC389" s="41">
        <v>33</v>
      </c>
      <c r="OD389" s="41">
        <v>62</v>
      </c>
      <c r="OE389" s="41"/>
      <c r="OF389" s="41">
        <v>28</v>
      </c>
      <c r="OG389" s="41">
        <v>58</v>
      </c>
      <c r="OH389" s="41"/>
      <c r="OI389" s="41">
        <v>54</v>
      </c>
      <c r="OJ389" s="41">
        <v>83</v>
      </c>
      <c r="OK389" s="41">
        <v>217</v>
      </c>
      <c r="OL389" s="41"/>
      <c r="OM389" s="41">
        <v>0</v>
      </c>
      <c r="ON389" s="41">
        <v>1264</v>
      </c>
      <c r="OO389" s="41">
        <v>37</v>
      </c>
      <c r="OP389" s="41">
        <v>543</v>
      </c>
      <c r="OQ389" s="41">
        <v>16</v>
      </c>
      <c r="OR389" s="41"/>
      <c r="OS389" s="42">
        <v>21</v>
      </c>
      <c r="OT389" s="43">
        <v>47668</v>
      </c>
      <c r="OU389" s="40">
        <v>138057</v>
      </c>
      <c r="OV389" s="41"/>
      <c r="OW389" s="41"/>
      <c r="OX389" s="41"/>
      <c r="OY389" s="41"/>
      <c r="OZ389" s="41"/>
      <c r="PA389" s="41">
        <v>44</v>
      </c>
      <c r="PB389" s="41"/>
      <c r="PC389" s="41"/>
      <c r="PD389" s="41"/>
      <c r="PE389" s="41"/>
      <c r="PF389" s="41"/>
      <c r="PG389" s="41"/>
      <c r="PH389" s="41"/>
      <c r="PI389" s="41"/>
      <c r="PJ389" s="41"/>
      <c r="PK389" s="41"/>
      <c r="PL389" s="41"/>
      <c r="PM389" s="42"/>
      <c r="PN389" s="43">
        <v>185769</v>
      </c>
    </row>
    <row r="390" spans="1:430" ht="12.75" customHeight="1" x14ac:dyDescent="0.2">
      <c r="A390" s="39">
        <v>811200</v>
      </c>
      <c r="B390" s="76" t="s">
        <v>17</v>
      </c>
      <c r="C390" s="76" t="str">
        <f>IFERROR(INDEX('Industry Category ISIC Code Map'!$B$2:$B$26,MATCH($B390,'Industry Category ISIC Code Map'!$A$2:$A$26,0)),"")</f>
        <v>other manufacturing 31T33</v>
      </c>
      <c r="D390" s="65" t="s">
        <v>447</v>
      </c>
      <c r="E390" s="40">
        <v>12</v>
      </c>
      <c r="F390" s="41">
        <v>23</v>
      </c>
      <c r="G390" s="41">
        <v>2</v>
      </c>
      <c r="H390" s="41">
        <v>2</v>
      </c>
      <c r="I390" s="41">
        <v>1</v>
      </c>
      <c r="J390" s="41">
        <v>4</v>
      </c>
      <c r="K390" s="41">
        <v>14</v>
      </c>
      <c r="L390" s="41"/>
      <c r="M390" s="41">
        <v>2</v>
      </c>
      <c r="N390" s="41">
        <v>7</v>
      </c>
      <c r="O390" s="41">
        <v>57</v>
      </c>
      <c r="P390" s="41"/>
      <c r="Q390" s="41"/>
      <c r="R390" s="41">
        <v>53</v>
      </c>
      <c r="S390" s="41">
        <v>10</v>
      </c>
      <c r="T390" s="41">
        <v>3</v>
      </c>
      <c r="U390" s="41">
        <v>7</v>
      </c>
      <c r="V390" s="41">
        <v>11</v>
      </c>
      <c r="W390" s="41">
        <v>18</v>
      </c>
      <c r="X390" s="41">
        <v>180</v>
      </c>
      <c r="Y390" s="41">
        <v>371</v>
      </c>
      <c r="Z390" s="41">
        <v>29</v>
      </c>
      <c r="AA390" s="41">
        <v>48</v>
      </c>
      <c r="AB390" s="41">
        <v>107</v>
      </c>
      <c r="AC390" s="41">
        <v>22</v>
      </c>
      <c r="AD390" s="41">
        <v>39</v>
      </c>
      <c r="AE390" s="41">
        <v>185</v>
      </c>
      <c r="AF390" s="41">
        <v>41</v>
      </c>
      <c r="AG390" s="41">
        <v>42</v>
      </c>
      <c r="AH390" s="41">
        <v>6</v>
      </c>
      <c r="AI390" s="41">
        <v>104</v>
      </c>
      <c r="AJ390" s="41">
        <v>28</v>
      </c>
      <c r="AK390" s="41">
        <v>124</v>
      </c>
      <c r="AL390" s="41">
        <v>134</v>
      </c>
      <c r="AM390" s="41">
        <v>53</v>
      </c>
      <c r="AN390" s="41">
        <v>198</v>
      </c>
      <c r="AO390" s="41">
        <v>15</v>
      </c>
      <c r="AP390" s="41">
        <v>8</v>
      </c>
      <c r="AQ390" s="41">
        <v>8</v>
      </c>
      <c r="AR390" s="41">
        <v>8</v>
      </c>
      <c r="AS390" s="41">
        <v>5</v>
      </c>
      <c r="AT390" s="41">
        <v>20</v>
      </c>
      <c r="AU390" s="41">
        <v>8</v>
      </c>
      <c r="AV390" s="41">
        <v>21</v>
      </c>
      <c r="AW390" s="41">
        <v>4</v>
      </c>
      <c r="AX390" s="41">
        <v>6</v>
      </c>
      <c r="AY390" s="41">
        <v>2</v>
      </c>
      <c r="AZ390" s="41">
        <v>2</v>
      </c>
      <c r="BA390" s="41">
        <v>2</v>
      </c>
      <c r="BB390" s="41">
        <v>3</v>
      </c>
      <c r="BC390" s="41">
        <v>3</v>
      </c>
      <c r="BD390" s="41">
        <v>1</v>
      </c>
      <c r="BE390" s="41">
        <v>77</v>
      </c>
      <c r="BF390" s="41">
        <v>9</v>
      </c>
      <c r="BG390" s="41">
        <v>1</v>
      </c>
      <c r="BH390" s="41">
        <v>3</v>
      </c>
      <c r="BI390" s="41">
        <v>12</v>
      </c>
      <c r="BJ390" s="41">
        <v>7</v>
      </c>
      <c r="BK390" s="41">
        <v>5</v>
      </c>
      <c r="BL390" s="41">
        <v>6</v>
      </c>
      <c r="BM390" s="41">
        <v>11</v>
      </c>
      <c r="BN390" s="41">
        <v>10</v>
      </c>
      <c r="BO390" s="41">
        <v>3</v>
      </c>
      <c r="BP390" s="41">
        <v>11</v>
      </c>
      <c r="BQ390" s="41">
        <v>10</v>
      </c>
      <c r="BR390" s="41">
        <v>5</v>
      </c>
      <c r="BS390" s="41">
        <v>17</v>
      </c>
      <c r="BT390" s="41">
        <v>19</v>
      </c>
      <c r="BU390" s="41">
        <v>3</v>
      </c>
      <c r="BV390" s="41">
        <v>4</v>
      </c>
      <c r="BW390" s="41">
        <v>5</v>
      </c>
      <c r="BX390" s="41">
        <v>5</v>
      </c>
      <c r="BY390" s="41">
        <v>7</v>
      </c>
      <c r="BZ390" s="41">
        <v>39</v>
      </c>
      <c r="CA390" s="41">
        <v>23</v>
      </c>
      <c r="CB390" s="41">
        <v>20</v>
      </c>
      <c r="CC390" s="41">
        <v>1</v>
      </c>
      <c r="CD390" s="41">
        <v>15</v>
      </c>
      <c r="CE390" s="41">
        <v>5</v>
      </c>
      <c r="CF390" s="41">
        <v>4</v>
      </c>
      <c r="CG390" s="41">
        <v>4</v>
      </c>
      <c r="CH390" s="41">
        <v>9</v>
      </c>
      <c r="CI390" s="41">
        <v>7</v>
      </c>
      <c r="CJ390" s="41">
        <v>1</v>
      </c>
      <c r="CK390" s="41">
        <v>12</v>
      </c>
      <c r="CL390" s="41">
        <v>12</v>
      </c>
      <c r="CM390" s="41">
        <v>3</v>
      </c>
      <c r="CN390" s="41">
        <v>7</v>
      </c>
      <c r="CO390" s="41">
        <v>3</v>
      </c>
      <c r="CP390" s="41"/>
      <c r="CQ390" s="41">
        <v>5</v>
      </c>
      <c r="CR390" s="41">
        <v>1</v>
      </c>
      <c r="CS390" s="41">
        <v>8</v>
      </c>
      <c r="CT390" s="41">
        <v>2</v>
      </c>
      <c r="CU390" s="41">
        <v>5</v>
      </c>
      <c r="CV390" s="41">
        <v>5</v>
      </c>
      <c r="CW390" s="41">
        <v>2</v>
      </c>
      <c r="CX390" s="41">
        <v>4</v>
      </c>
      <c r="CY390" s="41">
        <v>3</v>
      </c>
      <c r="CZ390" s="41">
        <v>4</v>
      </c>
      <c r="DA390" s="41">
        <v>1</v>
      </c>
      <c r="DB390" s="41">
        <v>7</v>
      </c>
      <c r="DC390" s="41">
        <v>2</v>
      </c>
      <c r="DD390" s="41">
        <v>5</v>
      </c>
      <c r="DE390" s="41">
        <v>7</v>
      </c>
      <c r="DF390" s="41">
        <v>1</v>
      </c>
      <c r="DG390" s="41">
        <v>1</v>
      </c>
      <c r="DH390" s="41">
        <v>0</v>
      </c>
      <c r="DI390" s="41">
        <v>7</v>
      </c>
      <c r="DJ390" s="41">
        <v>3</v>
      </c>
      <c r="DK390" s="41">
        <v>2</v>
      </c>
      <c r="DL390" s="41">
        <v>16</v>
      </c>
      <c r="DM390" s="41">
        <v>1</v>
      </c>
      <c r="DN390" s="41">
        <v>9</v>
      </c>
      <c r="DO390" s="41">
        <v>12</v>
      </c>
      <c r="DP390" s="41">
        <v>3</v>
      </c>
      <c r="DQ390" s="41">
        <v>41</v>
      </c>
      <c r="DR390" s="41">
        <v>15</v>
      </c>
      <c r="DS390" s="41">
        <v>21</v>
      </c>
      <c r="DT390" s="41">
        <v>10</v>
      </c>
      <c r="DU390" s="41">
        <v>24</v>
      </c>
      <c r="DV390" s="41"/>
      <c r="DW390" s="41">
        <v>8</v>
      </c>
      <c r="DX390" s="41">
        <v>1</v>
      </c>
      <c r="DY390" s="41">
        <v>64</v>
      </c>
      <c r="DZ390" s="41">
        <v>7</v>
      </c>
      <c r="EA390" s="41">
        <v>4</v>
      </c>
      <c r="EB390" s="41">
        <v>4</v>
      </c>
      <c r="EC390" s="41">
        <v>2</v>
      </c>
      <c r="ED390" s="41">
        <v>2</v>
      </c>
      <c r="EE390" s="41">
        <v>0</v>
      </c>
      <c r="EF390" s="41">
        <v>2</v>
      </c>
      <c r="EG390" s="41">
        <v>0</v>
      </c>
      <c r="EH390" s="41">
        <v>0</v>
      </c>
      <c r="EI390" s="41">
        <v>0</v>
      </c>
      <c r="EJ390" s="41">
        <v>0</v>
      </c>
      <c r="EK390" s="41">
        <v>0</v>
      </c>
      <c r="EL390" s="41">
        <v>1</v>
      </c>
      <c r="EM390" s="41">
        <v>1</v>
      </c>
      <c r="EN390" s="41">
        <v>3</v>
      </c>
      <c r="EO390" s="41">
        <v>1</v>
      </c>
      <c r="EP390" s="41">
        <v>4</v>
      </c>
      <c r="EQ390" s="41">
        <v>2</v>
      </c>
      <c r="ER390" s="41">
        <v>4</v>
      </c>
      <c r="ES390" s="41">
        <v>3</v>
      </c>
      <c r="ET390" s="41">
        <v>1</v>
      </c>
      <c r="EU390" s="41">
        <v>1</v>
      </c>
      <c r="EV390" s="41">
        <v>5</v>
      </c>
      <c r="EW390" s="41">
        <v>14</v>
      </c>
      <c r="EX390" s="41">
        <v>2</v>
      </c>
      <c r="EY390" s="41">
        <v>2</v>
      </c>
      <c r="EZ390" s="41">
        <v>1</v>
      </c>
      <c r="FA390" s="41">
        <v>0</v>
      </c>
      <c r="FB390" s="41">
        <v>1</v>
      </c>
      <c r="FC390" s="41">
        <v>7</v>
      </c>
      <c r="FD390" s="41">
        <v>3</v>
      </c>
      <c r="FE390" s="41">
        <v>17</v>
      </c>
      <c r="FF390" s="41">
        <v>5</v>
      </c>
      <c r="FG390" s="41">
        <v>14</v>
      </c>
      <c r="FH390" s="41">
        <v>13</v>
      </c>
      <c r="FI390" s="41">
        <v>7</v>
      </c>
      <c r="FJ390" s="41">
        <v>4</v>
      </c>
      <c r="FK390" s="41">
        <v>8</v>
      </c>
      <c r="FL390" s="41">
        <v>8</v>
      </c>
      <c r="FM390" s="41">
        <v>5</v>
      </c>
      <c r="FN390" s="41">
        <v>1</v>
      </c>
      <c r="FO390" s="41">
        <v>5</v>
      </c>
      <c r="FP390" s="41">
        <v>15</v>
      </c>
      <c r="FQ390" s="41">
        <v>0</v>
      </c>
      <c r="FR390" s="41">
        <v>1</v>
      </c>
      <c r="FS390" s="41">
        <v>0</v>
      </c>
      <c r="FT390" s="41">
        <v>0</v>
      </c>
      <c r="FU390" s="41">
        <v>5</v>
      </c>
      <c r="FV390" s="41">
        <v>2</v>
      </c>
      <c r="FW390" s="41">
        <v>3</v>
      </c>
      <c r="FX390" s="41">
        <v>2</v>
      </c>
      <c r="FY390" s="41">
        <v>0</v>
      </c>
      <c r="FZ390" s="41">
        <v>2</v>
      </c>
      <c r="GA390" s="41">
        <v>5</v>
      </c>
      <c r="GB390" s="41">
        <v>1</v>
      </c>
      <c r="GC390" s="41">
        <v>15</v>
      </c>
      <c r="GD390" s="41">
        <v>11</v>
      </c>
      <c r="GE390" s="41">
        <v>1</v>
      </c>
      <c r="GF390" s="41">
        <v>2</v>
      </c>
      <c r="GG390" s="41">
        <v>3</v>
      </c>
      <c r="GH390" s="41">
        <v>1</v>
      </c>
      <c r="GI390" s="41">
        <v>4</v>
      </c>
      <c r="GJ390" s="41">
        <v>1</v>
      </c>
      <c r="GK390" s="41">
        <v>0</v>
      </c>
      <c r="GL390" s="41">
        <v>8</v>
      </c>
      <c r="GM390" s="41">
        <v>10</v>
      </c>
      <c r="GN390" s="41">
        <v>5</v>
      </c>
      <c r="GO390" s="41">
        <v>5</v>
      </c>
      <c r="GP390" s="41">
        <v>8</v>
      </c>
      <c r="GQ390" s="41">
        <v>7</v>
      </c>
      <c r="GR390" s="41">
        <v>4</v>
      </c>
      <c r="GS390" s="41">
        <v>6</v>
      </c>
      <c r="GT390" s="41">
        <v>3</v>
      </c>
      <c r="GU390" s="41">
        <v>11</v>
      </c>
      <c r="GV390" s="41">
        <v>10</v>
      </c>
      <c r="GW390" s="41">
        <v>11</v>
      </c>
      <c r="GX390" s="41">
        <v>6</v>
      </c>
      <c r="GY390" s="41">
        <v>7</v>
      </c>
      <c r="GZ390" s="41">
        <v>16</v>
      </c>
      <c r="HA390" s="41">
        <v>4</v>
      </c>
      <c r="HB390" s="41">
        <v>13</v>
      </c>
      <c r="HC390" s="41">
        <v>27</v>
      </c>
      <c r="HD390" s="41">
        <v>4</v>
      </c>
      <c r="HE390" s="41">
        <v>18</v>
      </c>
      <c r="HF390" s="41">
        <v>8</v>
      </c>
      <c r="HG390" s="41">
        <v>12</v>
      </c>
      <c r="HH390" s="41">
        <v>2</v>
      </c>
      <c r="HI390" s="41">
        <v>2</v>
      </c>
      <c r="HJ390" s="41">
        <v>6</v>
      </c>
      <c r="HK390" s="41">
        <v>9</v>
      </c>
      <c r="HL390" s="41">
        <v>17</v>
      </c>
      <c r="HM390" s="41">
        <v>4</v>
      </c>
      <c r="HN390" s="41">
        <v>4</v>
      </c>
      <c r="HO390" s="41">
        <v>0</v>
      </c>
      <c r="HP390" s="41">
        <v>6</v>
      </c>
      <c r="HQ390" s="41">
        <v>1</v>
      </c>
      <c r="HR390" s="41">
        <v>4</v>
      </c>
      <c r="HS390" s="41">
        <v>3</v>
      </c>
      <c r="HT390" s="41">
        <v>3</v>
      </c>
      <c r="HU390" s="41">
        <v>3</v>
      </c>
      <c r="HV390" s="41">
        <v>1</v>
      </c>
      <c r="HW390" s="41">
        <v>3</v>
      </c>
      <c r="HX390" s="41">
        <v>0</v>
      </c>
      <c r="HY390" s="41">
        <v>8</v>
      </c>
      <c r="HZ390" s="41">
        <v>34</v>
      </c>
      <c r="IA390" s="41">
        <v>38</v>
      </c>
      <c r="IB390" s="41">
        <v>38</v>
      </c>
      <c r="IC390" s="41">
        <v>11</v>
      </c>
      <c r="ID390" s="41">
        <v>2</v>
      </c>
      <c r="IE390" s="41">
        <v>5</v>
      </c>
      <c r="IF390" s="41">
        <v>2</v>
      </c>
      <c r="IG390" s="41">
        <v>55</v>
      </c>
      <c r="IH390" s="41">
        <v>2</v>
      </c>
      <c r="II390" s="41">
        <v>96</v>
      </c>
      <c r="IJ390" s="41">
        <v>8</v>
      </c>
      <c r="IK390" s="41">
        <v>4</v>
      </c>
      <c r="IL390" s="41">
        <v>15</v>
      </c>
      <c r="IM390" s="41">
        <v>43</v>
      </c>
      <c r="IN390" s="41">
        <v>7</v>
      </c>
      <c r="IO390" s="41">
        <v>8</v>
      </c>
      <c r="IP390" s="41">
        <v>39</v>
      </c>
      <c r="IQ390" s="41">
        <v>92</v>
      </c>
      <c r="IR390" s="41">
        <v>59</v>
      </c>
      <c r="IS390" s="41">
        <v>9</v>
      </c>
      <c r="IT390" s="41">
        <v>4</v>
      </c>
      <c r="IU390" s="41">
        <v>29</v>
      </c>
      <c r="IV390" s="41">
        <v>3</v>
      </c>
      <c r="IW390" s="41">
        <v>3</v>
      </c>
      <c r="IX390" s="41">
        <v>11</v>
      </c>
      <c r="IY390" s="41">
        <v>5</v>
      </c>
      <c r="IZ390" s="41">
        <v>6</v>
      </c>
      <c r="JA390" s="41">
        <v>4</v>
      </c>
      <c r="JB390" s="41">
        <v>14</v>
      </c>
      <c r="JC390" s="41">
        <v>9</v>
      </c>
      <c r="JD390" s="41">
        <v>1</v>
      </c>
      <c r="JE390" s="41">
        <v>21</v>
      </c>
      <c r="JF390" s="41">
        <v>20</v>
      </c>
      <c r="JG390" s="41">
        <v>5</v>
      </c>
      <c r="JH390" s="41">
        <v>0</v>
      </c>
      <c r="JI390" s="41">
        <v>5</v>
      </c>
      <c r="JJ390" s="41">
        <v>3</v>
      </c>
      <c r="JK390" s="41">
        <v>8</v>
      </c>
      <c r="JL390" s="41">
        <v>51</v>
      </c>
      <c r="JM390" s="41">
        <v>8</v>
      </c>
      <c r="JN390" s="41">
        <v>2</v>
      </c>
      <c r="JO390" s="41">
        <v>7</v>
      </c>
      <c r="JP390" s="41">
        <v>220</v>
      </c>
      <c r="JQ390" s="41">
        <v>1047</v>
      </c>
      <c r="JR390" s="41">
        <v>281</v>
      </c>
      <c r="JS390" s="41">
        <v>317</v>
      </c>
      <c r="JT390" s="41">
        <v>1092</v>
      </c>
      <c r="JU390" s="41">
        <v>204</v>
      </c>
      <c r="JV390" s="41">
        <v>507</v>
      </c>
      <c r="JW390" s="41">
        <v>475</v>
      </c>
      <c r="JX390" s="41">
        <v>893</v>
      </c>
      <c r="JY390" s="41">
        <v>75</v>
      </c>
      <c r="JZ390" s="41"/>
      <c r="KA390" s="41">
        <v>375</v>
      </c>
      <c r="KB390" s="41">
        <v>557</v>
      </c>
      <c r="KC390" s="41">
        <v>422</v>
      </c>
      <c r="KD390" s="41">
        <v>242</v>
      </c>
      <c r="KE390" s="41">
        <v>109</v>
      </c>
      <c r="KF390" s="41">
        <v>298</v>
      </c>
      <c r="KG390" s="41">
        <v>136</v>
      </c>
      <c r="KH390" s="41">
        <v>223</v>
      </c>
      <c r="KI390" s="41">
        <v>223</v>
      </c>
      <c r="KJ390" s="41">
        <v>293</v>
      </c>
      <c r="KK390" s="41">
        <v>37</v>
      </c>
      <c r="KL390" s="41">
        <v>14</v>
      </c>
      <c r="KM390" s="41">
        <v>436</v>
      </c>
      <c r="KN390" s="41">
        <v>87</v>
      </c>
      <c r="KO390" s="41">
        <v>22</v>
      </c>
      <c r="KP390" s="41">
        <v>313</v>
      </c>
      <c r="KQ390" s="41">
        <v>69</v>
      </c>
      <c r="KR390" s="41">
        <v>222</v>
      </c>
      <c r="KS390" s="41">
        <v>20</v>
      </c>
      <c r="KT390" s="41">
        <v>19</v>
      </c>
      <c r="KU390" s="41">
        <v>16</v>
      </c>
      <c r="KV390" s="41">
        <v>6</v>
      </c>
      <c r="KW390" s="41">
        <v>127</v>
      </c>
      <c r="KX390" s="41">
        <v>32</v>
      </c>
      <c r="KY390" s="41">
        <v>1</v>
      </c>
      <c r="KZ390" s="41">
        <v>10</v>
      </c>
      <c r="LA390" s="41">
        <v>31</v>
      </c>
      <c r="LB390" s="41">
        <v>476</v>
      </c>
      <c r="LC390" s="41">
        <v>277</v>
      </c>
      <c r="LD390" s="41">
        <v>27</v>
      </c>
      <c r="LE390" s="41">
        <v>215</v>
      </c>
      <c r="LF390" s="41">
        <v>108</v>
      </c>
      <c r="LG390" s="41">
        <v>6</v>
      </c>
      <c r="LH390" s="41">
        <v>117</v>
      </c>
      <c r="LI390" s="41">
        <v>601</v>
      </c>
      <c r="LJ390" s="41">
        <v>114</v>
      </c>
      <c r="LK390" s="41">
        <v>159</v>
      </c>
      <c r="LL390" s="41"/>
      <c r="LM390" s="41">
        <v>133</v>
      </c>
      <c r="LN390" s="41">
        <v>22</v>
      </c>
      <c r="LO390" s="41">
        <v>91</v>
      </c>
      <c r="LP390" s="41"/>
      <c r="LQ390" s="41">
        <v>0</v>
      </c>
      <c r="LR390" s="41">
        <v>176</v>
      </c>
      <c r="LS390" s="41">
        <v>837</v>
      </c>
      <c r="LT390" s="41">
        <v>564</v>
      </c>
      <c r="LU390" s="41">
        <v>63</v>
      </c>
      <c r="LV390" s="41">
        <v>54</v>
      </c>
      <c r="LW390" s="41">
        <v>223</v>
      </c>
      <c r="LX390" s="41">
        <v>47</v>
      </c>
      <c r="LY390" s="41">
        <v>46</v>
      </c>
      <c r="LZ390" s="41">
        <v>44</v>
      </c>
      <c r="MA390" s="41">
        <v>82</v>
      </c>
      <c r="MB390" s="41">
        <v>489</v>
      </c>
      <c r="MC390" s="41">
        <v>91</v>
      </c>
      <c r="MD390" s="41">
        <v>289</v>
      </c>
      <c r="ME390" s="41">
        <v>316</v>
      </c>
      <c r="MF390" s="41">
        <v>87</v>
      </c>
      <c r="MG390" s="41">
        <v>11</v>
      </c>
      <c r="MH390" s="41">
        <v>3</v>
      </c>
      <c r="MI390" s="41">
        <v>7</v>
      </c>
      <c r="MJ390" s="41">
        <v>50</v>
      </c>
      <c r="MK390" s="41">
        <v>526</v>
      </c>
      <c r="ML390" s="41">
        <v>62</v>
      </c>
      <c r="MM390" s="41">
        <v>536</v>
      </c>
      <c r="MN390" s="41">
        <v>101</v>
      </c>
      <c r="MO390" s="41">
        <v>55</v>
      </c>
      <c r="MP390" s="41">
        <v>91</v>
      </c>
      <c r="MQ390" s="41">
        <v>53</v>
      </c>
      <c r="MR390" s="41">
        <v>268</v>
      </c>
      <c r="MS390" s="41">
        <v>45</v>
      </c>
      <c r="MT390" s="41">
        <v>456</v>
      </c>
      <c r="MU390" s="41">
        <v>74</v>
      </c>
      <c r="MV390" s="41">
        <v>435</v>
      </c>
      <c r="MW390" s="41">
        <v>40</v>
      </c>
      <c r="MX390" s="41">
        <v>398</v>
      </c>
      <c r="MY390" s="41">
        <v>256</v>
      </c>
      <c r="MZ390" s="41">
        <v>46</v>
      </c>
      <c r="NA390" s="41">
        <v>118</v>
      </c>
      <c r="NB390" s="41">
        <v>245</v>
      </c>
      <c r="NC390" s="41">
        <v>58</v>
      </c>
      <c r="ND390" s="41">
        <v>111</v>
      </c>
      <c r="NE390" s="41">
        <v>2975</v>
      </c>
      <c r="NF390" s="41">
        <v>146</v>
      </c>
      <c r="NG390" s="41">
        <v>53</v>
      </c>
      <c r="NH390" s="41">
        <v>82</v>
      </c>
      <c r="NI390" s="41">
        <v>36</v>
      </c>
      <c r="NJ390" s="41">
        <v>32</v>
      </c>
      <c r="NK390" s="41">
        <v>16</v>
      </c>
      <c r="NL390" s="41">
        <v>79</v>
      </c>
      <c r="NM390" s="41">
        <v>20</v>
      </c>
      <c r="NN390" s="41">
        <v>34</v>
      </c>
      <c r="NO390" s="41">
        <v>41</v>
      </c>
      <c r="NP390" s="41">
        <v>33</v>
      </c>
      <c r="NQ390" s="41">
        <v>91</v>
      </c>
      <c r="NR390" s="41">
        <v>322</v>
      </c>
      <c r="NS390" s="41">
        <v>260</v>
      </c>
      <c r="NT390" s="41">
        <v>938</v>
      </c>
      <c r="NU390" s="41">
        <v>1050</v>
      </c>
      <c r="NV390" s="41">
        <v>178</v>
      </c>
      <c r="NW390" s="41">
        <v>230</v>
      </c>
      <c r="NX390" s="41">
        <v>91</v>
      </c>
      <c r="NY390" s="41">
        <v>97</v>
      </c>
      <c r="NZ390" s="41">
        <v>24</v>
      </c>
      <c r="OA390" s="41">
        <v>123</v>
      </c>
      <c r="OB390" s="41">
        <v>1</v>
      </c>
      <c r="OC390" s="41">
        <v>288</v>
      </c>
      <c r="OD390" s="41">
        <v>100</v>
      </c>
      <c r="OE390" s="41">
        <v>13</v>
      </c>
      <c r="OF390" s="41">
        <v>30</v>
      </c>
      <c r="OG390" s="41">
        <v>91</v>
      </c>
      <c r="OH390" s="41"/>
      <c r="OI390" s="41">
        <v>3404</v>
      </c>
      <c r="OJ390" s="41">
        <v>261</v>
      </c>
      <c r="OK390" s="41">
        <v>90</v>
      </c>
      <c r="OL390" s="41">
        <v>17</v>
      </c>
      <c r="OM390" s="41">
        <v>130</v>
      </c>
      <c r="ON390" s="41">
        <v>3589</v>
      </c>
      <c r="OO390" s="41">
        <v>1127</v>
      </c>
      <c r="OP390" s="41">
        <v>2931</v>
      </c>
      <c r="OQ390" s="41">
        <v>3</v>
      </c>
      <c r="OR390" s="41"/>
      <c r="OS390" s="42">
        <v>37</v>
      </c>
      <c r="OT390" s="43">
        <v>42373</v>
      </c>
      <c r="OU390" s="40">
        <v>4928</v>
      </c>
      <c r="OV390" s="41"/>
      <c r="OW390" s="41"/>
      <c r="OX390" s="41"/>
      <c r="OY390" s="41"/>
      <c r="OZ390" s="41"/>
      <c r="PA390" s="41">
        <v>4</v>
      </c>
      <c r="PB390" s="41"/>
      <c r="PC390" s="41"/>
      <c r="PD390" s="41"/>
      <c r="PE390" s="41"/>
      <c r="PF390" s="41"/>
      <c r="PG390" s="41"/>
      <c r="PH390" s="41"/>
      <c r="PI390" s="41"/>
      <c r="PJ390" s="41"/>
      <c r="PK390" s="41"/>
      <c r="PL390" s="41"/>
      <c r="PM390" s="42"/>
      <c r="PN390" s="43">
        <v>47305</v>
      </c>
    </row>
    <row r="391" spans="1:430" ht="12.75" customHeight="1" x14ac:dyDescent="0.2">
      <c r="A391" s="39">
        <v>811300</v>
      </c>
      <c r="B391" s="76" t="s">
        <v>17</v>
      </c>
      <c r="C391" s="76" t="str">
        <f>IFERROR(INDEX('Industry Category ISIC Code Map'!$B$2:$B$26,MATCH($B391,'Industry Category ISIC Code Map'!$A$2:$A$26,0)),"")</f>
        <v>other manufacturing 31T33</v>
      </c>
      <c r="D391" s="65" t="s">
        <v>448</v>
      </c>
      <c r="E391" s="40">
        <v>3</v>
      </c>
      <c r="F391" s="41">
        <v>7</v>
      </c>
      <c r="G391" s="41">
        <v>1</v>
      </c>
      <c r="H391" s="41">
        <v>0</v>
      </c>
      <c r="I391" s="41">
        <v>5</v>
      </c>
      <c r="J391" s="41">
        <v>1</v>
      </c>
      <c r="K391" s="41">
        <v>4</v>
      </c>
      <c r="L391" s="41"/>
      <c r="M391" s="41">
        <v>1</v>
      </c>
      <c r="N391" s="41">
        <v>2</v>
      </c>
      <c r="O391" s="41">
        <v>146</v>
      </c>
      <c r="P391" s="41"/>
      <c r="Q391" s="41"/>
      <c r="R391" s="41">
        <v>6</v>
      </c>
      <c r="S391" s="41">
        <v>0</v>
      </c>
      <c r="T391" s="41"/>
      <c r="U391" s="41"/>
      <c r="V391" s="41">
        <v>0</v>
      </c>
      <c r="W391" s="41">
        <v>1</v>
      </c>
      <c r="X391" s="41">
        <v>15</v>
      </c>
      <c r="Y391" s="41">
        <v>21</v>
      </c>
      <c r="Z391" s="41">
        <v>60</v>
      </c>
      <c r="AA391" s="41"/>
      <c r="AB391" s="41">
        <v>49</v>
      </c>
      <c r="AC391" s="41">
        <v>50</v>
      </c>
      <c r="AD391" s="41">
        <v>93</v>
      </c>
      <c r="AE391" s="41">
        <v>458</v>
      </c>
      <c r="AF391" s="41">
        <v>116</v>
      </c>
      <c r="AG391" s="41">
        <v>119</v>
      </c>
      <c r="AH391" s="41">
        <v>16</v>
      </c>
      <c r="AI391" s="41">
        <v>280</v>
      </c>
      <c r="AJ391" s="41">
        <v>80</v>
      </c>
      <c r="AK391" s="41">
        <v>308</v>
      </c>
      <c r="AL391" s="41">
        <v>333</v>
      </c>
      <c r="AM391" s="41">
        <v>140</v>
      </c>
      <c r="AN391" s="41">
        <v>490</v>
      </c>
      <c r="AO391" s="41">
        <v>58</v>
      </c>
      <c r="AP391" s="41">
        <v>35</v>
      </c>
      <c r="AQ391" s="41">
        <v>28</v>
      </c>
      <c r="AR391" s="41">
        <v>30</v>
      </c>
      <c r="AS391" s="41">
        <v>24</v>
      </c>
      <c r="AT391" s="41">
        <v>87</v>
      </c>
      <c r="AU391" s="41">
        <v>36</v>
      </c>
      <c r="AV391" s="41">
        <v>72</v>
      </c>
      <c r="AW391" s="41">
        <v>18</v>
      </c>
      <c r="AX391" s="41">
        <v>23</v>
      </c>
      <c r="AY391" s="41">
        <v>14</v>
      </c>
      <c r="AZ391" s="41">
        <v>10</v>
      </c>
      <c r="BA391" s="41">
        <v>9</v>
      </c>
      <c r="BB391" s="41">
        <v>13</v>
      </c>
      <c r="BC391" s="41">
        <v>12</v>
      </c>
      <c r="BD391" s="41">
        <v>6</v>
      </c>
      <c r="BE391" s="41">
        <v>331</v>
      </c>
      <c r="BF391" s="41">
        <v>42</v>
      </c>
      <c r="BG391" s="41">
        <v>9</v>
      </c>
      <c r="BH391" s="41">
        <v>16</v>
      </c>
      <c r="BI391" s="41">
        <v>51</v>
      </c>
      <c r="BJ391" s="41">
        <v>30</v>
      </c>
      <c r="BK391" s="41">
        <v>23</v>
      </c>
      <c r="BL391" s="41">
        <v>29</v>
      </c>
      <c r="BM391" s="41">
        <v>43</v>
      </c>
      <c r="BN391" s="41">
        <v>46</v>
      </c>
      <c r="BO391" s="41">
        <v>14</v>
      </c>
      <c r="BP391" s="41">
        <v>43</v>
      </c>
      <c r="BQ391" s="41">
        <v>19</v>
      </c>
      <c r="BR391" s="41">
        <v>18</v>
      </c>
      <c r="BS391" s="41">
        <v>48</v>
      </c>
      <c r="BT391" s="41">
        <v>43</v>
      </c>
      <c r="BU391" s="41">
        <v>9</v>
      </c>
      <c r="BV391" s="41">
        <v>10</v>
      </c>
      <c r="BW391" s="41">
        <v>15</v>
      </c>
      <c r="BX391" s="41">
        <v>9</v>
      </c>
      <c r="BY391" s="41">
        <v>18</v>
      </c>
      <c r="BZ391" s="41">
        <v>96</v>
      </c>
      <c r="CA391" s="41">
        <v>66</v>
      </c>
      <c r="CB391" s="41">
        <v>63</v>
      </c>
      <c r="CC391" s="41">
        <v>3</v>
      </c>
      <c r="CD391" s="41">
        <v>46</v>
      </c>
      <c r="CE391" s="41">
        <v>17</v>
      </c>
      <c r="CF391" s="41">
        <v>14</v>
      </c>
      <c r="CG391" s="41">
        <v>17</v>
      </c>
      <c r="CH391" s="41">
        <v>22</v>
      </c>
      <c r="CI391" s="41">
        <v>26</v>
      </c>
      <c r="CJ391" s="41">
        <v>4</v>
      </c>
      <c r="CK391" s="41">
        <v>48</v>
      </c>
      <c r="CL391" s="41">
        <v>46</v>
      </c>
      <c r="CM391" s="41">
        <v>7</v>
      </c>
      <c r="CN391" s="41">
        <v>24</v>
      </c>
      <c r="CO391" s="41">
        <v>8</v>
      </c>
      <c r="CP391" s="41">
        <v>0</v>
      </c>
      <c r="CQ391" s="41">
        <v>19</v>
      </c>
      <c r="CR391" s="41">
        <v>5</v>
      </c>
      <c r="CS391" s="41">
        <v>23</v>
      </c>
      <c r="CT391" s="41">
        <v>6</v>
      </c>
      <c r="CU391" s="41">
        <v>16</v>
      </c>
      <c r="CV391" s="41">
        <v>14</v>
      </c>
      <c r="CW391" s="41">
        <v>7</v>
      </c>
      <c r="CX391" s="41">
        <v>18</v>
      </c>
      <c r="CY391" s="41">
        <v>11</v>
      </c>
      <c r="CZ391" s="41">
        <v>18</v>
      </c>
      <c r="DA391" s="41">
        <v>8</v>
      </c>
      <c r="DB391" s="41">
        <v>26</v>
      </c>
      <c r="DC391" s="41">
        <v>7</v>
      </c>
      <c r="DD391" s="41">
        <v>17</v>
      </c>
      <c r="DE391" s="41">
        <v>24</v>
      </c>
      <c r="DF391" s="41">
        <v>5</v>
      </c>
      <c r="DG391" s="41">
        <v>5</v>
      </c>
      <c r="DH391" s="41">
        <v>2</v>
      </c>
      <c r="DI391" s="41">
        <v>25</v>
      </c>
      <c r="DJ391" s="41">
        <v>14</v>
      </c>
      <c r="DK391" s="41">
        <v>0</v>
      </c>
      <c r="DL391" s="41">
        <v>12</v>
      </c>
      <c r="DM391" s="41">
        <v>3</v>
      </c>
      <c r="DN391" s="41">
        <v>2</v>
      </c>
      <c r="DO391" s="41">
        <v>5</v>
      </c>
      <c r="DP391" s="41">
        <v>2</v>
      </c>
      <c r="DQ391" s="41">
        <v>67</v>
      </c>
      <c r="DR391" s="41">
        <v>7</v>
      </c>
      <c r="DS391" s="41">
        <v>45</v>
      </c>
      <c r="DT391" s="41">
        <v>6</v>
      </c>
      <c r="DU391" s="41">
        <v>8</v>
      </c>
      <c r="DV391" s="41">
        <v>1</v>
      </c>
      <c r="DW391" s="41">
        <v>6</v>
      </c>
      <c r="DX391" s="41">
        <v>1</v>
      </c>
      <c r="DY391" s="41">
        <v>2</v>
      </c>
      <c r="DZ391" s="41">
        <v>4</v>
      </c>
      <c r="EA391" s="41">
        <v>1</v>
      </c>
      <c r="EB391" s="41">
        <v>4</v>
      </c>
      <c r="EC391" s="41">
        <v>1</v>
      </c>
      <c r="ED391" s="41">
        <v>2</v>
      </c>
      <c r="EE391" s="41">
        <v>1</v>
      </c>
      <c r="EF391" s="41">
        <v>9</v>
      </c>
      <c r="EG391" s="41">
        <v>1</v>
      </c>
      <c r="EH391" s="41">
        <v>3</v>
      </c>
      <c r="EI391" s="41">
        <v>3</v>
      </c>
      <c r="EJ391" s="41">
        <v>2</v>
      </c>
      <c r="EK391" s="41">
        <v>2</v>
      </c>
      <c r="EL391" s="41">
        <v>8</v>
      </c>
      <c r="EM391" s="41">
        <v>7</v>
      </c>
      <c r="EN391" s="41">
        <v>15</v>
      </c>
      <c r="EO391" s="41">
        <v>6</v>
      </c>
      <c r="EP391" s="41">
        <v>19</v>
      </c>
      <c r="EQ391" s="41">
        <v>11</v>
      </c>
      <c r="ER391" s="41">
        <v>17</v>
      </c>
      <c r="ES391" s="41">
        <v>14</v>
      </c>
      <c r="ET391" s="41">
        <v>5</v>
      </c>
      <c r="EU391" s="41">
        <v>8</v>
      </c>
      <c r="EV391" s="41">
        <v>20</v>
      </c>
      <c r="EW391" s="41">
        <v>54</v>
      </c>
      <c r="EX391" s="41">
        <v>10</v>
      </c>
      <c r="EY391" s="41">
        <v>10</v>
      </c>
      <c r="EZ391" s="41">
        <v>7</v>
      </c>
      <c r="FA391" s="41">
        <v>1</v>
      </c>
      <c r="FB391" s="41">
        <v>5</v>
      </c>
      <c r="FC391" s="41">
        <v>29</v>
      </c>
      <c r="FD391" s="41">
        <v>11</v>
      </c>
      <c r="FE391" s="41">
        <v>64</v>
      </c>
      <c r="FF391" s="41">
        <v>24</v>
      </c>
      <c r="FG391" s="41">
        <v>54</v>
      </c>
      <c r="FH391" s="41">
        <v>54</v>
      </c>
      <c r="FI391" s="41">
        <v>29</v>
      </c>
      <c r="FJ391" s="41">
        <v>12</v>
      </c>
      <c r="FK391" s="41">
        <v>34</v>
      </c>
      <c r="FL391" s="41">
        <v>27</v>
      </c>
      <c r="FM391" s="41">
        <v>9</v>
      </c>
      <c r="FN391" s="41">
        <v>6</v>
      </c>
      <c r="FO391" s="41">
        <v>17</v>
      </c>
      <c r="FP391" s="41">
        <v>55</v>
      </c>
      <c r="FQ391" s="41">
        <v>4</v>
      </c>
      <c r="FR391" s="41">
        <v>3</v>
      </c>
      <c r="FS391" s="41">
        <v>2</v>
      </c>
      <c r="FT391" s="41">
        <v>3</v>
      </c>
      <c r="FU391" s="41">
        <v>17</v>
      </c>
      <c r="FV391" s="41">
        <v>10</v>
      </c>
      <c r="FW391" s="41">
        <v>6</v>
      </c>
      <c r="FX391" s="41">
        <v>7</v>
      </c>
      <c r="FY391" s="41">
        <v>4</v>
      </c>
      <c r="FZ391" s="41">
        <v>11</v>
      </c>
      <c r="GA391" s="41">
        <v>26</v>
      </c>
      <c r="GB391" s="41">
        <v>7</v>
      </c>
      <c r="GC391" s="41">
        <v>46</v>
      </c>
      <c r="GD391" s="41">
        <v>28</v>
      </c>
      <c r="GE391" s="41">
        <v>4</v>
      </c>
      <c r="GF391" s="41">
        <v>8</v>
      </c>
      <c r="GG391" s="41">
        <v>10</v>
      </c>
      <c r="GH391" s="41">
        <v>3</v>
      </c>
      <c r="GI391" s="41">
        <v>8</v>
      </c>
      <c r="GJ391" s="41">
        <v>1</v>
      </c>
      <c r="GK391" s="41">
        <v>3</v>
      </c>
      <c r="GL391" s="41">
        <v>16</v>
      </c>
      <c r="GM391" s="41">
        <v>33</v>
      </c>
      <c r="GN391" s="41">
        <v>24</v>
      </c>
      <c r="GO391" s="41">
        <v>23</v>
      </c>
      <c r="GP391" s="41">
        <v>34</v>
      </c>
      <c r="GQ391" s="41">
        <v>30</v>
      </c>
      <c r="GR391" s="41">
        <v>17</v>
      </c>
      <c r="GS391" s="41">
        <v>28</v>
      </c>
      <c r="GT391" s="41">
        <v>12</v>
      </c>
      <c r="GU391" s="41">
        <v>56</v>
      </c>
      <c r="GV391" s="41">
        <v>44</v>
      </c>
      <c r="GW391" s="41">
        <v>42</v>
      </c>
      <c r="GX391" s="41">
        <v>25</v>
      </c>
      <c r="GY391" s="41">
        <v>32</v>
      </c>
      <c r="GZ391" s="41">
        <v>71</v>
      </c>
      <c r="HA391" s="41">
        <v>18</v>
      </c>
      <c r="HB391" s="41">
        <v>52</v>
      </c>
      <c r="HC391" s="41">
        <v>115</v>
      </c>
      <c r="HD391" s="41">
        <v>16</v>
      </c>
      <c r="HE391" s="41">
        <v>68</v>
      </c>
      <c r="HF391" s="41">
        <v>39</v>
      </c>
      <c r="HG391" s="41">
        <v>50</v>
      </c>
      <c r="HH391" s="41">
        <v>12</v>
      </c>
      <c r="HI391" s="41">
        <v>12</v>
      </c>
      <c r="HJ391" s="41">
        <v>28</v>
      </c>
      <c r="HK391" s="41">
        <v>42</v>
      </c>
      <c r="HL391" s="41">
        <v>76</v>
      </c>
      <c r="HM391" s="41">
        <v>13</v>
      </c>
      <c r="HN391" s="41">
        <v>16</v>
      </c>
      <c r="HO391" s="41">
        <v>6</v>
      </c>
      <c r="HP391" s="41">
        <v>34</v>
      </c>
      <c r="HQ391" s="41">
        <v>7</v>
      </c>
      <c r="HR391" s="41">
        <v>24</v>
      </c>
      <c r="HS391" s="41">
        <v>14</v>
      </c>
      <c r="HT391" s="41">
        <v>10</v>
      </c>
      <c r="HU391" s="41">
        <v>2</v>
      </c>
      <c r="HV391" s="41">
        <v>13</v>
      </c>
      <c r="HW391" s="41">
        <v>4</v>
      </c>
      <c r="HX391" s="41">
        <v>5</v>
      </c>
      <c r="HY391" s="41">
        <v>39</v>
      </c>
      <c r="HZ391" s="41">
        <v>133</v>
      </c>
      <c r="IA391" s="41">
        <v>154</v>
      </c>
      <c r="IB391" s="41">
        <v>166</v>
      </c>
      <c r="IC391" s="41">
        <v>41</v>
      </c>
      <c r="ID391" s="41">
        <v>7</v>
      </c>
      <c r="IE391" s="41">
        <v>15</v>
      </c>
      <c r="IF391" s="41">
        <v>8</v>
      </c>
      <c r="IG391" s="41">
        <v>218</v>
      </c>
      <c r="IH391" s="41">
        <v>8</v>
      </c>
      <c r="II391" s="41">
        <v>429</v>
      </c>
      <c r="IJ391" s="41">
        <v>27</v>
      </c>
      <c r="IK391" s="41">
        <v>13</v>
      </c>
      <c r="IL391" s="41">
        <v>61</v>
      </c>
      <c r="IM391" s="41">
        <v>192</v>
      </c>
      <c r="IN391" s="41">
        <v>33</v>
      </c>
      <c r="IO391" s="41">
        <v>35</v>
      </c>
      <c r="IP391" s="41">
        <v>164</v>
      </c>
      <c r="IQ391" s="41">
        <v>392</v>
      </c>
      <c r="IR391" s="41">
        <v>249</v>
      </c>
      <c r="IS391" s="41">
        <v>42</v>
      </c>
      <c r="IT391" s="41">
        <v>18</v>
      </c>
      <c r="IU391" s="41">
        <v>104</v>
      </c>
      <c r="IV391" s="41">
        <v>10</v>
      </c>
      <c r="IW391" s="41">
        <v>17</v>
      </c>
      <c r="IX391" s="41">
        <v>51</v>
      </c>
      <c r="IY391" s="41">
        <v>23</v>
      </c>
      <c r="IZ391" s="41">
        <v>23</v>
      </c>
      <c r="JA391" s="41">
        <v>19</v>
      </c>
      <c r="JB391" s="41">
        <v>60</v>
      </c>
      <c r="JC391" s="41">
        <v>33</v>
      </c>
      <c r="JD391" s="41">
        <v>9</v>
      </c>
      <c r="JE391" s="41">
        <v>94</v>
      </c>
      <c r="JF391" s="41">
        <v>83</v>
      </c>
      <c r="JG391" s="41">
        <v>28</v>
      </c>
      <c r="JH391" s="41">
        <v>4</v>
      </c>
      <c r="JI391" s="41">
        <v>23</v>
      </c>
      <c r="JJ391" s="41">
        <v>13</v>
      </c>
      <c r="JK391" s="41">
        <v>36</v>
      </c>
      <c r="JL391" s="41">
        <v>198</v>
      </c>
      <c r="JM391" s="41">
        <v>29</v>
      </c>
      <c r="JN391" s="41">
        <v>11</v>
      </c>
      <c r="JO391" s="41">
        <v>26</v>
      </c>
      <c r="JP391" s="41">
        <v>573</v>
      </c>
      <c r="JQ391" s="41">
        <v>147</v>
      </c>
      <c r="JR391" s="41">
        <v>493</v>
      </c>
      <c r="JS391" s="41">
        <v>805</v>
      </c>
      <c r="JT391" s="41">
        <v>1723</v>
      </c>
      <c r="JU391" s="41">
        <v>412</v>
      </c>
      <c r="JV391" s="41">
        <v>1176</v>
      </c>
      <c r="JW391" s="41">
        <v>1128</v>
      </c>
      <c r="JX391" s="41">
        <v>1954</v>
      </c>
      <c r="JY391" s="41">
        <v>151</v>
      </c>
      <c r="JZ391" s="41"/>
      <c r="KA391" s="41">
        <v>443</v>
      </c>
      <c r="KB391" s="41">
        <v>1089</v>
      </c>
      <c r="KC391" s="41">
        <v>651</v>
      </c>
      <c r="KD391" s="41">
        <v>503</v>
      </c>
      <c r="KE391" s="41">
        <v>213</v>
      </c>
      <c r="KF391" s="41">
        <v>710</v>
      </c>
      <c r="KG391" s="41">
        <v>177</v>
      </c>
      <c r="KH391" s="41">
        <v>369</v>
      </c>
      <c r="KI391" s="41">
        <v>340</v>
      </c>
      <c r="KJ391" s="41">
        <v>17</v>
      </c>
      <c r="KK391" s="41">
        <v>2</v>
      </c>
      <c r="KL391" s="41"/>
      <c r="KM391" s="41">
        <v>782</v>
      </c>
      <c r="KN391" s="41">
        <v>27</v>
      </c>
      <c r="KO391" s="41">
        <v>222</v>
      </c>
      <c r="KP391" s="41">
        <v>92</v>
      </c>
      <c r="KQ391" s="41">
        <v>19</v>
      </c>
      <c r="KR391" s="41">
        <v>414</v>
      </c>
      <c r="KS391" s="41">
        <v>50</v>
      </c>
      <c r="KT391" s="41">
        <v>52</v>
      </c>
      <c r="KU391" s="41">
        <v>41</v>
      </c>
      <c r="KV391" s="41">
        <v>15</v>
      </c>
      <c r="KW391" s="41">
        <v>303</v>
      </c>
      <c r="KX391" s="41">
        <v>78</v>
      </c>
      <c r="KY391" s="41">
        <v>5</v>
      </c>
      <c r="KZ391" s="41">
        <v>29</v>
      </c>
      <c r="LA391" s="41">
        <v>66</v>
      </c>
      <c r="LB391" s="41">
        <v>1128</v>
      </c>
      <c r="LC391" s="41">
        <v>230</v>
      </c>
      <c r="LD391" s="41">
        <v>59</v>
      </c>
      <c r="LE391" s="41">
        <v>560</v>
      </c>
      <c r="LF391" s="41">
        <v>297</v>
      </c>
      <c r="LG391" s="41">
        <v>6</v>
      </c>
      <c r="LH391" s="41">
        <v>202</v>
      </c>
      <c r="LI391" s="41">
        <v>2011</v>
      </c>
      <c r="LJ391" s="41">
        <v>324</v>
      </c>
      <c r="LK391" s="41">
        <v>450</v>
      </c>
      <c r="LL391" s="41"/>
      <c r="LM391" s="41">
        <v>357</v>
      </c>
      <c r="LN391" s="41">
        <v>63</v>
      </c>
      <c r="LO391" s="41">
        <v>259</v>
      </c>
      <c r="LP391" s="41"/>
      <c r="LQ391" s="41">
        <v>0</v>
      </c>
      <c r="LR391" s="41">
        <v>396</v>
      </c>
      <c r="LS391" s="41">
        <v>2064</v>
      </c>
      <c r="LT391" s="41">
        <v>1282</v>
      </c>
      <c r="LU391" s="41">
        <v>105</v>
      </c>
      <c r="LV391" s="41">
        <v>123</v>
      </c>
      <c r="LW391" s="41">
        <v>489</v>
      </c>
      <c r="LX391" s="41">
        <v>98</v>
      </c>
      <c r="LY391" s="41">
        <v>114</v>
      </c>
      <c r="LZ391" s="41">
        <v>45</v>
      </c>
      <c r="MA391" s="41">
        <v>178</v>
      </c>
      <c r="MB391" s="41">
        <v>503</v>
      </c>
      <c r="MC391" s="41">
        <v>194</v>
      </c>
      <c r="MD391" s="41">
        <v>154</v>
      </c>
      <c r="ME391" s="41">
        <v>384</v>
      </c>
      <c r="MF391" s="41">
        <v>195</v>
      </c>
      <c r="MG391" s="41">
        <v>21</v>
      </c>
      <c r="MH391" s="41">
        <v>10</v>
      </c>
      <c r="MI391" s="41">
        <v>17</v>
      </c>
      <c r="MJ391" s="41">
        <v>116</v>
      </c>
      <c r="MK391" s="41">
        <v>1645</v>
      </c>
      <c r="ML391" s="41">
        <v>121</v>
      </c>
      <c r="MM391" s="41">
        <v>1478</v>
      </c>
      <c r="MN391" s="41">
        <v>203</v>
      </c>
      <c r="MO391" s="41">
        <v>111</v>
      </c>
      <c r="MP391" s="41">
        <v>200</v>
      </c>
      <c r="MQ391" s="41">
        <v>110</v>
      </c>
      <c r="MR391" s="41">
        <v>125</v>
      </c>
      <c r="MS391" s="41">
        <v>99</v>
      </c>
      <c r="MT391" s="41">
        <v>868</v>
      </c>
      <c r="MU391" s="41">
        <v>2</v>
      </c>
      <c r="MV391" s="41">
        <v>251</v>
      </c>
      <c r="MW391" s="41">
        <v>104</v>
      </c>
      <c r="MX391" s="41">
        <v>756</v>
      </c>
      <c r="MY391" s="41">
        <v>115</v>
      </c>
      <c r="MZ391" s="41">
        <v>85</v>
      </c>
      <c r="NA391" s="41">
        <v>187</v>
      </c>
      <c r="NB391" s="41">
        <v>487</v>
      </c>
      <c r="NC391" s="41">
        <v>66</v>
      </c>
      <c r="ND391" s="41">
        <v>185</v>
      </c>
      <c r="NE391" s="41">
        <v>5117</v>
      </c>
      <c r="NF391" s="41">
        <v>191</v>
      </c>
      <c r="NG391" s="41">
        <v>78</v>
      </c>
      <c r="NH391" s="41">
        <v>128</v>
      </c>
      <c r="NI391" s="41">
        <v>41</v>
      </c>
      <c r="NJ391" s="41">
        <v>58</v>
      </c>
      <c r="NK391" s="41">
        <v>10</v>
      </c>
      <c r="NL391" s="41">
        <v>31</v>
      </c>
      <c r="NM391" s="41">
        <v>4</v>
      </c>
      <c r="NN391" s="41">
        <v>24</v>
      </c>
      <c r="NO391" s="41">
        <v>25</v>
      </c>
      <c r="NP391" s="41">
        <v>33</v>
      </c>
      <c r="NQ391" s="41">
        <v>45</v>
      </c>
      <c r="NR391" s="41">
        <v>269</v>
      </c>
      <c r="NS391" s="41">
        <v>718</v>
      </c>
      <c r="NT391" s="41">
        <v>1336</v>
      </c>
      <c r="NU391" s="41">
        <v>1693</v>
      </c>
      <c r="NV391" s="41">
        <v>220</v>
      </c>
      <c r="NW391" s="41">
        <v>186</v>
      </c>
      <c r="NX391" s="41">
        <v>144</v>
      </c>
      <c r="NY391" s="41">
        <v>78</v>
      </c>
      <c r="NZ391" s="41">
        <v>19</v>
      </c>
      <c r="OA391" s="41">
        <v>64</v>
      </c>
      <c r="OB391" s="41">
        <v>1</v>
      </c>
      <c r="OC391" s="41">
        <v>56</v>
      </c>
      <c r="OD391" s="41">
        <v>106</v>
      </c>
      <c r="OE391" s="41">
        <v>53</v>
      </c>
      <c r="OF391" s="41">
        <v>46</v>
      </c>
      <c r="OG391" s="41">
        <v>96</v>
      </c>
      <c r="OH391" s="41"/>
      <c r="OI391" s="41">
        <v>717</v>
      </c>
      <c r="OJ391" s="41">
        <v>33</v>
      </c>
      <c r="OK391" s="41">
        <v>14</v>
      </c>
      <c r="OL391" s="41"/>
      <c r="OM391" s="41"/>
      <c r="ON391" s="41">
        <v>663</v>
      </c>
      <c r="OO391" s="41">
        <v>467</v>
      </c>
      <c r="OP391" s="41">
        <v>1431</v>
      </c>
      <c r="OQ391" s="41">
        <v>11</v>
      </c>
      <c r="OR391" s="41"/>
      <c r="OS391" s="42">
        <v>89</v>
      </c>
      <c r="OT391" s="43">
        <v>59666</v>
      </c>
      <c r="OU391" s="40"/>
      <c r="OV391" s="41"/>
      <c r="OW391" s="41"/>
      <c r="OX391" s="41"/>
      <c r="OY391" s="41"/>
      <c r="OZ391" s="41"/>
      <c r="PA391" s="41">
        <v>15</v>
      </c>
      <c r="PB391" s="41"/>
      <c r="PC391" s="41"/>
      <c r="PD391" s="41"/>
      <c r="PE391" s="41"/>
      <c r="PF391" s="41"/>
      <c r="PG391" s="41"/>
      <c r="PH391" s="41"/>
      <c r="PI391" s="41"/>
      <c r="PJ391" s="41"/>
      <c r="PK391" s="41"/>
      <c r="PL391" s="41"/>
      <c r="PM391" s="42"/>
      <c r="PN391" s="43">
        <v>59680</v>
      </c>
    </row>
    <row r="392" spans="1:430" ht="12.75" customHeight="1" x14ac:dyDescent="0.2">
      <c r="A392" s="39">
        <v>811400</v>
      </c>
      <c r="B392" s="76" t="s">
        <v>17</v>
      </c>
      <c r="C392" s="76" t="str">
        <f>IFERROR(INDEX('Industry Category ISIC Code Map'!$B$2:$B$26,MATCH($B392,'Industry Category ISIC Code Map'!$A$2:$A$26,0)),"")</f>
        <v>other manufacturing 31T33</v>
      </c>
      <c r="D392" s="65" t="s">
        <v>449</v>
      </c>
      <c r="E392" s="40"/>
      <c r="F392" s="41"/>
      <c r="G392" s="41"/>
      <c r="H392" s="41"/>
      <c r="I392" s="41"/>
      <c r="J392" s="41"/>
      <c r="K392" s="41"/>
      <c r="L392" s="41"/>
      <c r="M392" s="41"/>
      <c r="N392" s="41"/>
      <c r="O392" s="41">
        <v>25</v>
      </c>
      <c r="P392" s="41">
        <v>2</v>
      </c>
      <c r="Q392" s="41"/>
      <c r="R392" s="41">
        <v>27</v>
      </c>
      <c r="S392" s="41">
        <v>18</v>
      </c>
      <c r="T392" s="41"/>
      <c r="U392" s="41"/>
      <c r="V392" s="41">
        <v>2</v>
      </c>
      <c r="W392" s="41">
        <v>1</v>
      </c>
      <c r="X392" s="41">
        <v>76</v>
      </c>
      <c r="Y392" s="41">
        <v>6</v>
      </c>
      <c r="Z392" s="41">
        <v>16</v>
      </c>
      <c r="AA392" s="41">
        <v>99</v>
      </c>
      <c r="AB392" s="41">
        <v>2</v>
      </c>
      <c r="AC392" s="41">
        <v>7</v>
      </c>
      <c r="AD392" s="41">
        <v>14</v>
      </c>
      <c r="AE392" s="41">
        <v>81</v>
      </c>
      <c r="AF392" s="41">
        <v>19</v>
      </c>
      <c r="AG392" s="41">
        <v>16</v>
      </c>
      <c r="AH392" s="41">
        <v>2</v>
      </c>
      <c r="AI392" s="41">
        <v>38</v>
      </c>
      <c r="AJ392" s="41">
        <v>12</v>
      </c>
      <c r="AK392" s="41">
        <v>41</v>
      </c>
      <c r="AL392" s="41">
        <v>50</v>
      </c>
      <c r="AM392" s="41">
        <v>20</v>
      </c>
      <c r="AN392" s="41">
        <v>69</v>
      </c>
      <c r="AO392" s="41">
        <v>5</v>
      </c>
      <c r="AP392" s="41">
        <v>2</v>
      </c>
      <c r="AQ392" s="41">
        <v>2</v>
      </c>
      <c r="AR392" s="41">
        <v>2</v>
      </c>
      <c r="AS392" s="41">
        <v>1</v>
      </c>
      <c r="AT392" s="41">
        <v>6</v>
      </c>
      <c r="AU392" s="41">
        <v>3</v>
      </c>
      <c r="AV392" s="41">
        <v>6</v>
      </c>
      <c r="AW392" s="41">
        <v>1</v>
      </c>
      <c r="AX392" s="41">
        <v>2</v>
      </c>
      <c r="AY392" s="41">
        <v>0</v>
      </c>
      <c r="AZ392" s="41">
        <v>0</v>
      </c>
      <c r="BA392" s="41">
        <v>0</v>
      </c>
      <c r="BB392" s="41">
        <v>1</v>
      </c>
      <c r="BC392" s="41">
        <v>0</v>
      </c>
      <c r="BD392" s="41">
        <v>0</v>
      </c>
      <c r="BE392" s="41">
        <v>30</v>
      </c>
      <c r="BF392" s="41">
        <v>3</v>
      </c>
      <c r="BG392" s="41">
        <v>0</v>
      </c>
      <c r="BH392" s="41">
        <v>1</v>
      </c>
      <c r="BI392" s="41">
        <v>4</v>
      </c>
      <c r="BJ392" s="41">
        <v>2</v>
      </c>
      <c r="BK392" s="41">
        <v>2</v>
      </c>
      <c r="BL392" s="41">
        <v>2</v>
      </c>
      <c r="BM392" s="41">
        <v>3</v>
      </c>
      <c r="BN392" s="41">
        <v>3</v>
      </c>
      <c r="BO392" s="41">
        <v>0</v>
      </c>
      <c r="BP392" s="41">
        <v>3</v>
      </c>
      <c r="BQ392" s="41">
        <v>1</v>
      </c>
      <c r="BR392" s="41">
        <v>1</v>
      </c>
      <c r="BS392" s="41">
        <v>4</v>
      </c>
      <c r="BT392" s="41">
        <v>3</v>
      </c>
      <c r="BU392" s="41">
        <v>0</v>
      </c>
      <c r="BV392" s="41">
        <v>0</v>
      </c>
      <c r="BW392" s="41">
        <v>1</v>
      </c>
      <c r="BX392" s="41">
        <v>0</v>
      </c>
      <c r="BY392" s="41">
        <v>1</v>
      </c>
      <c r="BZ392" s="41">
        <v>9</v>
      </c>
      <c r="CA392" s="41">
        <v>5</v>
      </c>
      <c r="CB392" s="41">
        <v>6</v>
      </c>
      <c r="CC392" s="41">
        <v>0</v>
      </c>
      <c r="CD392" s="41">
        <v>4</v>
      </c>
      <c r="CE392" s="41">
        <v>1</v>
      </c>
      <c r="CF392" s="41">
        <v>1</v>
      </c>
      <c r="CG392" s="41">
        <v>0</v>
      </c>
      <c r="CH392" s="41">
        <v>2</v>
      </c>
      <c r="CI392" s="41">
        <v>2</v>
      </c>
      <c r="CJ392" s="41">
        <v>0</v>
      </c>
      <c r="CK392" s="41">
        <v>4</v>
      </c>
      <c r="CL392" s="41">
        <v>4</v>
      </c>
      <c r="CM392" s="41">
        <v>0</v>
      </c>
      <c r="CN392" s="41">
        <v>2</v>
      </c>
      <c r="CO392" s="41">
        <v>0</v>
      </c>
      <c r="CP392" s="41"/>
      <c r="CQ392" s="41">
        <v>1</v>
      </c>
      <c r="CR392" s="41">
        <v>0</v>
      </c>
      <c r="CS392" s="41">
        <v>2</v>
      </c>
      <c r="CT392" s="41">
        <v>0</v>
      </c>
      <c r="CU392" s="41">
        <v>1</v>
      </c>
      <c r="CV392" s="41">
        <v>1</v>
      </c>
      <c r="CW392" s="41">
        <v>0</v>
      </c>
      <c r="CX392" s="41">
        <v>1</v>
      </c>
      <c r="CY392" s="41">
        <v>1</v>
      </c>
      <c r="CZ392" s="41">
        <v>2</v>
      </c>
      <c r="DA392" s="41">
        <v>0</v>
      </c>
      <c r="DB392" s="41">
        <v>2</v>
      </c>
      <c r="DC392" s="41">
        <v>0</v>
      </c>
      <c r="DD392" s="41">
        <v>1</v>
      </c>
      <c r="DE392" s="41">
        <v>2</v>
      </c>
      <c r="DF392" s="41">
        <v>0</v>
      </c>
      <c r="DG392" s="41">
        <v>0</v>
      </c>
      <c r="DH392" s="41">
        <v>0</v>
      </c>
      <c r="DI392" s="41">
        <v>2</v>
      </c>
      <c r="DJ392" s="41">
        <v>1</v>
      </c>
      <c r="DK392" s="41">
        <v>0</v>
      </c>
      <c r="DL392" s="41">
        <v>1</v>
      </c>
      <c r="DM392" s="41">
        <v>0</v>
      </c>
      <c r="DN392" s="41">
        <v>0</v>
      </c>
      <c r="DO392" s="41">
        <v>0</v>
      </c>
      <c r="DP392" s="41">
        <v>0</v>
      </c>
      <c r="DQ392" s="41">
        <v>6</v>
      </c>
      <c r="DR392" s="41">
        <v>0</v>
      </c>
      <c r="DS392" s="41">
        <v>1</v>
      </c>
      <c r="DT392" s="41">
        <v>0</v>
      </c>
      <c r="DU392" s="41">
        <v>1</v>
      </c>
      <c r="DV392" s="41"/>
      <c r="DW392" s="41">
        <v>0</v>
      </c>
      <c r="DX392" s="41">
        <v>0</v>
      </c>
      <c r="DY392" s="41">
        <v>0</v>
      </c>
      <c r="DZ392" s="41">
        <v>0</v>
      </c>
      <c r="EA392" s="41">
        <v>0</v>
      </c>
      <c r="EB392" s="41">
        <v>0</v>
      </c>
      <c r="EC392" s="41">
        <v>0</v>
      </c>
      <c r="ED392" s="41"/>
      <c r="EE392" s="41">
        <v>0</v>
      </c>
      <c r="EF392" s="41">
        <v>0</v>
      </c>
      <c r="EG392" s="41"/>
      <c r="EH392" s="41">
        <v>0</v>
      </c>
      <c r="EI392" s="41">
        <v>0</v>
      </c>
      <c r="EJ392" s="41">
        <v>0</v>
      </c>
      <c r="EK392" s="41">
        <v>0</v>
      </c>
      <c r="EL392" s="41">
        <v>0</v>
      </c>
      <c r="EM392" s="41">
        <v>0</v>
      </c>
      <c r="EN392" s="41">
        <v>1</v>
      </c>
      <c r="EO392" s="41">
        <v>0</v>
      </c>
      <c r="EP392" s="41">
        <v>1</v>
      </c>
      <c r="EQ392" s="41">
        <v>0</v>
      </c>
      <c r="ER392" s="41">
        <v>0</v>
      </c>
      <c r="ES392" s="41">
        <v>1</v>
      </c>
      <c r="ET392" s="41">
        <v>0</v>
      </c>
      <c r="EU392" s="41">
        <v>0</v>
      </c>
      <c r="EV392" s="41">
        <v>2</v>
      </c>
      <c r="EW392" s="41">
        <v>4</v>
      </c>
      <c r="EX392" s="41">
        <v>1</v>
      </c>
      <c r="EY392" s="41">
        <v>0</v>
      </c>
      <c r="EZ392" s="41">
        <v>0</v>
      </c>
      <c r="FA392" s="41"/>
      <c r="FB392" s="41">
        <v>0</v>
      </c>
      <c r="FC392" s="41">
        <v>2</v>
      </c>
      <c r="FD392" s="41">
        <v>1</v>
      </c>
      <c r="FE392" s="41">
        <v>6</v>
      </c>
      <c r="FF392" s="41">
        <v>2</v>
      </c>
      <c r="FG392" s="41">
        <v>5</v>
      </c>
      <c r="FH392" s="41">
        <v>4</v>
      </c>
      <c r="FI392" s="41">
        <v>2</v>
      </c>
      <c r="FJ392" s="41">
        <v>1</v>
      </c>
      <c r="FK392" s="41">
        <v>3</v>
      </c>
      <c r="FL392" s="41">
        <v>2</v>
      </c>
      <c r="FM392" s="41">
        <v>0</v>
      </c>
      <c r="FN392" s="41">
        <v>0</v>
      </c>
      <c r="FO392" s="41">
        <v>1</v>
      </c>
      <c r="FP392" s="41">
        <v>5</v>
      </c>
      <c r="FQ392" s="41">
        <v>0</v>
      </c>
      <c r="FR392" s="41">
        <v>0</v>
      </c>
      <c r="FS392" s="41">
        <v>0</v>
      </c>
      <c r="FT392" s="41">
        <v>0</v>
      </c>
      <c r="FU392" s="41">
        <v>1</v>
      </c>
      <c r="FV392" s="41">
        <v>0</v>
      </c>
      <c r="FW392" s="41">
        <v>0</v>
      </c>
      <c r="FX392" s="41">
        <v>0</v>
      </c>
      <c r="FY392" s="41">
        <v>0</v>
      </c>
      <c r="FZ392" s="41">
        <v>0</v>
      </c>
      <c r="GA392" s="41">
        <v>1</v>
      </c>
      <c r="GB392" s="41">
        <v>0</v>
      </c>
      <c r="GC392" s="41">
        <v>4</v>
      </c>
      <c r="GD392" s="41">
        <v>3</v>
      </c>
      <c r="GE392" s="41">
        <v>0</v>
      </c>
      <c r="GF392" s="41">
        <v>0</v>
      </c>
      <c r="GG392" s="41">
        <v>0</v>
      </c>
      <c r="GH392" s="41">
        <v>0</v>
      </c>
      <c r="GI392" s="41">
        <v>0</v>
      </c>
      <c r="GJ392" s="41"/>
      <c r="GK392" s="41">
        <v>0</v>
      </c>
      <c r="GL392" s="41">
        <v>1</v>
      </c>
      <c r="GM392" s="41">
        <v>1</v>
      </c>
      <c r="GN392" s="41">
        <v>2</v>
      </c>
      <c r="GO392" s="41">
        <v>2</v>
      </c>
      <c r="GP392" s="41">
        <v>3</v>
      </c>
      <c r="GQ392" s="41">
        <v>2</v>
      </c>
      <c r="GR392" s="41">
        <v>1</v>
      </c>
      <c r="GS392" s="41">
        <v>2</v>
      </c>
      <c r="GT392" s="41">
        <v>1</v>
      </c>
      <c r="GU392" s="41">
        <v>2</v>
      </c>
      <c r="GV392" s="41">
        <v>3</v>
      </c>
      <c r="GW392" s="41">
        <v>3</v>
      </c>
      <c r="GX392" s="41">
        <v>2</v>
      </c>
      <c r="GY392" s="41">
        <v>3</v>
      </c>
      <c r="GZ392" s="41">
        <v>6</v>
      </c>
      <c r="HA392" s="41">
        <v>2</v>
      </c>
      <c r="HB392" s="41">
        <v>5</v>
      </c>
      <c r="HC392" s="41">
        <v>10</v>
      </c>
      <c r="HD392" s="41">
        <v>1</v>
      </c>
      <c r="HE392" s="41">
        <v>5</v>
      </c>
      <c r="HF392" s="41">
        <v>3</v>
      </c>
      <c r="HG392" s="41">
        <v>4</v>
      </c>
      <c r="HH392" s="41">
        <v>0</v>
      </c>
      <c r="HI392" s="41">
        <v>0</v>
      </c>
      <c r="HJ392" s="41">
        <v>2</v>
      </c>
      <c r="HK392" s="41">
        <v>3</v>
      </c>
      <c r="HL392" s="41">
        <v>7</v>
      </c>
      <c r="HM392" s="41">
        <v>0</v>
      </c>
      <c r="HN392" s="41">
        <v>1</v>
      </c>
      <c r="HO392" s="41">
        <v>0</v>
      </c>
      <c r="HP392" s="41">
        <v>1</v>
      </c>
      <c r="HQ392" s="41">
        <v>0</v>
      </c>
      <c r="HR392" s="41">
        <v>0</v>
      </c>
      <c r="HS392" s="41">
        <v>0</v>
      </c>
      <c r="HT392" s="41">
        <v>0</v>
      </c>
      <c r="HU392" s="41">
        <v>0</v>
      </c>
      <c r="HV392" s="41">
        <v>0</v>
      </c>
      <c r="HW392" s="41">
        <v>0</v>
      </c>
      <c r="HX392" s="41">
        <v>0</v>
      </c>
      <c r="HY392" s="41">
        <v>3</v>
      </c>
      <c r="HZ392" s="41">
        <v>12</v>
      </c>
      <c r="IA392" s="41">
        <v>14</v>
      </c>
      <c r="IB392" s="41">
        <v>15</v>
      </c>
      <c r="IC392" s="41">
        <v>3</v>
      </c>
      <c r="ID392" s="41">
        <v>0</v>
      </c>
      <c r="IE392" s="41">
        <v>1</v>
      </c>
      <c r="IF392" s="41">
        <v>0</v>
      </c>
      <c r="IG392" s="41">
        <v>19</v>
      </c>
      <c r="IH392" s="41">
        <v>0</v>
      </c>
      <c r="II392" s="41">
        <v>39</v>
      </c>
      <c r="IJ392" s="41">
        <v>2</v>
      </c>
      <c r="IK392" s="41">
        <v>1</v>
      </c>
      <c r="IL392" s="41">
        <v>5</v>
      </c>
      <c r="IM392" s="41">
        <v>17</v>
      </c>
      <c r="IN392" s="41">
        <v>3</v>
      </c>
      <c r="IO392" s="41">
        <v>3</v>
      </c>
      <c r="IP392" s="41">
        <v>14</v>
      </c>
      <c r="IQ392" s="41">
        <v>35</v>
      </c>
      <c r="IR392" s="41">
        <v>23</v>
      </c>
      <c r="IS392" s="41">
        <v>3</v>
      </c>
      <c r="IT392" s="41">
        <v>1</v>
      </c>
      <c r="IU392" s="41">
        <v>9</v>
      </c>
      <c r="IV392" s="41">
        <v>0</v>
      </c>
      <c r="IW392" s="41">
        <v>1</v>
      </c>
      <c r="IX392" s="41">
        <v>4</v>
      </c>
      <c r="IY392" s="41">
        <v>2</v>
      </c>
      <c r="IZ392" s="41">
        <v>2</v>
      </c>
      <c r="JA392" s="41">
        <v>2</v>
      </c>
      <c r="JB392" s="41">
        <v>5</v>
      </c>
      <c r="JC392" s="41">
        <v>2</v>
      </c>
      <c r="JD392" s="41">
        <v>0</v>
      </c>
      <c r="JE392" s="41">
        <v>8</v>
      </c>
      <c r="JF392" s="41">
        <v>6</v>
      </c>
      <c r="JG392" s="41">
        <v>2</v>
      </c>
      <c r="JH392" s="41">
        <v>0</v>
      </c>
      <c r="JI392" s="41">
        <v>2</v>
      </c>
      <c r="JJ392" s="41">
        <v>0</v>
      </c>
      <c r="JK392" s="41">
        <v>3</v>
      </c>
      <c r="JL392" s="41">
        <v>18</v>
      </c>
      <c r="JM392" s="41">
        <v>2</v>
      </c>
      <c r="JN392" s="41">
        <v>0</v>
      </c>
      <c r="JO392" s="41">
        <v>2</v>
      </c>
      <c r="JP392" s="41">
        <v>99</v>
      </c>
      <c r="JQ392" s="41">
        <v>26</v>
      </c>
      <c r="JR392" s="41">
        <v>96</v>
      </c>
      <c r="JS392" s="41">
        <v>235</v>
      </c>
      <c r="JT392" s="41">
        <v>306</v>
      </c>
      <c r="JU392" s="41">
        <v>74</v>
      </c>
      <c r="JV392" s="41">
        <v>212</v>
      </c>
      <c r="JW392" s="41">
        <v>203</v>
      </c>
      <c r="JX392" s="41">
        <v>356</v>
      </c>
      <c r="JY392" s="41">
        <v>29</v>
      </c>
      <c r="JZ392" s="41"/>
      <c r="KA392" s="41">
        <v>89</v>
      </c>
      <c r="KB392" s="41">
        <v>201</v>
      </c>
      <c r="KC392" s="41">
        <v>136</v>
      </c>
      <c r="KD392" s="41">
        <v>91</v>
      </c>
      <c r="KE392" s="41">
        <v>48</v>
      </c>
      <c r="KF392" s="41">
        <v>130</v>
      </c>
      <c r="KG392" s="41">
        <v>41</v>
      </c>
      <c r="KH392" s="41">
        <v>67</v>
      </c>
      <c r="KI392" s="41">
        <v>65</v>
      </c>
      <c r="KJ392" s="41">
        <v>0</v>
      </c>
      <c r="KK392" s="41">
        <v>9</v>
      </c>
      <c r="KL392" s="41">
        <v>38</v>
      </c>
      <c r="KM392" s="41">
        <v>234</v>
      </c>
      <c r="KN392" s="41">
        <v>145</v>
      </c>
      <c r="KO392" s="41">
        <v>3</v>
      </c>
      <c r="KP392" s="41">
        <v>573</v>
      </c>
      <c r="KQ392" s="41">
        <v>4</v>
      </c>
      <c r="KR392" s="41">
        <v>76</v>
      </c>
      <c r="KS392" s="41">
        <v>9</v>
      </c>
      <c r="KT392" s="41">
        <v>9</v>
      </c>
      <c r="KU392" s="41">
        <v>7</v>
      </c>
      <c r="KV392" s="41">
        <v>1</v>
      </c>
      <c r="KW392" s="41">
        <v>56</v>
      </c>
      <c r="KX392" s="41">
        <v>14</v>
      </c>
      <c r="KY392" s="41">
        <v>0</v>
      </c>
      <c r="KZ392" s="41">
        <v>6</v>
      </c>
      <c r="LA392" s="41">
        <v>12</v>
      </c>
      <c r="LB392" s="41">
        <v>321</v>
      </c>
      <c r="LC392" s="41">
        <v>147</v>
      </c>
      <c r="LD392" s="41">
        <v>11</v>
      </c>
      <c r="LE392" s="41">
        <v>97</v>
      </c>
      <c r="LF392" s="41">
        <v>54</v>
      </c>
      <c r="LG392" s="41">
        <v>1</v>
      </c>
      <c r="LH392" s="41">
        <v>33</v>
      </c>
      <c r="LI392" s="41">
        <v>196</v>
      </c>
      <c r="LJ392" s="41">
        <v>59</v>
      </c>
      <c r="LK392" s="41">
        <v>83</v>
      </c>
      <c r="LL392" s="41"/>
      <c r="LM392" s="41">
        <v>62</v>
      </c>
      <c r="LN392" s="41">
        <v>11</v>
      </c>
      <c r="LO392" s="41">
        <v>24</v>
      </c>
      <c r="LP392" s="41"/>
      <c r="LQ392" s="41">
        <v>0</v>
      </c>
      <c r="LR392" s="41">
        <v>2010</v>
      </c>
      <c r="LS392" s="41">
        <v>369</v>
      </c>
      <c r="LT392" s="41">
        <v>282</v>
      </c>
      <c r="LU392" s="41">
        <v>16</v>
      </c>
      <c r="LV392" s="41">
        <v>21</v>
      </c>
      <c r="LW392" s="41">
        <v>162</v>
      </c>
      <c r="LX392" s="41">
        <v>19</v>
      </c>
      <c r="LY392" s="41">
        <v>34</v>
      </c>
      <c r="LZ392" s="41">
        <v>55</v>
      </c>
      <c r="MA392" s="41">
        <v>128</v>
      </c>
      <c r="MB392" s="41">
        <v>99</v>
      </c>
      <c r="MC392" s="41">
        <v>115</v>
      </c>
      <c r="MD392" s="41">
        <v>48</v>
      </c>
      <c r="ME392" s="41">
        <v>133</v>
      </c>
      <c r="MF392" s="41">
        <v>79</v>
      </c>
      <c r="MG392" s="41">
        <v>2</v>
      </c>
      <c r="MH392" s="41">
        <v>1</v>
      </c>
      <c r="MI392" s="41">
        <v>3</v>
      </c>
      <c r="MJ392" s="41">
        <v>59</v>
      </c>
      <c r="MK392" s="41">
        <v>356</v>
      </c>
      <c r="ML392" s="41">
        <v>49</v>
      </c>
      <c r="MM392" s="41">
        <v>507</v>
      </c>
      <c r="MN392" s="41">
        <v>142</v>
      </c>
      <c r="MO392" s="41">
        <v>457</v>
      </c>
      <c r="MP392" s="41">
        <v>49</v>
      </c>
      <c r="MQ392" s="41">
        <v>95</v>
      </c>
      <c r="MR392" s="41">
        <v>236</v>
      </c>
      <c r="MS392" s="41">
        <v>50</v>
      </c>
      <c r="MT392" s="41">
        <v>265</v>
      </c>
      <c r="MU392" s="41">
        <v>59</v>
      </c>
      <c r="MV392" s="41">
        <v>52</v>
      </c>
      <c r="MW392" s="41">
        <v>6</v>
      </c>
      <c r="MX392" s="41">
        <v>137</v>
      </c>
      <c r="MY392" s="41">
        <v>22</v>
      </c>
      <c r="MZ392" s="41">
        <v>15</v>
      </c>
      <c r="NA392" s="41">
        <v>35</v>
      </c>
      <c r="NB392" s="41">
        <v>89</v>
      </c>
      <c r="NC392" s="41">
        <v>12</v>
      </c>
      <c r="ND392" s="41">
        <v>31</v>
      </c>
      <c r="NE392" s="41">
        <v>884</v>
      </c>
      <c r="NF392" s="41">
        <v>42</v>
      </c>
      <c r="NG392" s="41">
        <v>17</v>
      </c>
      <c r="NH392" s="41">
        <v>25</v>
      </c>
      <c r="NI392" s="41">
        <v>12</v>
      </c>
      <c r="NJ392" s="41">
        <v>11</v>
      </c>
      <c r="NK392" s="41">
        <v>1</v>
      </c>
      <c r="NL392" s="41">
        <v>164</v>
      </c>
      <c r="NM392" s="41">
        <v>1</v>
      </c>
      <c r="NN392" s="41">
        <v>6</v>
      </c>
      <c r="NO392" s="41">
        <v>5</v>
      </c>
      <c r="NP392" s="41">
        <v>6</v>
      </c>
      <c r="NQ392" s="41">
        <v>13</v>
      </c>
      <c r="NR392" s="41">
        <v>61</v>
      </c>
      <c r="NS392" s="41">
        <v>99</v>
      </c>
      <c r="NT392" s="41">
        <v>260</v>
      </c>
      <c r="NU392" s="41">
        <v>452</v>
      </c>
      <c r="NV392" s="41">
        <v>42</v>
      </c>
      <c r="NW392" s="41">
        <v>36</v>
      </c>
      <c r="NX392" s="41">
        <v>25</v>
      </c>
      <c r="NY392" s="41">
        <v>15</v>
      </c>
      <c r="NZ392" s="41">
        <v>14</v>
      </c>
      <c r="OA392" s="41">
        <v>16</v>
      </c>
      <c r="OB392" s="41">
        <v>0</v>
      </c>
      <c r="OC392" s="41">
        <v>21</v>
      </c>
      <c r="OD392" s="41">
        <v>31</v>
      </c>
      <c r="OE392" s="41">
        <v>25</v>
      </c>
      <c r="OF392" s="41">
        <v>9</v>
      </c>
      <c r="OG392" s="41">
        <v>30</v>
      </c>
      <c r="OH392" s="41"/>
      <c r="OI392" s="41">
        <v>139</v>
      </c>
      <c r="OJ392" s="41">
        <v>6</v>
      </c>
      <c r="OK392" s="41">
        <v>264</v>
      </c>
      <c r="OL392" s="41">
        <v>9</v>
      </c>
      <c r="OM392" s="41"/>
      <c r="ON392" s="41">
        <v>197</v>
      </c>
      <c r="OO392" s="41">
        <v>140</v>
      </c>
      <c r="OP392" s="41">
        <v>1210</v>
      </c>
      <c r="OQ392" s="41">
        <v>18</v>
      </c>
      <c r="OR392" s="41">
        <v>313</v>
      </c>
      <c r="OS392" s="42">
        <v>1060</v>
      </c>
      <c r="OT392" s="43">
        <v>18003</v>
      </c>
      <c r="OU392" s="40">
        <v>17545</v>
      </c>
      <c r="OV392" s="41"/>
      <c r="OW392" s="41"/>
      <c r="OX392" s="41"/>
      <c r="OY392" s="41"/>
      <c r="OZ392" s="41"/>
      <c r="PA392" s="41">
        <v>4</v>
      </c>
      <c r="PB392" s="41"/>
      <c r="PC392" s="41"/>
      <c r="PD392" s="41"/>
      <c r="PE392" s="41"/>
      <c r="PF392" s="41"/>
      <c r="PG392" s="41"/>
      <c r="PH392" s="41"/>
      <c r="PI392" s="41"/>
      <c r="PJ392" s="41"/>
      <c r="PK392" s="41"/>
      <c r="PL392" s="41"/>
      <c r="PM392" s="42"/>
      <c r="PN392" s="43">
        <v>35553</v>
      </c>
    </row>
    <row r="393" spans="1:430" ht="12.75" customHeight="1" x14ac:dyDescent="0.2">
      <c r="A393" s="39">
        <v>812100</v>
      </c>
      <c r="B393" s="76" t="s">
        <v>30</v>
      </c>
      <c r="C393" s="76" t="str">
        <f>IFERROR(INDEX('Industry Category ISIC Code Map'!$B$2:$B$26,MATCH($B393,'Industry Category ISIC Code Map'!$A$2:$A$26,0)),"")</f>
        <v/>
      </c>
      <c r="D393" s="65" t="s">
        <v>450</v>
      </c>
      <c r="E393" s="40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41"/>
      <c r="BK393" s="41"/>
      <c r="BL393" s="41"/>
      <c r="BM393" s="41"/>
      <c r="BN393" s="41"/>
      <c r="BO393" s="41"/>
      <c r="BP393" s="41"/>
      <c r="BQ393" s="41"/>
      <c r="BR393" s="41"/>
      <c r="BS393" s="41"/>
      <c r="BT393" s="41"/>
      <c r="BU393" s="41"/>
      <c r="BV393" s="41"/>
      <c r="BW393" s="41"/>
      <c r="BX393" s="41"/>
      <c r="BY393" s="41"/>
      <c r="BZ393" s="41"/>
      <c r="CA393" s="41"/>
      <c r="CB393" s="41"/>
      <c r="CC393" s="41"/>
      <c r="CD393" s="41"/>
      <c r="CE393" s="41"/>
      <c r="CF393" s="41"/>
      <c r="CG393" s="41"/>
      <c r="CH393" s="41"/>
      <c r="CI393" s="41"/>
      <c r="CJ393" s="41"/>
      <c r="CK393" s="41"/>
      <c r="CL393" s="41"/>
      <c r="CM393" s="41"/>
      <c r="CN393" s="41"/>
      <c r="CO393" s="41"/>
      <c r="CP393" s="41"/>
      <c r="CQ393" s="41"/>
      <c r="CR393" s="41"/>
      <c r="CS393" s="41"/>
      <c r="CT393" s="41"/>
      <c r="CU393" s="41"/>
      <c r="CV393" s="41"/>
      <c r="CW393" s="41"/>
      <c r="CX393" s="41"/>
      <c r="CY393" s="41"/>
      <c r="CZ393" s="41"/>
      <c r="DA393" s="41"/>
      <c r="DB393" s="41"/>
      <c r="DC393" s="41"/>
      <c r="DD393" s="41"/>
      <c r="DE393" s="41"/>
      <c r="DF393" s="41"/>
      <c r="DG393" s="41"/>
      <c r="DH393" s="41"/>
      <c r="DI393" s="41"/>
      <c r="DJ393" s="41"/>
      <c r="DK393" s="41"/>
      <c r="DL393" s="41"/>
      <c r="DM393" s="41"/>
      <c r="DN393" s="41"/>
      <c r="DO393" s="41"/>
      <c r="DP393" s="41"/>
      <c r="DQ393" s="41"/>
      <c r="DR393" s="41"/>
      <c r="DS393" s="41"/>
      <c r="DT393" s="41"/>
      <c r="DU393" s="41"/>
      <c r="DV393" s="41"/>
      <c r="DW393" s="41"/>
      <c r="DX393" s="41"/>
      <c r="DY393" s="41"/>
      <c r="DZ393" s="41"/>
      <c r="EA393" s="41"/>
      <c r="EB393" s="41"/>
      <c r="EC393" s="41"/>
      <c r="ED393" s="41"/>
      <c r="EE393" s="41"/>
      <c r="EF393" s="41"/>
      <c r="EG393" s="41"/>
      <c r="EH393" s="41"/>
      <c r="EI393" s="41"/>
      <c r="EJ393" s="41"/>
      <c r="EK393" s="41"/>
      <c r="EL393" s="41"/>
      <c r="EM393" s="41"/>
      <c r="EN393" s="41"/>
      <c r="EO393" s="41"/>
      <c r="EP393" s="41"/>
      <c r="EQ393" s="41"/>
      <c r="ER393" s="41"/>
      <c r="ES393" s="41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  <c r="IW393" s="41"/>
      <c r="IX393" s="41"/>
      <c r="IY393" s="41"/>
      <c r="IZ393" s="41"/>
      <c r="JA393" s="41"/>
      <c r="JB393" s="41"/>
      <c r="JC393" s="41"/>
      <c r="JD393" s="41"/>
      <c r="JE393" s="41"/>
      <c r="JF393" s="41"/>
      <c r="JG393" s="41"/>
      <c r="JH393" s="41"/>
      <c r="JI393" s="41"/>
      <c r="JJ393" s="41"/>
      <c r="JK393" s="41"/>
      <c r="JL393" s="41"/>
      <c r="JM393" s="41"/>
      <c r="JN393" s="41"/>
      <c r="JO393" s="41"/>
      <c r="JP393" s="41"/>
      <c r="JQ393" s="41"/>
      <c r="JR393" s="41"/>
      <c r="JS393" s="41"/>
      <c r="JT393" s="41"/>
      <c r="JU393" s="41"/>
      <c r="JV393" s="41"/>
      <c r="JW393" s="41"/>
      <c r="JX393" s="41"/>
      <c r="JY393" s="41"/>
      <c r="JZ393" s="41"/>
      <c r="KA393" s="41"/>
      <c r="KB393" s="41"/>
      <c r="KC393" s="41">
        <v>0</v>
      </c>
      <c r="KD393" s="41"/>
      <c r="KE393" s="41">
        <v>0</v>
      </c>
      <c r="KF393" s="41"/>
      <c r="KG393" s="41"/>
      <c r="KH393" s="41"/>
      <c r="KI393" s="41"/>
      <c r="KJ393" s="41"/>
      <c r="KK393" s="41"/>
      <c r="KL393" s="41"/>
      <c r="KM393" s="41"/>
      <c r="KN393" s="41"/>
      <c r="KO393" s="41"/>
      <c r="KP393" s="41"/>
      <c r="KQ393" s="41"/>
      <c r="KR393" s="41"/>
      <c r="KS393" s="41"/>
      <c r="KT393" s="41"/>
      <c r="KU393" s="41"/>
      <c r="KV393" s="41"/>
      <c r="KW393" s="41"/>
      <c r="KX393" s="41"/>
      <c r="KY393" s="41"/>
      <c r="KZ393" s="41"/>
      <c r="LA393" s="41"/>
      <c r="LB393" s="41"/>
      <c r="LC393" s="41"/>
      <c r="LD393" s="41"/>
      <c r="LE393" s="41"/>
      <c r="LF393" s="41"/>
      <c r="LG393" s="41"/>
      <c r="LH393" s="41"/>
      <c r="LI393" s="41"/>
      <c r="LJ393" s="41"/>
      <c r="LK393" s="41"/>
      <c r="LL393" s="41"/>
      <c r="LM393" s="41"/>
      <c r="LN393" s="41"/>
      <c r="LO393" s="41"/>
      <c r="LP393" s="41"/>
      <c r="LQ393" s="41"/>
      <c r="LR393" s="41"/>
      <c r="LS393" s="41"/>
      <c r="LT393" s="41"/>
      <c r="LU393" s="41"/>
      <c r="LV393" s="41"/>
      <c r="LW393" s="41"/>
      <c r="LX393" s="41"/>
      <c r="LY393" s="41"/>
      <c r="LZ393" s="41"/>
      <c r="MA393" s="41"/>
      <c r="MB393" s="41"/>
      <c r="MC393" s="41"/>
      <c r="MD393" s="41"/>
      <c r="ME393" s="41"/>
      <c r="MF393" s="41"/>
      <c r="MG393" s="41"/>
      <c r="MH393" s="41"/>
      <c r="MI393" s="41"/>
      <c r="MJ393" s="41"/>
      <c r="MK393" s="41"/>
      <c r="ML393" s="41"/>
      <c r="MM393" s="41"/>
      <c r="MN393" s="41"/>
      <c r="MO393" s="41"/>
      <c r="MP393" s="41"/>
      <c r="MQ393" s="41"/>
      <c r="MR393" s="41"/>
      <c r="MS393" s="41"/>
      <c r="MT393" s="41"/>
      <c r="MU393" s="41"/>
      <c r="MV393" s="41"/>
      <c r="MW393" s="41"/>
      <c r="MX393" s="41"/>
      <c r="MY393" s="41"/>
      <c r="MZ393" s="41"/>
      <c r="NA393" s="41"/>
      <c r="NB393" s="41"/>
      <c r="NC393" s="41"/>
      <c r="ND393" s="41"/>
      <c r="NE393" s="41"/>
      <c r="NF393" s="41"/>
      <c r="NG393" s="41"/>
      <c r="NH393" s="41"/>
      <c r="NI393" s="41"/>
      <c r="NJ393" s="41"/>
      <c r="NK393" s="41"/>
      <c r="NL393" s="41"/>
      <c r="NM393" s="41"/>
      <c r="NN393" s="41"/>
      <c r="NO393" s="41"/>
      <c r="NP393" s="41"/>
      <c r="NQ393" s="41"/>
      <c r="NR393" s="41"/>
      <c r="NS393" s="41"/>
      <c r="NT393" s="41"/>
      <c r="NU393" s="41"/>
      <c r="NV393" s="41"/>
      <c r="NW393" s="41"/>
      <c r="NX393" s="41"/>
      <c r="NY393" s="41"/>
      <c r="NZ393" s="41"/>
      <c r="OA393" s="41">
        <v>337</v>
      </c>
      <c r="OB393" s="41"/>
      <c r="OC393" s="41"/>
      <c r="OD393" s="41"/>
      <c r="OE393" s="41"/>
      <c r="OF393" s="41"/>
      <c r="OG393" s="41"/>
      <c r="OH393" s="41"/>
      <c r="OI393" s="41"/>
      <c r="OJ393" s="41"/>
      <c r="OK393" s="41"/>
      <c r="OL393" s="41"/>
      <c r="OM393" s="41"/>
      <c r="ON393" s="41"/>
      <c r="OO393" s="41"/>
      <c r="OP393" s="41">
        <v>21</v>
      </c>
      <c r="OQ393" s="41"/>
      <c r="OR393" s="41"/>
      <c r="OS393" s="42"/>
      <c r="OT393" s="43">
        <v>359</v>
      </c>
      <c r="OU393" s="40">
        <v>67356</v>
      </c>
      <c r="OV393" s="41"/>
      <c r="OW393" s="41"/>
      <c r="OX393" s="41"/>
      <c r="OY393" s="41"/>
      <c r="OZ393" s="41"/>
      <c r="PA393" s="41"/>
      <c r="PB393" s="41"/>
      <c r="PC393" s="41"/>
      <c r="PD393" s="41"/>
      <c r="PE393" s="41"/>
      <c r="PF393" s="41"/>
      <c r="PG393" s="41"/>
      <c r="PH393" s="41"/>
      <c r="PI393" s="41"/>
      <c r="PJ393" s="41"/>
      <c r="PK393" s="41"/>
      <c r="PL393" s="41"/>
      <c r="PM393" s="42"/>
      <c r="PN393" s="43">
        <v>67714</v>
      </c>
    </row>
    <row r="394" spans="1:430" ht="12.75" customHeight="1" x14ac:dyDescent="0.2">
      <c r="A394" s="39">
        <v>812200</v>
      </c>
      <c r="B394" s="76" t="s">
        <v>30</v>
      </c>
      <c r="C394" s="76" t="str">
        <f>IFERROR(INDEX('Industry Category ISIC Code Map'!$B$2:$B$26,MATCH($B394,'Industry Category ISIC Code Map'!$A$2:$A$26,0)),"")</f>
        <v/>
      </c>
      <c r="D394" s="65" t="s">
        <v>451</v>
      </c>
      <c r="E394" s="40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1"/>
      <c r="BJ394" s="41"/>
      <c r="BK394" s="41"/>
      <c r="BL394" s="41"/>
      <c r="BM394" s="41"/>
      <c r="BN394" s="41"/>
      <c r="BO394" s="41"/>
      <c r="BP394" s="41"/>
      <c r="BQ394" s="41"/>
      <c r="BR394" s="41"/>
      <c r="BS394" s="41"/>
      <c r="BT394" s="41"/>
      <c r="BU394" s="41"/>
      <c r="BV394" s="41"/>
      <c r="BW394" s="41"/>
      <c r="BX394" s="41"/>
      <c r="BY394" s="41"/>
      <c r="BZ394" s="41"/>
      <c r="CA394" s="41"/>
      <c r="CB394" s="41"/>
      <c r="CC394" s="41"/>
      <c r="CD394" s="41"/>
      <c r="CE394" s="41"/>
      <c r="CF394" s="41"/>
      <c r="CG394" s="41"/>
      <c r="CH394" s="41"/>
      <c r="CI394" s="41"/>
      <c r="CJ394" s="41"/>
      <c r="CK394" s="41"/>
      <c r="CL394" s="41"/>
      <c r="CM394" s="41"/>
      <c r="CN394" s="41"/>
      <c r="CO394" s="41"/>
      <c r="CP394" s="41"/>
      <c r="CQ394" s="41"/>
      <c r="CR394" s="41"/>
      <c r="CS394" s="41"/>
      <c r="CT394" s="41"/>
      <c r="CU394" s="41"/>
      <c r="CV394" s="41"/>
      <c r="CW394" s="41"/>
      <c r="CX394" s="41"/>
      <c r="CY394" s="41"/>
      <c r="CZ394" s="41"/>
      <c r="DA394" s="41"/>
      <c r="DB394" s="41"/>
      <c r="DC394" s="41"/>
      <c r="DD394" s="41"/>
      <c r="DE394" s="41"/>
      <c r="DF394" s="41"/>
      <c r="DG394" s="41"/>
      <c r="DH394" s="41"/>
      <c r="DI394" s="41"/>
      <c r="DJ394" s="41"/>
      <c r="DK394" s="41"/>
      <c r="DL394" s="41"/>
      <c r="DM394" s="41"/>
      <c r="DN394" s="41"/>
      <c r="DO394" s="41"/>
      <c r="DP394" s="41"/>
      <c r="DQ394" s="41"/>
      <c r="DR394" s="41"/>
      <c r="DS394" s="41"/>
      <c r="DT394" s="41"/>
      <c r="DU394" s="41"/>
      <c r="DV394" s="41"/>
      <c r="DW394" s="41"/>
      <c r="DX394" s="41"/>
      <c r="DY394" s="41"/>
      <c r="DZ394" s="41"/>
      <c r="EA394" s="41"/>
      <c r="EB394" s="41"/>
      <c r="EC394" s="41"/>
      <c r="ED394" s="41"/>
      <c r="EE394" s="41"/>
      <c r="EF394" s="41"/>
      <c r="EG394" s="41"/>
      <c r="EH394" s="41"/>
      <c r="EI394" s="41"/>
      <c r="EJ394" s="41"/>
      <c r="EK394" s="41"/>
      <c r="EL394" s="41"/>
      <c r="EM394" s="41"/>
      <c r="EN394" s="41"/>
      <c r="EO394" s="41"/>
      <c r="EP394" s="41"/>
      <c r="EQ394" s="41"/>
      <c r="ER394" s="41"/>
      <c r="ES394" s="41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  <c r="IW394" s="41"/>
      <c r="IX394" s="41"/>
      <c r="IY394" s="41"/>
      <c r="IZ394" s="41"/>
      <c r="JA394" s="41"/>
      <c r="JB394" s="41"/>
      <c r="JC394" s="41"/>
      <c r="JD394" s="41"/>
      <c r="JE394" s="41"/>
      <c r="JF394" s="41"/>
      <c r="JG394" s="41"/>
      <c r="JH394" s="41"/>
      <c r="JI394" s="41"/>
      <c r="JJ394" s="41"/>
      <c r="JK394" s="41"/>
      <c r="JL394" s="41"/>
      <c r="JM394" s="41"/>
      <c r="JN394" s="41"/>
      <c r="JO394" s="41"/>
      <c r="JP394" s="41"/>
      <c r="JQ394" s="41"/>
      <c r="JR394" s="41"/>
      <c r="JS394" s="41"/>
      <c r="JT394" s="41"/>
      <c r="JU394" s="41"/>
      <c r="JV394" s="41"/>
      <c r="JW394" s="41"/>
      <c r="JX394" s="41"/>
      <c r="JY394" s="41"/>
      <c r="JZ394" s="41"/>
      <c r="KA394" s="41"/>
      <c r="KB394" s="41"/>
      <c r="KC394" s="41"/>
      <c r="KD394" s="41"/>
      <c r="KE394" s="41"/>
      <c r="KF394" s="41"/>
      <c r="KG394" s="41"/>
      <c r="KH394" s="41"/>
      <c r="KI394" s="41"/>
      <c r="KJ394" s="41"/>
      <c r="KK394" s="41"/>
      <c r="KL394" s="41"/>
      <c r="KM394" s="41"/>
      <c r="KN394" s="41"/>
      <c r="KO394" s="41"/>
      <c r="KP394" s="41"/>
      <c r="KQ394" s="41"/>
      <c r="KR394" s="41"/>
      <c r="KS394" s="41"/>
      <c r="KT394" s="41"/>
      <c r="KU394" s="41"/>
      <c r="KV394" s="41"/>
      <c r="KW394" s="41"/>
      <c r="KX394" s="41"/>
      <c r="KY394" s="41"/>
      <c r="KZ394" s="41"/>
      <c r="LA394" s="41"/>
      <c r="LB394" s="41"/>
      <c r="LC394" s="41"/>
      <c r="LD394" s="41"/>
      <c r="LE394" s="41"/>
      <c r="LF394" s="41"/>
      <c r="LG394" s="41"/>
      <c r="LH394" s="41"/>
      <c r="LI394" s="41"/>
      <c r="LJ394" s="41"/>
      <c r="LK394" s="41"/>
      <c r="LL394" s="41"/>
      <c r="LM394" s="41"/>
      <c r="LN394" s="41"/>
      <c r="LO394" s="41"/>
      <c r="LP394" s="41"/>
      <c r="LQ394" s="41"/>
      <c r="LR394" s="41"/>
      <c r="LS394" s="41"/>
      <c r="LT394" s="41"/>
      <c r="LU394" s="41"/>
      <c r="LV394" s="41"/>
      <c r="LW394" s="41"/>
      <c r="LX394" s="41"/>
      <c r="LY394" s="41"/>
      <c r="LZ394" s="41"/>
      <c r="MA394" s="41"/>
      <c r="MB394" s="41"/>
      <c r="MC394" s="41"/>
      <c r="MD394" s="41"/>
      <c r="ME394" s="41"/>
      <c r="MF394" s="41"/>
      <c r="MG394" s="41"/>
      <c r="MH394" s="41"/>
      <c r="MI394" s="41"/>
      <c r="MJ394" s="41"/>
      <c r="MK394" s="41"/>
      <c r="ML394" s="41"/>
      <c r="MM394" s="41"/>
      <c r="MN394" s="41"/>
      <c r="MO394" s="41"/>
      <c r="MP394" s="41"/>
      <c r="MQ394" s="41"/>
      <c r="MR394" s="41"/>
      <c r="MS394" s="41"/>
      <c r="MT394" s="41"/>
      <c r="MU394" s="41"/>
      <c r="MV394" s="41"/>
      <c r="MW394" s="41"/>
      <c r="MX394" s="41"/>
      <c r="MY394" s="41"/>
      <c r="MZ394" s="41"/>
      <c r="NA394" s="41"/>
      <c r="NB394" s="41"/>
      <c r="NC394" s="41"/>
      <c r="ND394" s="41"/>
      <c r="NE394" s="41"/>
      <c r="NF394" s="41"/>
      <c r="NG394" s="41"/>
      <c r="NH394" s="41"/>
      <c r="NI394" s="41"/>
      <c r="NJ394" s="41"/>
      <c r="NK394" s="41"/>
      <c r="NL394" s="41"/>
      <c r="NM394" s="41"/>
      <c r="NN394" s="41"/>
      <c r="NO394" s="41"/>
      <c r="NP394" s="41"/>
      <c r="NQ394" s="41"/>
      <c r="NR394" s="41"/>
      <c r="NS394" s="41"/>
      <c r="NT394" s="41"/>
      <c r="NU394" s="41"/>
      <c r="NV394" s="41"/>
      <c r="NW394" s="41"/>
      <c r="NX394" s="41"/>
      <c r="NY394" s="41"/>
      <c r="NZ394" s="41"/>
      <c r="OA394" s="41"/>
      <c r="OB394" s="41"/>
      <c r="OC394" s="41"/>
      <c r="OD394" s="41"/>
      <c r="OE394" s="41"/>
      <c r="OF394" s="41"/>
      <c r="OG394" s="41"/>
      <c r="OH394" s="41"/>
      <c r="OI394" s="41"/>
      <c r="OJ394" s="41"/>
      <c r="OK394" s="41"/>
      <c r="OL394" s="41"/>
      <c r="OM394" s="41"/>
      <c r="ON394" s="41"/>
      <c r="OO394" s="41"/>
      <c r="OP394" s="41"/>
      <c r="OQ394" s="41"/>
      <c r="OR394" s="41"/>
      <c r="OS394" s="42"/>
      <c r="OT394" s="43"/>
      <c r="OU394" s="40">
        <v>19219</v>
      </c>
      <c r="OV394" s="41"/>
      <c r="OW394" s="41"/>
      <c r="OX394" s="41"/>
      <c r="OY394" s="41"/>
      <c r="OZ394" s="41"/>
      <c r="PA394" s="41"/>
      <c r="PB394" s="41"/>
      <c r="PC394" s="41"/>
      <c r="PD394" s="41"/>
      <c r="PE394" s="41"/>
      <c r="PF394" s="41"/>
      <c r="PG394" s="41"/>
      <c r="PH394" s="41"/>
      <c r="PI394" s="41"/>
      <c r="PJ394" s="41"/>
      <c r="PK394" s="41"/>
      <c r="PL394" s="41"/>
      <c r="PM394" s="42"/>
      <c r="PN394" s="43">
        <v>19219</v>
      </c>
    </row>
    <row r="395" spans="1:430" ht="12.75" customHeight="1" x14ac:dyDescent="0.2">
      <c r="A395" s="39">
        <v>812300</v>
      </c>
      <c r="B395" s="76" t="s">
        <v>30</v>
      </c>
      <c r="C395" s="76" t="str">
        <f>IFERROR(INDEX('Industry Category ISIC Code Map'!$B$2:$B$26,MATCH($B395,'Industry Category ISIC Code Map'!$A$2:$A$26,0)),"")</f>
        <v/>
      </c>
      <c r="D395" s="65" t="s">
        <v>452</v>
      </c>
      <c r="E395" s="40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>
        <v>19</v>
      </c>
      <c r="R395" s="41">
        <v>1</v>
      </c>
      <c r="S395" s="41">
        <v>0</v>
      </c>
      <c r="T395" s="41"/>
      <c r="U395" s="41"/>
      <c r="V395" s="41"/>
      <c r="W395" s="41"/>
      <c r="X395" s="41"/>
      <c r="Y395" s="41"/>
      <c r="Z395" s="41"/>
      <c r="AA395" s="41">
        <v>3</v>
      </c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>
        <v>1</v>
      </c>
      <c r="AP395" s="41">
        <v>0</v>
      </c>
      <c r="AQ395" s="41">
        <v>1</v>
      </c>
      <c r="AR395" s="41"/>
      <c r="AS395" s="41">
        <v>1</v>
      </c>
      <c r="AT395" s="41">
        <v>42</v>
      </c>
      <c r="AU395" s="41"/>
      <c r="AV395" s="41">
        <v>3</v>
      </c>
      <c r="AW395" s="41">
        <v>0</v>
      </c>
      <c r="AX395" s="41">
        <v>3</v>
      </c>
      <c r="AY395" s="41"/>
      <c r="AZ395" s="41"/>
      <c r="BA395" s="41"/>
      <c r="BB395" s="41"/>
      <c r="BC395" s="41"/>
      <c r="BD395" s="41">
        <v>0</v>
      </c>
      <c r="BE395" s="41">
        <v>29</v>
      </c>
      <c r="BF395" s="41">
        <v>0</v>
      </c>
      <c r="BG395" s="41">
        <v>1</v>
      </c>
      <c r="BH395" s="41"/>
      <c r="BI395" s="41">
        <v>0</v>
      </c>
      <c r="BJ395" s="41"/>
      <c r="BK395" s="41">
        <v>21</v>
      </c>
      <c r="BL395" s="41">
        <v>1</v>
      </c>
      <c r="BM395" s="41">
        <v>0</v>
      </c>
      <c r="BN395" s="41">
        <v>5</v>
      </c>
      <c r="BO395" s="41"/>
      <c r="BP395" s="41"/>
      <c r="BQ395" s="41"/>
      <c r="BR395" s="41"/>
      <c r="BS395" s="41"/>
      <c r="BT395" s="41"/>
      <c r="BU395" s="41"/>
      <c r="BV395" s="41"/>
      <c r="BW395" s="41"/>
      <c r="BX395" s="41"/>
      <c r="BY395" s="41">
        <v>0</v>
      </c>
      <c r="BZ395" s="41">
        <v>1</v>
      </c>
      <c r="CA395" s="41"/>
      <c r="CB395" s="41">
        <v>80</v>
      </c>
      <c r="CC395" s="41"/>
      <c r="CD395" s="41"/>
      <c r="CE395" s="41"/>
      <c r="CF395" s="41"/>
      <c r="CG395" s="41"/>
      <c r="CH395" s="41"/>
      <c r="CI395" s="41"/>
      <c r="CJ395" s="41"/>
      <c r="CK395" s="41"/>
      <c r="CL395" s="41"/>
      <c r="CM395" s="41">
        <v>2</v>
      </c>
      <c r="CN395" s="41"/>
      <c r="CO395" s="41">
        <v>27</v>
      </c>
      <c r="CP395" s="41"/>
      <c r="CQ395" s="41"/>
      <c r="CR395" s="41"/>
      <c r="CS395" s="41">
        <v>0</v>
      </c>
      <c r="CT395" s="41"/>
      <c r="CU395" s="41"/>
      <c r="CV395" s="41"/>
      <c r="CW395" s="41"/>
      <c r="CX395" s="41"/>
      <c r="CY395" s="41"/>
      <c r="CZ395" s="41"/>
      <c r="DA395" s="41"/>
      <c r="DB395" s="41">
        <v>0</v>
      </c>
      <c r="DC395" s="41"/>
      <c r="DD395" s="41"/>
      <c r="DE395" s="41"/>
      <c r="DF395" s="41"/>
      <c r="DG395" s="41"/>
      <c r="DH395" s="41"/>
      <c r="DI395" s="41"/>
      <c r="DJ395" s="41"/>
      <c r="DK395" s="41"/>
      <c r="DL395" s="41"/>
      <c r="DM395" s="41"/>
      <c r="DN395" s="41"/>
      <c r="DO395" s="41"/>
      <c r="DP395" s="41"/>
      <c r="DQ395" s="41"/>
      <c r="DR395" s="41"/>
      <c r="DS395" s="41"/>
      <c r="DT395" s="41"/>
      <c r="DU395" s="41"/>
      <c r="DV395" s="41"/>
      <c r="DW395" s="41"/>
      <c r="DX395" s="41"/>
      <c r="DY395" s="41"/>
      <c r="DZ395" s="41"/>
      <c r="EA395" s="41"/>
      <c r="EB395" s="41"/>
      <c r="EC395" s="41"/>
      <c r="ED395" s="41"/>
      <c r="EE395" s="41"/>
      <c r="EF395" s="41"/>
      <c r="EG395" s="41"/>
      <c r="EH395" s="41"/>
      <c r="EI395" s="41"/>
      <c r="EJ395" s="41"/>
      <c r="EK395" s="41"/>
      <c r="EL395" s="41"/>
      <c r="EM395" s="41"/>
      <c r="EN395" s="41"/>
      <c r="EO395" s="41"/>
      <c r="EP395" s="41"/>
      <c r="EQ395" s="41"/>
      <c r="ER395" s="41">
        <v>0</v>
      </c>
      <c r="ES395" s="41"/>
      <c r="ET395" s="41"/>
      <c r="EU395" s="41"/>
      <c r="EV395" s="41">
        <v>0</v>
      </c>
      <c r="EW395" s="41">
        <v>0</v>
      </c>
      <c r="EX395" s="41"/>
      <c r="EY395" s="41">
        <v>6</v>
      </c>
      <c r="EZ395" s="41">
        <v>0</v>
      </c>
      <c r="FA395" s="41"/>
      <c r="FB395" s="41"/>
      <c r="FC395" s="41">
        <v>0</v>
      </c>
      <c r="FD395" s="41"/>
      <c r="FE395" s="41">
        <v>1</v>
      </c>
      <c r="FF395" s="41"/>
      <c r="FG395" s="41"/>
      <c r="FH395" s="41">
        <v>1</v>
      </c>
      <c r="FI395" s="41">
        <v>0</v>
      </c>
      <c r="FJ395" s="41">
        <v>28</v>
      </c>
      <c r="FK395" s="41"/>
      <c r="FL395" s="41"/>
      <c r="FM395" s="41"/>
      <c r="FN395" s="41"/>
      <c r="FO395" s="41"/>
      <c r="FP395" s="41">
        <v>26</v>
      </c>
      <c r="FQ395" s="41"/>
      <c r="FR395" s="41"/>
      <c r="FS395" s="41"/>
      <c r="FT395" s="41"/>
      <c r="FU395" s="41"/>
      <c r="FV395" s="41">
        <v>0</v>
      </c>
      <c r="FW395" s="41"/>
      <c r="FX395" s="41"/>
      <c r="FY395" s="41"/>
      <c r="FZ395" s="41"/>
      <c r="GA395" s="41"/>
      <c r="GB395" s="41"/>
      <c r="GC395" s="41"/>
      <c r="GD395" s="41">
        <v>1</v>
      </c>
      <c r="GE395" s="41">
        <v>13</v>
      </c>
      <c r="GF395" s="41"/>
      <c r="GG395" s="41">
        <v>1</v>
      </c>
      <c r="GH395" s="41"/>
      <c r="GI395" s="41"/>
      <c r="GJ395" s="41"/>
      <c r="GK395" s="41"/>
      <c r="GL395" s="41"/>
      <c r="GM395" s="41">
        <v>1</v>
      </c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>
        <v>1</v>
      </c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>
        <v>3</v>
      </c>
      <c r="HR395" s="41">
        <v>3</v>
      </c>
      <c r="HS395" s="41">
        <v>3</v>
      </c>
      <c r="HT395" s="41">
        <v>4</v>
      </c>
      <c r="HU395" s="41">
        <v>0</v>
      </c>
      <c r="HV395" s="41">
        <v>2</v>
      </c>
      <c r="HW395" s="41">
        <v>0</v>
      </c>
      <c r="HX395" s="41"/>
      <c r="HY395" s="41"/>
      <c r="HZ395" s="41">
        <v>1</v>
      </c>
      <c r="IA395" s="41">
        <v>0</v>
      </c>
      <c r="IB395" s="41"/>
      <c r="IC395" s="41"/>
      <c r="ID395" s="41"/>
      <c r="IE395" s="41"/>
      <c r="IF395" s="41"/>
      <c r="IG395" s="41"/>
      <c r="IH395" s="41"/>
      <c r="II395" s="41">
        <v>1</v>
      </c>
      <c r="IJ395" s="41"/>
      <c r="IK395" s="41"/>
      <c r="IL395" s="41"/>
      <c r="IM395" s="41"/>
      <c r="IN395" s="41"/>
      <c r="IO395" s="41"/>
      <c r="IP395" s="41">
        <v>0</v>
      </c>
      <c r="IQ395" s="41">
        <v>0</v>
      </c>
      <c r="IR395" s="41">
        <v>0</v>
      </c>
      <c r="IS395" s="41"/>
      <c r="IT395" s="41"/>
      <c r="IU395" s="41"/>
      <c r="IV395" s="41">
        <v>1</v>
      </c>
      <c r="IW395" s="41"/>
      <c r="IX395" s="41"/>
      <c r="IY395" s="41"/>
      <c r="IZ395" s="41"/>
      <c r="JA395" s="41"/>
      <c r="JB395" s="41"/>
      <c r="JC395" s="41"/>
      <c r="JD395" s="41"/>
      <c r="JE395" s="41"/>
      <c r="JF395" s="41"/>
      <c r="JG395" s="41"/>
      <c r="JH395" s="41"/>
      <c r="JI395" s="41"/>
      <c r="JJ395" s="41"/>
      <c r="JK395" s="41"/>
      <c r="JL395" s="41">
        <v>3</v>
      </c>
      <c r="JM395" s="41"/>
      <c r="JN395" s="41"/>
      <c r="JO395" s="41"/>
      <c r="JP395" s="41">
        <v>4</v>
      </c>
      <c r="JQ395" s="41">
        <v>117</v>
      </c>
      <c r="JR395" s="41">
        <v>9</v>
      </c>
      <c r="JS395" s="41">
        <v>31</v>
      </c>
      <c r="JT395" s="41">
        <v>169</v>
      </c>
      <c r="JU395" s="41"/>
      <c r="JV395" s="41">
        <v>11</v>
      </c>
      <c r="JW395" s="41">
        <v>0</v>
      </c>
      <c r="JX395" s="41">
        <v>18</v>
      </c>
      <c r="JY395" s="41">
        <v>13</v>
      </c>
      <c r="JZ395" s="41"/>
      <c r="KA395" s="41">
        <v>116</v>
      </c>
      <c r="KB395" s="41">
        <v>64</v>
      </c>
      <c r="KC395" s="41">
        <v>32</v>
      </c>
      <c r="KD395" s="41">
        <v>11</v>
      </c>
      <c r="KE395" s="41">
        <v>3</v>
      </c>
      <c r="KF395" s="41">
        <v>192</v>
      </c>
      <c r="KG395" s="41">
        <v>0</v>
      </c>
      <c r="KH395" s="41">
        <v>7</v>
      </c>
      <c r="KI395" s="41">
        <v>36</v>
      </c>
      <c r="KJ395" s="41">
        <v>1</v>
      </c>
      <c r="KK395" s="41">
        <v>36</v>
      </c>
      <c r="KL395" s="41"/>
      <c r="KM395" s="41">
        <v>3</v>
      </c>
      <c r="KN395" s="41">
        <v>31</v>
      </c>
      <c r="KO395" s="41"/>
      <c r="KP395" s="41">
        <v>953</v>
      </c>
      <c r="KQ395" s="41">
        <v>5</v>
      </c>
      <c r="KR395" s="41">
        <v>207</v>
      </c>
      <c r="KS395" s="41"/>
      <c r="KT395" s="41"/>
      <c r="KU395" s="41"/>
      <c r="KV395" s="41"/>
      <c r="KW395" s="41"/>
      <c r="KX395" s="41">
        <v>11</v>
      </c>
      <c r="KY395" s="41"/>
      <c r="KZ395" s="41"/>
      <c r="LA395" s="41"/>
      <c r="LB395" s="41">
        <v>4</v>
      </c>
      <c r="LC395" s="41">
        <v>15</v>
      </c>
      <c r="LD395" s="41">
        <v>0</v>
      </c>
      <c r="LE395" s="41">
        <v>0</v>
      </c>
      <c r="LF395" s="41"/>
      <c r="LG395" s="41"/>
      <c r="LH395" s="41">
        <v>0</v>
      </c>
      <c r="LI395" s="41">
        <v>0</v>
      </c>
      <c r="LJ395" s="41">
        <v>0</v>
      </c>
      <c r="LK395" s="41">
        <v>0</v>
      </c>
      <c r="LL395" s="41"/>
      <c r="LM395" s="41"/>
      <c r="LN395" s="41"/>
      <c r="LO395" s="41"/>
      <c r="LP395" s="41"/>
      <c r="LQ395" s="41"/>
      <c r="LR395" s="41">
        <v>225</v>
      </c>
      <c r="LS395" s="41">
        <v>40</v>
      </c>
      <c r="LT395" s="41">
        <v>27</v>
      </c>
      <c r="LU395" s="41">
        <v>11</v>
      </c>
      <c r="LV395" s="41"/>
      <c r="LW395" s="41">
        <v>32</v>
      </c>
      <c r="LX395" s="41">
        <v>0</v>
      </c>
      <c r="LY395" s="41">
        <v>7</v>
      </c>
      <c r="LZ395" s="41">
        <v>14</v>
      </c>
      <c r="MA395" s="41">
        <v>28</v>
      </c>
      <c r="MB395" s="41">
        <v>3</v>
      </c>
      <c r="MC395" s="41">
        <v>28</v>
      </c>
      <c r="MD395" s="41">
        <v>10</v>
      </c>
      <c r="ME395" s="41">
        <v>120</v>
      </c>
      <c r="MF395" s="41">
        <v>24</v>
      </c>
      <c r="MG395" s="41">
        <v>0</v>
      </c>
      <c r="MH395" s="41">
        <v>19</v>
      </c>
      <c r="MI395" s="41">
        <v>7</v>
      </c>
      <c r="MJ395" s="41">
        <v>18</v>
      </c>
      <c r="MK395" s="41"/>
      <c r="ML395" s="41">
        <v>18</v>
      </c>
      <c r="MM395" s="41">
        <v>75</v>
      </c>
      <c r="MN395" s="41">
        <v>38</v>
      </c>
      <c r="MO395" s="41">
        <v>1</v>
      </c>
      <c r="MP395" s="41">
        <v>12</v>
      </c>
      <c r="MQ395" s="41">
        <v>26</v>
      </c>
      <c r="MR395" s="41">
        <v>16</v>
      </c>
      <c r="MS395" s="41">
        <v>27</v>
      </c>
      <c r="MT395" s="41">
        <v>7</v>
      </c>
      <c r="MU395" s="41">
        <v>7</v>
      </c>
      <c r="MV395" s="41">
        <v>71</v>
      </c>
      <c r="MW395" s="41">
        <v>5</v>
      </c>
      <c r="MX395" s="41">
        <v>233</v>
      </c>
      <c r="MY395" s="41">
        <v>254</v>
      </c>
      <c r="MZ395" s="41">
        <v>61</v>
      </c>
      <c r="NA395" s="41">
        <v>114</v>
      </c>
      <c r="NB395" s="41">
        <v>56</v>
      </c>
      <c r="NC395" s="41">
        <v>21</v>
      </c>
      <c r="ND395" s="41">
        <v>19</v>
      </c>
      <c r="NE395" s="41">
        <v>3033</v>
      </c>
      <c r="NF395" s="41">
        <v>752</v>
      </c>
      <c r="NG395" s="41">
        <v>108</v>
      </c>
      <c r="NH395" s="41">
        <v>83</v>
      </c>
      <c r="NI395" s="41">
        <v>45</v>
      </c>
      <c r="NJ395" s="41">
        <v>41</v>
      </c>
      <c r="NK395" s="41"/>
      <c r="NL395" s="41">
        <v>3</v>
      </c>
      <c r="NM395" s="41">
        <v>0</v>
      </c>
      <c r="NN395" s="41">
        <v>2</v>
      </c>
      <c r="NO395" s="41">
        <v>0</v>
      </c>
      <c r="NP395" s="41">
        <v>5</v>
      </c>
      <c r="NQ395" s="41">
        <v>29</v>
      </c>
      <c r="NR395" s="41">
        <v>108</v>
      </c>
      <c r="NS395" s="41">
        <v>376</v>
      </c>
      <c r="NT395" s="41">
        <v>119</v>
      </c>
      <c r="NU395" s="41">
        <v>350</v>
      </c>
      <c r="NV395" s="41">
        <v>133</v>
      </c>
      <c r="NW395" s="41">
        <v>126</v>
      </c>
      <c r="NX395" s="41">
        <v>44</v>
      </c>
      <c r="NY395" s="41">
        <v>12</v>
      </c>
      <c r="NZ395" s="41">
        <v>2</v>
      </c>
      <c r="OA395" s="41">
        <v>622</v>
      </c>
      <c r="OB395" s="41">
        <v>0</v>
      </c>
      <c r="OC395" s="41">
        <v>1174</v>
      </c>
      <c r="OD395" s="41">
        <v>302</v>
      </c>
      <c r="OE395" s="41">
        <v>125</v>
      </c>
      <c r="OF395" s="41">
        <v>5</v>
      </c>
      <c r="OG395" s="41">
        <v>20</v>
      </c>
      <c r="OH395" s="41"/>
      <c r="OI395" s="41">
        <v>86</v>
      </c>
      <c r="OJ395" s="41">
        <v>20</v>
      </c>
      <c r="OK395" s="41">
        <v>291</v>
      </c>
      <c r="OL395" s="41"/>
      <c r="OM395" s="41"/>
      <c r="ON395" s="41">
        <v>401</v>
      </c>
      <c r="OO395" s="41">
        <v>547</v>
      </c>
      <c r="OP395" s="41">
        <v>697</v>
      </c>
      <c r="OQ395" s="41">
        <v>1</v>
      </c>
      <c r="OR395" s="41">
        <v>10</v>
      </c>
      <c r="OS395" s="42">
        <v>7</v>
      </c>
      <c r="OT395" s="43">
        <v>13793</v>
      </c>
      <c r="OU395" s="40">
        <v>11887</v>
      </c>
      <c r="OV395" s="41"/>
      <c r="OW395" s="41"/>
      <c r="OX395" s="41"/>
      <c r="OY395" s="41"/>
      <c r="OZ395" s="41"/>
      <c r="PA395" s="41"/>
      <c r="PB395" s="41"/>
      <c r="PC395" s="41"/>
      <c r="PD395" s="41"/>
      <c r="PE395" s="41"/>
      <c r="PF395" s="41"/>
      <c r="PG395" s="41"/>
      <c r="PH395" s="41"/>
      <c r="PI395" s="41"/>
      <c r="PJ395" s="41"/>
      <c r="PK395" s="41"/>
      <c r="PL395" s="41"/>
      <c r="PM395" s="42"/>
      <c r="PN395" s="43">
        <v>25680</v>
      </c>
    </row>
    <row r="396" spans="1:430" ht="12.75" customHeight="1" x14ac:dyDescent="0.2">
      <c r="A396" s="39">
        <v>812900</v>
      </c>
      <c r="B396" s="76" t="s">
        <v>30</v>
      </c>
      <c r="C396" s="76" t="str">
        <f>IFERROR(INDEX('Industry Category ISIC Code Map'!$B$2:$B$26,MATCH($B396,'Industry Category ISIC Code Map'!$A$2:$A$26,0)),"")</f>
        <v/>
      </c>
      <c r="D396" s="65" t="s">
        <v>453</v>
      </c>
      <c r="E396" s="40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1"/>
      <c r="BJ396" s="41"/>
      <c r="BK396" s="41"/>
      <c r="BL396" s="41"/>
      <c r="BM396" s="41"/>
      <c r="BN396" s="41"/>
      <c r="BO396" s="41"/>
      <c r="BP396" s="41"/>
      <c r="BQ396" s="41"/>
      <c r="BR396" s="41"/>
      <c r="BS396" s="41"/>
      <c r="BT396" s="41"/>
      <c r="BU396" s="41"/>
      <c r="BV396" s="41"/>
      <c r="BW396" s="41"/>
      <c r="BX396" s="41"/>
      <c r="BY396" s="41"/>
      <c r="BZ396" s="41"/>
      <c r="CA396" s="41"/>
      <c r="CB396" s="41"/>
      <c r="CC396" s="41"/>
      <c r="CD396" s="41"/>
      <c r="CE396" s="41"/>
      <c r="CF396" s="41"/>
      <c r="CG396" s="41"/>
      <c r="CH396" s="41"/>
      <c r="CI396" s="41"/>
      <c r="CJ396" s="41"/>
      <c r="CK396" s="41"/>
      <c r="CL396" s="41"/>
      <c r="CM396" s="41"/>
      <c r="CN396" s="41"/>
      <c r="CO396" s="41"/>
      <c r="CP396" s="41"/>
      <c r="CQ396" s="41"/>
      <c r="CR396" s="41"/>
      <c r="CS396" s="41"/>
      <c r="CT396" s="41"/>
      <c r="CU396" s="41"/>
      <c r="CV396" s="41"/>
      <c r="CW396" s="41"/>
      <c r="CX396" s="41"/>
      <c r="CY396" s="41"/>
      <c r="CZ396" s="41"/>
      <c r="DA396" s="41"/>
      <c r="DB396" s="41"/>
      <c r="DC396" s="41"/>
      <c r="DD396" s="41"/>
      <c r="DE396" s="41"/>
      <c r="DF396" s="41"/>
      <c r="DG396" s="41"/>
      <c r="DH396" s="41"/>
      <c r="DI396" s="41"/>
      <c r="DJ396" s="41"/>
      <c r="DK396" s="41"/>
      <c r="DL396" s="41"/>
      <c r="DM396" s="41"/>
      <c r="DN396" s="41"/>
      <c r="DO396" s="41"/>
      <c r="DP396" s="41"/>
      <c r="DQ396" s="41"/>
      <c r="DR396" s="41"/>
      <c r="DS396" s="41"/>
      <c r="DT396" s="41"/>
      <c r="DU396" s="41"/>
      <c r="DV396" s="41"/>
      <c r="DW396" s="41"/>
      <c r="DX396" s="41"/>
      <c r="DY396" s="41"/>
      <c r="DZ396" s="41"/>
      <c r="EA396" s="41"/>
      <c r="EB396" s="41"/>
      <c r="EC396" s="41"/>
      <c r="ED396" s="41"/>
      <c r="EE396" s="41"/>
      <c r="EF396" s="41"/>
      <c r="EG396" s="41"/>
      <c r="EH396" s="41"/>
      <c r="EI396" s="41"/>
      <c r="EJ396" s="41"/>
      <c r="EK396" s="41"/>
      <c r="EL396" s="41"/>
      <c r="EM396" s="41"/>
      <c r="EN396" s="41"/>
      <c r="EO396" s="41"/>
      <c r="EP396" s="41"/>
      <c r="EQ396" s="41"/>
      <c r="ER396" s="41"/>
      <c r="ES396" s="41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  <c r="IW396" s="41"/>
      <c r="IX396" s="41"/>
      <c r="IY396" s="41"/>
      <c r="IZ396" s="41"/>
      <c r="JA396" s="41"/>
      <c r="JB396" s="41"/>
      <c r="JC396" s="41"/>
      <c r="JD396" s="41"/>
      <c r="JE396" s="41"/>
      <c r="JF396" s="41"/>
      <c r="JG396" s="41"/>
      <c r="JH396" s="41"/>
      <c r="JI396" s="41"/>
      <c r="JJ396" s="41"/>
      <c r="JK396" s="41"/>
      <c r="JL396" s="41"/>
      <c r="JM396" s="41"/>
      <c r="JN396" s="41"/>
      <c r="JO396" s="41"/>
      <c r="JP396" s="41">
        <v>202</v>
      </c>
      <c r="JQ396" s="41">
        <v>120</v>
      </c>
      <c r="JR396" s="41">
        <v>147</v>
      </c>
      <c r="JS396" s="41">
        <v>183</v>
      </c>
      <c r="JT396" s="41">
        <v>258</v>
      </c>
      <c r="JU396" s="41"/>
      <c r="JV396" s="41">
        <v>265</v>
      </c>
      <c r="JW396" s="41"/>
      <c r="JX396" s="41">
        <v>724</v>
      </c>
      <c r="JY396" s="41">
        <v>39</v>
      </c>
      <c r="JZ396" s="41"/>
      <c r="KA396" s="41">
        <v>31</v>
      </c>
      <c r="KB396" s="41">
        <v>0</v>
      </c>
      <c r="KC396" s="41">
        <v>12</v>
      </c>
      <c r="KD396" s="41">
        <v>17</v>
      </c>
      <c r="KE396" s="41">
        <v>60</v>
      </c>
      <c r="KF396" s="41"/>
      <c r="KG396" s="41">
        <v>4</v>
      </c>
      <c r="KH396" s="41">
        <v>8</v>
      </c>
      <c r="KI396" s="41">
        <v>157</v>
      </c>
      <c r="KJ396" s="41">
        <v>1</v>
      </c>
      <c r="KK396" s="41"/>
      <c r="KL396" s="41"/>
      <c r="KM396" s="41">
        <v>1</v>
      </c>
      <c r="KN396" s="41"/>
      <c r="KO396" s="41"/>
      <c r="KP396" s="41"/>
      <c r="KQ396" s="41">
        <v>0</v>
      </c>
      <c r="KR396" s="41"/>
      <c r="KS396" s="41"/>
      <c r="KT396" s="41"/>
      <c r="KU396" s="41"/>
      <c r="KV396" s="41">
        <v>30</v>
      </c>
      <c r="KW396" s="41">
        <v>1</v>
      </c>
      <c r="KX396" s="41"/>
      <c r="KY396" s="41"/>
      <c r="KZ396" s="41"/>
      <c r="LA396" s="41">
        <v>2</v>
      </c>
      <c r="LB396" s="41">
        <v>84</v>
      </c>
      <c r="LC396" s="41">
        <v>429</v>
      </c>
      <c r="LD396" s="41">
        <v>16</v>
      </c>
      <c r="LE396" s="41">
        <v>3</v>
      </c>
      <c r="LF396" s="41"/>
      <c r="LG396" s="41">
        <v>0</v>
      </c>
      <c r="LH396" s="41">
        <v>58</v>
      </c>
      <c r="LI396" s="41">
        <v>34</v>
      </c>
      <c r="LJ396" s="41">
        <v>84</v>
      </c>
      <c r="LK396" s="41">
        <v>23</v>
      </c>
      <c r="LL396" s="41"/>
      <c r="LM396" s="41">
        <v>3</v>
      </c>
      <c r="LN396" s="41">
        <v>3</v>
      </c>
      <c r="LO396" s="41"/>
      <c r="LP396" s="41"/>
      <c r="LQ396" s="41"/>
      <c r="LR396" s="41">
        <v>39</v>
      </c>
      <c r="LS396" s="41"/>
      <c r="LT396" s="41"/>
      <c r="LU396" s="41"/>
      <c r="LV396" s="41"/>
      <c r="LW396" s="41">
        <v>100</v>
      </c>
      <c r="LX396" s="41">
        <v>2</v>
      </c>
      <c r="LY396" s="41">
        <v>1</v>
      </c>
      <c r="LZ396" s="41">
        <v>3</v>
      </c>
      <c r="MA396" s="41">
        <v>376</v>
      </c>
      <c r="MB396" s="41">
        <v>192</v>
      </c>
      <c r="MC396" s="41">
        <v>15</v>
      </c>
      <c r="MD396" s="41">
        <v>384</v>
      </c>
      <c r="ME396" s="41">
        <v>265</v>
      </c>
      <c r="MF396" s="41">
        <v>234</v>
      </c>
      <c r="MG396" s="41">
        <v>57</v>
      </c>
      <c r="MH396" s="41">
        <v>154</v>
      </c>
      <c r="MI396" s="41"/>
      <c r="MJ396" s="41">
        <v>20</v>
      </c>
      <c r="MK396" s="41">
        <v>5</v>
      </c>
      <c r="ML396" s="41">
        <v>0</v>
      </c>
      <c r="MM396" s="41">
        <v>3</v>
      </c>
      <c r="MN396" s="41">
        <v>7</v>
      </c>
      <c r="MO396" s="41">
        <v>32</v>
      </c>
      <c r="MP396" s="41">
        <v>73</v>
      </c>
      <c r="MQ396" s="41">
        <v>5</v>
      </c>
      <c r="MR396" s="41"/>
      <c r="MS396" s="41">
        <v>47</v>
      </c>
      <c r="MT396" s="41">
        <v>0</v>
      </c>
      <c r="MU396" s="41">
        <v>0</v>
      </c>
      <c r="MV396" s="41">
        <v>1</v>
      </c>
      <c r="MW396" s="41">
        <v>6</v>
      </c>
      <c r="MX396" s="41">
        <v>23</v>
      </c>
      <c r="MY396" s="41">
        <v>13</v>
      </c>
      <c r="MZ396" s="41">
        <v>1</v>
      </c>
      <c r="NA396" s="41"/>
      <c r="NB396" s="41">
        <v>21</v>
      </c>
      <c r="NC396" s="41">
        <v>22</v>
      </c>
      <c r="ND396" s="41"/>
      <c r="NE396" s="41">
        <v>7</v>
      </c>
      <c r="NF396" s="41">
        <v>26</v>
      </c>
      <c r="NG396" s="41"/>
      <c r="NH396" s="41">
        <v>128</v>
      </c>
      <c r="NI396" s="41">
        <v>2</v>
      </c>
      <c r="NJ396" s="41">
        <v>5</v>
      </c>
      <c r="NK396" s="41">
        <v>125</v>
      </c>
      <c r="NL396" s="41">
        <v>4</v>
      </c>
      <c r="NM396" s="41">
        <v>0</v>
      </c>
      <c r="NN396" s="41">
        <v>3</v>
      </c>
      <c r="NO396" s="41">
        <v>0</v>
      </c>
      <c r="NP396" s="41">
        <v>8</v>
      </c>
      <c r="NQ396" s="41">
        <v>61</v>
      </c>
      <c r="NR396" s="41">
        <v>66</v>
      </c>
      <c r="NS396" s="41">
        <v>71</v>
      </c>
      <c r="NT396" s="41">
        <v>0</v>
      </c>
      <c r="NU396" s="41">
        <v>1</v>
      </c>
      <c r="NV396" s="41">
        <v>0</v>
      </c>
      <c r="NW396" s="41"/>
      <c r="NX396" s="41"/>
      <c r="NY396" s="41"/>
      <c r="NZ396" s="41">
        <v>1</v>
      </c>
      <c r="OA396" s="41"/>
      <c r="OB396" s="41">
        <v>0</v>
      </c>
      <c r="OC396" s="41"/>
      <c r="OD396" s="41">
        <v>0</v>
      </c>
      <c r="OE396" s="41"/>
      <c r="OF396" s="41"/>
      <c r="OG396" s="41">
        <v>3</v>
      </c>
      <c r="OH396" s="41"/>
      <c r="OI396" s="41">
        <v>0</v>
      </c>
      <c r="OJ396" s="41"/>
      <c r="OK396" s="41">
        <v>256</v>
      </c>
      <c r="OL396" s="41"/>
      <c r="OM396" s="41"/>
      <c r="ON396" s="41">
        <v>25</v>
      </c>
      <c r="OO396" s="41"/>
      <c r="OP396" s="41">
        <v>1838</v>
      </c>
      <c r="OQ396" s="41"/>
      <c r="OR396" s="41"/>
      <c r="OS396" s="42">
        <v>68</v>
      </c>
      <c r="OT396" s="43">
        <v>7796</v>
      </c>
      <c r="OU396" s="40">
        <v>55872</v>
      </c>
      <c r="OV396" s="41"/>
      <c r="OW396" s="41"/>
      <c r="OX396" s="41"/>
      <c r="OY396" s="41"/>
      <c r="OZ396" s="41"/>
      <c r="PA396" s="41"/>
      <c r="PB396" s="41"/>
      <c r="PC396" s="41"/>
      <c r="PD396" s="41"/>
      <c r="PE396" s="41"/>
      <c r="PF396" s="41"/>
      <c r="PG396" s="41"/>
      <c r="PH396" s="41"/>
      <c r="PI396" s="41"/>
      <c r="PJ396" s="41"/>
      <c r="PK396" s="41"/>
      <c r="PL396" s="41"/>
      <c r="PM396" s="42"/>
      <c r="PN396" s="43">
        <v>63668</v>
      </c>
    </row>
    <row r="397" spans="1:430" ht="12.75" customHeight="1" x14ac:dyDescent="0.2">
      <c r="A397" s="39">
        <v>813100</v>
      </c>
      <c r="B397" s="76" t="s">
        <v>30</v>
      </c>
      <c r="C397" s="76" t="str">
        <f>IFERROR(INDEX('Industry Category ISIC Code Map'!$B$2:$B$26,MATCH($B397,'Industry Category ISIC Code Map'!$A$2:$A$26,0)),"")</f>
        <v/>
      </c>
      <c r="D397" s="65" t="s">
        <v>454</v>
      </c>
      <c r="E397" s="40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1"/>
      <c r="BJ397" s="41"/>
      <c r="BK397" s="41"/>
      <c r="BL397" s="41"/>
      <c r="BM397" s="41"/>
      <c r="BN397" s="41"/>
      <c r="BO397" s="41"/>
      <c r="BP397" s="41"/>
      <c r="BQ397" s="41"/>
      <c r="BR397" s="41"/>
      <c r="BS397" s="41"/>
      <c r="BT397" s="41"/>
      <c r="BU397" s="41"/>
      <c r="BV397" s="41"/>
      <c r="BW397" s="41"/>
      <c r="BX397" s="41"/>
      <c r="BY397" s="41"/>
      <c r="BZ397" s="41"/>
      <c r="CA397" s="41"/>
      <c r="CB397" s="41"/>
      <c r="CC397" s="41"/>
      <c r="CD397" s="41"/>
      <c r="CE397" s="41"/>
      <c r="CF397" s="41"/>
      <c r="CG397" s="41"/>
      <c r="CH397" s="41"/>
      <c r="CI397" s="41"/>
      <c r="CJ397" s="41"/>
      <c r="CK397" s="41"/>
      <c r="CL397" s="41"/>
      <c r="CM397" s="41"/>
      <c r="CN397" s="41"/>
      <c r="CO397" s="41"/>
      <c r="CP397" s="41"/>
      <c r="CQ397" s="41"/>
      <c r="CR397" s="41"/>
      <c r="CS397" s="41"/>
      <c r="CT397" s="41"/>
      <c r="CU397" s="41"/>
      <c r="CV397" s="41"/>
      <c r="CW397" s="41"/>
      <c r="CX397" s="41"/>
      <c r="CY397" s="41"/>
      <c r="CZ397" s="41"/>
      <c r="DA397" s="41"/>
      <c r="DB397" s="41"/>
      <c r="DC397" s="41"/>
      <c r="DD397" s="41"/>
      <c r="DE397" s="41"/>
      <c r="DF397" s="41"/>
      <c r="DG397" s="41"/>
      <c r="DH397" s="41"/>
      <c r="DI397" s="41"/>
      <c r="DJ397" s="41"/>
      <c r="DK397" s="41"/>
      <c r="DL397" s="41"/>
      <c r="DM397" s="41"/>
      <c r="DN397" s="41"/>
      <c r="DO397" s="41"/>
      <c r="DP397" s="41"/>
      <c r="DQ397" s="41"/>
      <c r="DR397" s="41"/>
      <c r="DS397" s="41"/>
      <c r="DT397" s="41"/>
      <c r="DU397" s="41"/>
      <c r="DV397" s="41"/>
      <c r="DW397" s="41"/>
      <c r="DX397" s="41"/>
      <c r="DY397" s="41"/>
      <c r="DZ397" s="41"/>
      <c r="EA397" s="41"/>
      <c r="EB397" s="41"/>
      <c r="EC397" s="41"/>
      <c r="ED397" s="41"/>
      <c r="EE397" s="41"/>
      <c r="EF397" s="41"/>
      <c r="EG397" s="41"/>
      <c r="EH397" s="41"/>
      <c r="EI397" s="41"/>
      <c r="EJ397" s="41"/>
      <c r="EK397" s="41"/>
      <c r="EL397" s="41"/>
      <c r="EM397" s="41"/>
      <c r="EN397" s="41"/>
      <c r="EO397" s="41"/>
      <c r="EP397" s="41"/>
      <c r="EQ397" s="41"/>
      <c r="ER397" s="41"/>
      <c r="ES397" s="41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  <c r="IW397" s="41"/>
      <c r="IX397" s="41"/>
      <c r="IY397" s="41"/>
      <c r="IZ397" s="41"/>
      <c r="JA397" s="41"/>
      <c r="JB397" s="41"/>
      <c r="JC397" s="41"/>
      <c r="JD397" s="41"/>
      <c r="JE397" s="41"/>
      <c r="JF397" s="41"/>
      <c r="JG397" s="41"/>
      <c r="JH397" s="41"/>
      <c r="JI397" s="41"/>
      <c r="JJ397" s="41"/>
      <c r="JK397" s="41"/>
      <c r="JL397" s="41"/>
      <c r="JM397" s="41"/>
      <c r="JN397" s="41"/>
      <c r="JO397" s="41"/>
      <c r="JP397" s="41"/>
      <c r="JQ397" s="41"/>
      <c r="JR397" s="41"/>
      <c r="JS397" s="41"/>
      <c r="JT397" s="41"/>
      <c r="JU397" s="41"/>
      <c r="JV397" s="41"/>
      <c r="JW397" s="41"/>
      <c r="JX397" s="41"/>
      <c r="JY397" s="41"/>
      <c r="JZ397" s="41"/>
      <c r="KA397" s="41"/>
      <c r="KB397" s="41"/>
      <c r="KC397" s="41"/>
      <c r="KD397" s="41"/>
      <c r="KE397" s="41"/>
      <c r="KF397" s="41"/>
      <c r="KG397" s="41"/>
      <c r="KH397" s="41"/>
      <c r="KI397" s="41"/>
      <c r="KJ397" s="41"/>
      <c r="KK397" s="41"/>
      <c r="KL397" s="41"/>
      <c r="KM397" s="41"/>
      <c r="KN397" s="41"/>
      <c r="KO397" s="41"/>
      <c r="KP397" s="41"/>
      <c r="KQ397" s="41"/>
      <c r="KR397" s="41"/>
      <c r="KS397" s="41"/>
      <c r="KT397" s="41"/>
      <c r="KU397" s="41"/>
      <c r="KV397" s="41"/>
      <c r="KW397" s="41"/>
      <c r="KX397" s="41"/>
      <c r="KY397" s="41"/>
      <c r="KZ397" s="41"/>
      <c r="LA397" s="41"/>
      <c r="LB397" s="41"/>
      <c r="LC397" s="41"/>
      <c r="LD397" s="41"/>
      <c r="LE397" s="41"/>
      <c r="LF397" s="41"/>
      <c r="LG397" s="41"/>
      <c r="LH397" s="41"/>
      <c r="LI397" s="41"/>
      <c r="LJ397" s="41"/>
      <c r="LK397" s="41"/>
      <c r="LL397" s="41"/>
      <c r="LM397" s="41"/>
      <c r="LN397" s="41"/>
      <c r="LO397" s="41"/>
      <c r="LP397" s="41"/>
      <c r="LQ397" s="41"/>
      <c r="LR397" s="41"/>
      <c r="LS397" s="41"/>
      <c r="LT397" s="41"/>
      <c r="LU397" s="41"/>
      <c r="LV397" s="41"/>
      <c r="LW397" s="41"/>
      <c r="LX397" s="41"/>
      <c r="LY397" s="41"/>
      <c r="LZ397" s="41"/>
      <c r="MA397" s="41"/>
      <c r="MB397" s="41"/>
      <c r="MC397" s="41"/>
      <c r="MD397" s="41"/>
      <c r="ME397" s="41"/>
      <c r="MF397" s="41"/>
      <c r="MG397" s="41"/>
      <c r="MH397" s="41"/>
      <c r="MI397" s="41"/>
      <c r="MJ397" s="41"/>
      <c r="MK397" s="41"/>
      <c r="ML397" s="41"/>
      <c r="MM397" s="41"/>
      <c r="MN397" s="41"/>
      <c r="MO397" s="41"/>
      <c r="MP397" s="41"/>
      <c r="MQ397" s="41"/>
      <c r="MR397" s="41"/>
      <c r="MS397" s="41"/>
      <c r="MT397" s="41"/>
      <c r="MU397" s="41"/>
      <c r="MV397" s="41"/>
      <c r="MW397" s="41"/>
      <c r="MX397" s="41"/>
      <c r="MY397" s="41"/>
      <c r="MZ397" s="41"/>
      <c r="NA397" s="41"/>
      <c r="NB397" s="41"/>
      <c r="NC397" s="41"/>
      <c r="ND397" s="41"/>
      <c r="NE397" s="41"/>
      <c r="NF397" s="41"/>
      <c r="NG397" s="41"/>
      <c r="NH397" s="41"/>
      <c r="NI397" s="41"/>
      <c r="NJ397" s="41"/>
      <c r="NK397" s="41"/>
      <c r="NL397" s="41"/>
      <c r="NM397" s="41"/>
      <c r="NN397" s="41"/>
      <c r="NO397" s="41"/>
      <c r="NP397" s="41"/>
      <c r="NQ397" s="41"/>
      <c r="NR397" s="41"/>
      <c r="NS397" s="41"/>
      <c r="NT397" s="41"/>
      <c r="NU397" s="41"/>
      <c r="NV397" s="41"/>
      <c r="NW397" s="41"/>
      <c r="NX397" s="41"/>
      <c r="NY397" s="41"/>
      <c r="NZ397" s="41"/>
      <c r="OA397" s="41"/>
      <c r="OB397" s="41"/>
      <c r="OC397" s="41"/>
      <c r="OD397" s="41"/>
      <c r="OE397" s="41"/>
      <c r="OF397" s="41"/>
      <c r="OG397" s="41"/>
      <c r="OH397" s="41"/>
      <c r="OI397" s="41"/>
      <c r="OJ397" s="41"/>
      <c r="OK397" s="41"/>
      <c r="OL397" s="41"/>
      <c r="OM397" s="41"/>
      <c r="ON397" s="41"/>
      <c r="OO397" s="41"/>
      <c r="OP397" s="41"/>
      <c r="OQ397" s="41"/>
      <c r="OR397" s="41"/>
      <c r="OS397" s="42"/>
      <c r="OT397" s="43"/>
      <c r="OU397" s="40">
        <v>82389</v>
      </c>
      <c r="OV397" s="41"/>
      <c r="OW397" s="41"/>
      <c r="OX397" s="41"/>
      <c r="OY397" s="41"/>
      <c r="OZ397" s="41"/>
      <c r="PA397" s="41"/>
      <c r="PB397" s="41"/>
      <c r="PC397" s="41"/>
      <c r="PD397" s="41"/>
      <c r="PE397" s="41"/>
      <c r="PF397" s="41"/>
      <c r="PG397" s="41"/>
      <c r="PH397" s="41"/>
      <c r="PI397" s="41"/>
      <c r="PJ397" s="41"/>
      <c r="PK397" s="41"/>
      <c r="PL397" s="41"/>
      <c r="PM397" s="42"/>
      <c r="PN397" s="43">
        <v>82389</v>
      </c>
    </row>
    <row r="398" spans="1:430" ht="12.75" customHeight="1" x14ac:dyDescent="0.2">
      <c r="A398" s="39" t="s">
        <v>551</v>
      </c>
      <c r="B398" s="76" t="s">
        <v>30</v>
      </c>
      <c r="C398" s="76" t="str">
        <f>IFERROR(INDEX('Industry Category ISIC Code Map'!$B$2:$B$26,MATCH($B398,'Industry Category ISIC Code Map'!$A$2:$A$26,0)),"")</f>
        <v/>
      </c>
      <c r="D398" s="65" t="s">
        <v>455</v>
      </c>
      <c r="E398" s="40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1"/>
      <c r="BL398" s="41"/>
      <c r="BM398" s="41"/>
      <c r="BN398" s="41"/>
      <c r="BO398" s="41"/>
      <c r="BP398" s="41"/>
      <c r="BQ398" s="41"/>
      <c r="BR398" s="41"/>
      <c r="BS398" s="41"/>
      <c r="BT398" s="41"/>
      <c r="BU398" s="41"/>
      <c r="BV398" s="41"/>
      <c r="BW398" s="41"/>
      <c r="BX398" s="41"/>
      <c r="BY398" s="41"/>
      <c r="BZ398" s="41"/>
      <c r="CA398" s="41"/>
      <c r="CB398" s="41"/>
      <c r="CC398" s="41"/>
      <c r="CD398" s="41"/>
      <c r="CE398" s="41"/>
      <c r="CF398" s="41"/>
      <c r="CG398" s="41"/>
      <c r="CH398" s="41"/>
      <c r="CI398" s="41"/>
      <c r="CJ398" s="41"/>
      <c r="CK398" s="41"/>
      <c r="CL398" s="41"/>
      <c r="CM398" s="41"/>
      <c r="CN398" s="41"/>
      <c r="CO398" s="41"/>
      <c r="CP398" s="41"/>
      <c r="CQ398" s="41"/>
      <c r="CR398" s="41"/>
      <c r="CS398" s="41"/>
      <c r="CT398" s="41"/>
      <c r="CU398" s="41"/>
      <c r="CV398" s="41"/>
      <c r="CW398" s="41"/>
      <c r="CX398" s="41"/>
      <c r="CY398" s="41"/>
      <c r="CZ398" s="41"/>
      <c r="DA398" s="41"/>
      <c r="DB398" s="41"/>
      <c r="DC398" s="41"/>
      <c r="DD398" s="41"/>
      <c r="DE398" s="41"/>
      <c r="DF398" s="41"/>
      <c r="DG398" s="41"/>
      <c r="DH398" s="41"/>
      <c r="DI398" s="41"/>
      <c r="DJ398" s="41"/>
      <c r="DK398" s="41"/>
      <c r="DL398" s="41"/>
      <c r="DM398" s="41"/>
      <c r="DN398" s="41"/>
      <c r="DO398" s="41"/>
      <c r="DP398" s="41"/>
      <c r="DQ398" s="41"/>
      <c r="DR398" s="41"/>
      <c r="DS398" s="41"/>
      <c r="DT398" s="41"/>
      <c r="DU398" s="41"/>
      <c r="DV398" s="41"/>
      <c r="DW398" s="41"/>
      <c r="DX398" s="41"/>
      <c r="DY398" s="41"/>
      <c r="DZ398" s="41"/>
      <c r="EA398" s="41"/>
      <c r="EB398" s="41"/>
      <c r="EC398" s="41"/>
      <c r="ED398" s="41"/>
      <c r="EE398" s="41"/>
      <c r="EF398" s="41"/>
      <c r="EG398" s="41"/>
      <c r="EH398" s="41"/>
      <c r="EI398" s="41"/>
      <c r="EJ398" s="41"/>
      <c r="EK398" s="41"/>
      <c r="EL398" s="41"/>
      <c r="EM398" s="41"/>
      <c r="EN398" s="41"/>
      <c r="EO398" s="41"/>
      <c r="EP398" s="41"/>
      <c r="EQ398" s="41"/>
      <c r="ER398" s="41"/>
      <c r="ES398" s="41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  <c r="IW398" s="41"/>
      <c r="IX398" s="41"/>
      <c r="IY398" s="41"/>
      <c r="IZ398" s="41"/>
      <c r="JA398" s="41"/>
      <c r="JB398" s="41"/>
      <c r="JC398" s="41"/>
      <c r="JD398" s="41"/>
      <c r="JE398" s="41"/>
      <c r="JF398" s="41"/>
      <c r="JG398" s="41"/>
      <c r="JH398" s="41"/>
      <c r="JI398" s="41"/>
      <c r="JJ398" s="41"/>
      <c r="JK398" s="41"/>
      <c r="JL398" s="41"/>
      <c r="JM398" s="41"/>
      <c r="JN398" s="41"/>
      <c r="JO398" s="41"/>
      <c r="JP398" s="41"/>
      <c r="JQ398" s="41"/>
      <c r="JR398" s="41"/>
      <c r="JS398" s="41"/>
      <c r="JT398" s="41"/>
      <c r="JU398" s="41"/>
      <c r="JV398" s="41"/>
      <c r="JW398" s="41"/>
      <c r="JX398" s="41"/>
      <c r="JY398" s="41"/>
      <c r="JZ398" s="41"/>
      <c r="KA398" s="41"/>
      <c r="KB398" s="41"/>
      <c r="KC398" s="41"/>
      <c r="KD398" s="41"/>
      <c r="KE398" s="41"/>
      <c r="KF398" s="41"/>
      <c r="KG398" s="41"/>
      <c r="KH398" s="41"/>
      <c r="KI398" s="41"/>
      <c r="KJ398" s="41"/>
      <c r="KK398" s="41"/>
      <c r="KL398" s="41"/>
      <c r="KM398" s="41"/>
      <c r="KN398" s="41"/>
      <c r="KO398" s="41"/>
      <c r="KP398" s="41"/>
      <c r="KQ398" s="41"/>
      <c r="KR398" s="41"/>
      <c r="KS398" s="41"/>
      <c r="KT398" s="41"/>
      <c r="KU398" s="41"/>
      <c r="KV398" s="41"/>
      <c r="KW398" s="41"/>
      <c r="KX398" s="41"/>
      <c r="KY398" s="41"/>
      <c r="KZ398" s="41"/>
      <c r="LA398" s="41"/>
      <c r="LB398" s="41"/>
      <c r="LC398" s="41"/>
      <c r="LD398" s="41"/>
      <c r="LE398" s="41"/>
      <c r="LF398" s="41"/>
      <c r="LG398" s="41"/>
      <c r="LH398" s="41"/>
      <c r="LI398" s="41"/>
      <c r="LJ398" s="41"/>
      <c r="LK398" s="41"/>
      <c r="LL398" s="41"/>
      <c r="LM398" s="41"/>
      <c r="LN398" s="41"/>
      <c r="LO398" s="41"/>
      <c r="LP398" s="41"/>
      <c r="LQ398" s="41"/>
      <c r="LR398" s="41"/>
      <c r="LS398" s="41"/>
      <c r="LT398" s="41"/>
      <c r="LU398" s="41"/>
      <c r="LV398" s="41"/>
      <c r="LW398" s="41"/>
      <c r="LX398" s="41"/>
      <c r="LY398" s="41"/>
      <c r="LZ398" s="41"/>
      <c r="MA398" s="41"/>
      <c r="MB398" s="41"/>
      <c r="MC398" s="41"/>
      <c r="MD398" s="41"/>
      <c r="ME398" s="41"/>
      <c r="MF398" s="41"/>
      <c r="MG398" s="41"/>
      <c r="MH398" s="41"/>
      <c r="MI398" s="41"/>
      <c r="MJ398" s="41"/>
      <c r="MK398" s="41"/>
      <c r="ML398" s="41"/>
      <c r="MM398" s="41"/>
      <c r="MN398" s="41"/>
      <c r="MO398" s="41"/>
      <c r="MP398" s="41"/>
      <c r="MQ398" s="41"/>
      <c r="MR398" s="41"/>
      <c r="MS398" s="41"/>
      <c r="MT398" s="41"/>
      <c r="MU398" s="41"/>
      <c r="MV398" s="41"/>
      <c r="MW398" s="41"/>
      <c r="MX398" s="41"/>
      <c r="MY398" s="41"/>
      <c r="MZ398" s="41"/>
      <c r="NA398" s="41"/>
      <c r="NB398" s="41"/>
      <c r="NC398" s="41"/>
      <c r="ND398" s="41"/>
      <c r="NE398" s="41"/>
      <c r="NF398" s="41"/>
      <c r="NG398" s="41"/>
      <c r="NH398" s="41"/>
      <c r="NI398" s="41"/>
      <c r="NJ398" s="41"/>
      <c r="NK398" s="41"/>
      <c r="NL398" s="41"/>
      <c r="NM398" s="41"/>
      <c r="NN398" s="41"/>
      <c r="NO398" s="41"/>
      <c r="NP398" s="41"/>
      <c r="NQ398" s="41"/>
      <c r="NR398" s="41"/>
      <c r="NS398" s="41"/>
      <c r="NT398" s="41"/>
      <c r="NU398" s="41"/>
      <c r="NV398" s="41"/>
      <c r="NW398" s="41"/>
      <c r="NX398" s="41"/>
      <c r="NY398" s="41"/>
      <c r="NZ398" s="41"/>
      <c r="OA398" s="41"/>
      <c r="OB398" s="41"/>
      <c r="OC398" s="41"/>
      <c r="OD398" s="41"/>
      <c r="OE398" s="41"/>
      <c r="OF398" s="41">
        <v>62</v>
      </c>
      <c r="OG398" s="41">
        <v>157</v>
      </c>
      <c r="OH398" s="41"/>
      <c r="OI398" s="41"/>
      <c r="OJ398" s="41"/>
      <c r="OK398" s="41"/>
      <c r="OL398" s="41"/>
      <c r="OM398" s="41"/>
      <c r="ON398" s="41"/>
      <c r="OO398" s="41"/>
      <c r="OP398" s="41"/>
      <c r="OQ398" s="41"/>
      <c r="OR398" s="41"/>
      <c r="OS398" s="42"/>
      <c r="OT398" s="43">
        <v>220</v>
      </c>
      <c r="OU398" s="40">
        <v>43601</v>
      </c>
      <c r="OV398" s="41"/>
      <c r="OW398" s="41"/>
      <c r="OX398" s="41"/>
      <c r="OY398" s="41"/>
      <c r="OZ398" s="41"/>
      <c r="PA398" s="41"/>
      <c r="PB398" s="41"/>
      <c r="PC398" s="41"/>
      <c r="PD398" s="41"/>
      <c r="PE398" s="41"/>
      <c r="PF398" s="41"/>
      <c r="PG398" s="41"/>
      <c r="PH398" s="41"/>
      <c r="PI398" s="41"/>
      <c r="PJ398" s="41"/>
      <c r="PK398" s="41"/>
      <c r="PL398" s="41"/>
      <c r="PM398" s="42"/>
      <c r="PN398" s="43">
        <v>43820</v>
      </c>
    </row>
    <row r="399" spans="1:430" ht="12.75" customHeight="1" x14ac:dyDescent="0.2">
      <c r="A399" s="39" t="s">
        <v>552</v>
      </c>
      <c r="B399" s="76" t="s">
        <v>30</v>
      </c>
      <c r="C399" s="76" t="str">
        <f>IFERROR(INDEX('Industry Category ISIC Code Map'!$B$2:$B$26,MATCH($B399,'Industry Category ISIC Code Map'!$A$2:$A$26,0)),"")</f>
        <v/>
      </c>
      <c r="D399" s="65" t="s">
        <v>456</v>
      </c>
      <c r="E399" s="40">
        <v>70</v>
      </c>
      <c r="F399" s="41">
        <v>14</v>
      </c>
      <c r="G399" s="41">
        <v>3</v>
      </c>
      <c r="H399" s="41">
        <v>3</v>
      </c>
      <c r="I399" s="41">
        <v>2</v>
      </c>
      <c r="J399" s="41">
        <v>4</v>
      </c>
      <c r="K399" s="41">
        <v>24</v>
      </c>
      <c r="L399" s="41">
        <v>5</v>
      </c>
      <c r="M399" s="41">
        <v>9</v>
      </c>
      <c r="N399" s="41">
        <v>5</v>
      </c>
      <c r="O399" s="41"/>
      <c r="P399" s="41"/>
      <c r="Q399" s="41"/>
      <c r="R399" s="41">
        <v>107</v>
      </c>
      <c r="S399" s="41">
        <v>13</v>
      </c>
      <c r="T399" s="41">
        <v>1</v>
      </c>
      <c r="U399" s="41">
        <v>6</v>
      </c>
      <c r="V399" s="41">
        <v>7</v>
      </c>
      <c r="W399" s="41">
        <v>3</v>
      </c>
      <c r="X399" s="41">
        <v>24</v>
      </c>
      <c r="Y399" s="41">
        <v>79</v>
      </c>
      <c r="Z399" s="41">
        <v>94</v>
      </c>
      <c r="AA399" s="41">
        <v>94</v>
      </c>
      <c r="AB399" s="41">
        <v>3</v>
      </c>
      <c r="AC399" s="41">
        <v>28</v>
      </c>
      <c r="AD399" s="41">
        <v>34</v>
      </c>
      <c r="AE399" s="41">
        <v>59</v>
      </c>
      <c r="AF399" s="41">
        <v>32</v>
      </c>
      <c r="AG399" s="41">
        <v>51</v>
      </c>
      <c r="AH399" s="41">
        <v>8</v>
      </c>
      <c r="AI399" s="41">
        <v>135</v>
      </c>
      <c r="AJ399" s="41">
        <v>11</v>
      </c>
      <c r="AK399" s="41">
        <v>59</v>
      </c>
      <c r="AL399" s="41">
        <v>51</v>
      </c>
      <c r="AM399" s="41">
        <v>116</v>
      </c>
      <c r="AN399" s="41">
        <v>47</v>
      </c>
      <c r="AO399" s="41">
        <v>10</v>
      </c>
      <c r="AP399" s="41">
        <v>4</v>
      </c>
      <c r="AQ399" s="41">
        <v>7</v>
      </c>
      <c r="AR399" s="41">
        <v>6</v>
      </c>
      <c r="AS399" s="41">
        <v>2</v>
      </c>
      <c r="AT399" s="41">
        <v>9</v>
      </c>
      <c r="AU399" s="41">
        <v>1</v>
      </c>
      <c r="AV399" s="41">
        <v>10</v>
      </c>
      <c r="AW399" s="41">
        <v>1</v>
      </c>
      <c r="AX399" s="41">
        <v>5</v>
      </c>
      <c r="AY399" s="41">
        <v>0</v>
      </c>
      <c r="AZ399" s="41">
        <v>1</v>
      </c>
      <c r="BA399" s="41">
        <v>1</v>
      </c>
      <c r="BB399" s="41">
        <v>1</v>
      </c>
      <c r="BC399" s="41">
        <v>1</v>
      </c>
      <c r="BD399" s="41">
        <v>1</v>
      </c>
      <c r="BE399" s="41">
        <v>20</v>
      </c>
      <c r="BF399" s="41">
        <v>5</v>
      </c>
      <c r="BG399" s="41">
        <v>2</v>
      </c>
      <c r="BH399" s="41">
        <v>1</v>
      </c>
      <c r="BI399" s="41">
        <v>4</v>
      </c>
      <c r="BJ399" s="41"/>
      <c r="BK399" s="41">
        <v>3</v>
      </c>
      <c r="BL399" s="41">
        <v>2</v>
      </c>
      <c r="BM399" s="41">
        <v>3</v>
      </c>
      <c r="BN399" s="41">
        <v>6</v>
      </c>
      <c r="BO399" s="41">
        <v>1</v>
      </c>
      <c r="BP399" s="41">
        <v>3</v>
      </c>
      <c r="BQ399" s="41">
        <v>2</v>
      </c>
      <c r="BR399" s="41">
        <v>2</v>
      </c>
      <c r="BS399" s="41">
        <v>9</v>
      </c>
      <c r="BT399" s="41">
        <v>12</v>
      </c>
      <c r="BU399" s="41">
        <v>1</v>
      </c>
      <c r="BV399" s="41">
        <v>3</v>
      </c>
      <c r="BW399" s="41">
        <v>2</v>
      </c>
      <c r="BX399" s="41">
        <v>3</v>
      </c>
      <c r="BY399" s="41">
        <v>2</v>
      </c>
      <c r="BZ399" s="41">
        <v>10</v>
      </c>
      <c r="CA399" s="41">
        <v>8</v>
      </c>
      <c r="CB399" s="41">
        <v>4</v>
      </c>
      <c r="CC399" s="41">
        <v>0</v>
      </c>
      <c r="CD399" s="41">
        <v>6</v>
      </c>
      <c r="CE399" s="41">
        <v>1</v>
      </c>
      <c r="CF399" s="41">
        <v>2</v>
      </c>
      <c r="CG399" s="41">
        <v>0</v>
      </c>
      <c r="CH399" s="41">
        <v>4</v>
      </c>
      <c r="CI399" s="41">
        <v>6</v>
      </c>
      <c r="CJ399" s="41">
        <v>1</v>
      </c>
      <c r="CK399" s="41">
        <v>2</v>
      </c>
      <c r="CL399" s="41">
        <v>1</v>
      </c>
      <c r="CM399" s="41">
        <v>1</v>
      </c>
      <c r="CN399" s="41">
        <v>5</v>
      </c>
      <c r="CO399" s="41">
        <v>1</v>
      </c>
      <c r="CP399" s="41"/>
      <c r="CQ399" s="41">
        <v>4</v>
      </c>
      <c r="CR399" s="41">
        <v>1</v>
      </c>
      <c r="CS399" s="41">
        <v>2</v>
      </c>
      <c r="CT399" s="41">
        <v>1</v>
      </c>
      <c r="CU399" s="41">
        <v>1</v>
      </c>
      <c r="CV399" s="41">
        <v>1</v>
      </c>
      <c r="CW399" s="41">
        <v>2</v>
      </c>
      <c r="CX399" s="41">
        <v>1</v>
      </c>
      <c r="CY399" s="41"/>
      <c r="CZ399" s="41">
        <v>0</v>
      </c>
      <c r="DA399" s="41">
        <v>1</v>
      </c>
      <c r="DB399" s="41">
        <v>3</v>
      </c>
      <c r="DC399" s="41">
        <v>1</v>
      </c>
      <c r="DD399" s="41">
        <v>3</v>
      </c>
      <c r="DE399" s="41">
        <v>3</v>
      </c>
      <c r="DF399" s="41"/>
      <c r="DG399" s="41">
        <v>1</v>
      </c>
      <c r="DH399" s="41">
        <v>0</v>
      </c>
      <c r="DI399" s="41">
        <v>5</v>
      </c>
      <c r="DJ399" s="41">
        <v>1</v>
      </c>
      <c r="DK399" s="41"/>
      <c r="DL399" s="41"/>
      <c r="DM399" s="41"/>
      <c r="DN399" s="41"/>
      <c r="DO399" s="41">
        <v>0</v>
      </c>
      <c r="DP399" s="41"/>
      <c r="DQ399" s="41">
        <v>0</v>
      </c>
      <c r="DR399" s="41"/>
      <c r="DS399" s="41">
        <v>0</v>
      </c>
      <c r="DT399" s="41">
        <v>1</v>
      </c>
      <c r="DU399" s="41">
        <v>0</v>
      </c>
      <c r="DV399" s="41"/>
      <c r="DW399" s="41">
        <v>1</v>
      </c>
      <c r="DX399" s="41">
        <v>0</v>
      </c>
      <c r="DY399" s="41">
        <v>0</v>
      </c>
      <c r="DZ399" s="41">
        <v>0</v>
      </c>
      <c r="EA399" s="41">
        <v>0</v>
      </c>
      <c r="EB399" s="41">
        <v>0</v>
      </c>
      <c r="EC399" s="41"/>
      <c r="ED399" s="41">
        <v>0</v>
      </c>
      <c r="EE399" s="41">
        <v>0</v>
      </c>
      <c r="EF399" s="41">
        <v>1</v>
      </c>
      <c r="EG399" s="41">
        <v>0</v>
      </c>
      <c r="EH399" s="41"/>
      <c r="EI399" s="41"/>
      <c r="EJ399" s="41"/>
      <c r="EK399" s="41"/>
      <c r="EL399" s="41">
        <v>0</v>
      </c>
      <c r="EM399" s="41">
        <v>0</v>
      </c>
      <c r="EN399" s="41">
        <v>1</v>
      </c>
      <c r="EO399" s="41"/>
      <c r="EP399" s="41">
        <v>0</v>
      </c>
      <c r="EQ399" s="41"/>
      <c r="ER399" s="41">
        <v>1</v>
      </c>
      <c r="ES399" s="41">
        <v>1</v>
      </c>
      <c r="ET399" s="41">
        <v>0</v>
      </c>
      <c r="EU399" s="41">
        <v>3</v>
      </c>
      <c r="EV399" s="41"/>
      <c r="EW399" s="41"/>
      <c r="EX399" s="41"/>
      <c r="EY399" s="41"/>
      <c r="EZ399" s="41">
        <v>2</v>
      </c>
      <c r="FA399" s="41"/>
      <c r="FB399" s="41">
        <v>2</v>
      </c>
      <c r="FC399" s="41">
        <v>1</v>
      </c>
      <c r="FD399" s="41"/>
      <c r="FE399" s="41"/>
      <c r="FF399" s="41">
        <v>2</v>
      </c>
      <c r="FG399" s="41">
        <v>3</v>
      </c>
      <c r="FH399" s="41">
        <v>10</v>
      </c>
      <c r="FI399" s="41">
        <v>3</v>
      </c>
      <c r="FJ399" s="41"/>
      <c r="FK399" s="41">
        <v>2</v>
      </c>
      <c r="FL399" s="41">
        <v>2</v>
      </c>
      <c r="FM399" s="41">
        <v>0</v>
      </c>
      <c r="FN399" s="41"/>
      <c r="FO399" s="41">
        <v>3</v>
      </c>
      <c r="FP399" s="41">
        <v>9</v>
      </c>
      <c r="FQ399" s="41">
        <v>2</v>
      </c>
      <c r="FR399" s="41"/>
      <c r="FS399" s="41"/>
      <c r="FT399" s="41">
        <v>0</v>
      </c>
      <c r="FU399" s="41">
        <v>6</v>
      </c>
      <c r="FV399" s="41">
        <v>2</v>
      </c>
      <c r="FW399" s="41">
        <v>1</v>
      </c>
      <c r="FX399" s="41">
        <v>3</v>
      </c>
      <c r="FY399" s="41">
        <v>1</v>
      </c>
      <c r="FZ399" s="41">
        <v>1</v>
      </c>
      <c r="GA399" s="41">
        <v>7</v>
      </c>
      <c r="GB399" s="41">
        <v>3</v>
      </c>
      <c r="GC399" s="41">
        <v>8</v>
      </c>
      <c r="GD399" s="41">
        <v>9</v>
      </c>
      <c r="GE399" s="41">
        <v>1</v>
      </c>
      <c r="GF399" s="41">
        <v>0</v>
      </c>
      <c r="GG399" s="41">
        <v>2</v>
      </c>
      <c r="GH399" s="41">
        <v>1</v>
      </c>
      <c r="GI399" s="41">
        <v>3</v>
      </c>
      <c r="GJ399" s="41">
        <v>0</v>
      </c>
      <c r="GK399" s="41">
        <v>0</v>
      </c>
      <c r="GL399" s="41">
        <v>1</v>
      </c>
      <c r="GM399" s="41">
        <v>11</v>
      </c>
      <c r="GN399" s="41">
        <v>0</v>
      </c>
      <c r="GO399" s="41">
        <v>1</v>
      </c>
      <c r="GP399" s="41">
        <v>2</v>
      </c>
      <c r="GQ399" s="41">
        <v>1</v>
      </c>
      <c r="GR399" s="41">
        <v>0</v>
      </c>
      <c r="GS399" s="41">
        <v>0</v>
      </c>
      <c r="GT399" s="41">
        <v>1</v>
      </c>
      <c r="GU399" s="41">
        <v>4</v>
      </c>
      <c r="GV399" s="41">
        <v>2</v>
      </c>
      <c r="GW399" s="41">
        <v>4</v>
      </c>
      <c r="GX399" s="41">
        <v>1</v>
      </c>
      <c r="GY399" s="41">
        <v>3</v>
      </c>
      <c r="GZ399" s="41">
        <v>8</v>
      </c>
      <c r="HA399" s="41">
        <v>1</v>
      </c>
      <c r="HB399" s="41">
        <v>9</v>
      </c>
      <c r="HC399" s="41">
        <v>11</v>
      </c>
      <c r="HD399" s="41">
        <v>3</v>
      </c>
      <c r="HE399" s="41">
        <v>16</v>
      </c>
      <c r="HF399" s="41">
        <v>4</v>
      </c>
      <c r="HG399" s="41">
        <v>1</v>
      </c>
      <c r="HH399" s="41">
        <v>2</v>
      </c>
      <c r="HI399" s="41"/>
      <c r="HJ399" s="41">
        <v>5</v>
      </c>
      <c r="HK399" s="41">
        <v>14</v>
      </c>
      <c r="HL399" s="41">
        <v>7</v>
      </c>
      <c r="HM399" s="41">
        <v>3</v>
      </c>
      <c r="HN399" s="41">
        <v>1</v>
      </c>
      <c r="HO399" s="41"/>
      <c r="HP399" s="41">
        <v>2</v>
      </c>
      <c r="HQ399" s="41">
        <v>1</v>
      </c>
      <c r="HR399" s="41">
        <v>3</v>
      </c>
      <c r="HS399" s="41">
        <v>1</v>
      </c>
      <c r="HT399" s="41">
        <v>2</v>
      </c>
      <c r="HU399" s="41">
        <v>0</v>
      </c>
      <c r="HV399" s="41">
        <v>3</v>
      </c>
      <c r="HW399" s="41">
        <v>1</v>
      </c>
      <c r="HX399" s="41">
        <v>1</v>
      </c>
      <c r="HY399" s="41">
        <v>1</v>
      </c>
      <c r="HZ399" s="41">
        <v>7</v>
      </c>
      <c r="IA399" s="41">
        <v>3</v>
      </c>
      <c r="IB399" s="41">
        <v>16</v>
      </c>
      <c r="IC399" s="41">
        <v>4</v>
      </c>
      <c r="ID399" s="41">
        <v>1</v>
      </c>
      <c r="IE399" s="41">
        <v>4</v>
      </c>
      <c r="IF399" s="41">
        <v>1</v>
      </c>
      <c r="IG399" s="41">
        <v>27</v>
      </c>
      <c r="IH399" s="41">
        <v>0</v>
      </c>
      <c r="II399" s="41">
        <v>64</v>
      </c>
      <c r="IJ399" s="41">
        <v>3</v>
      </c>
      <c r="IK399" s="41">
        <v>4</v>
      </c>
      <c r="IL399" s="41">
        <v>1</v>
      </c>
      <c r="IM399" s="41">
        <v>0</v>
      </c>
      <c r="IN399" s="41">
        <v>0</v>
      </c>
      <c r="IO399" s="41">
        <v>0</v>
      </c>
      <c r="IP399" s="41">
        <v>4</v>
      </c>
      <c r="IQ399" s="41">
        <v>1</v>
      </c>
      <c r="IR399" s="41">
        <v>6</v>
      </c>
      <c r="IS399" s="41">
        <v>0</v>
      </c>
      <c r="IT399" s="41"/>
      <c r="IU399" s="41"/>
      <c r="IV399" s="41">
        <v>3</v>
      </c>
      <c r="IW399" s="41">
        <v>0</v>
      </c>
      <c r="IX399" s="41">
        <v>1</v>
      </c>
      <c r="IY399" s="41">
        <v>0</v>
      </c>
      <c r="IZ399" s="41">
        <v>2</v>
      </c>
      <c r="JA399" s="41"/>
      <c r="JB399" s="41">
        <v>1</v>
      </c>
      <c r="JC399" s="41"/>
      <c r="JD399" s="41"/>
      <c r="JE399" s="41">
        <v>3</v>
      </c>
      <c r="JF399" s="41">
        <v>11</v>
      </c>
      <c r="JG399" s="41">
        <v>1</v>
      </c>
      <c r="JH399" s="41">
        <v>0</v>
      </c>
      <c r="JI399" s="41">
        <v>2</v>
      </c>
      <c r="JJ399" s="41">
        <v>4</v>
      </c>
      <c r="JK399" s="41"/>
      <c r="JL399" s="41">
        <v>32</v>
      </c>
      <c r="JM399" s="41">
        <v>3</v>
      </c>
      <c r="JN399" s="41">
        <v>1</v>
      </c>
      <c r="JO399" s="41">
        <v>4</v>
      </c>
      <c r="JP399" s="41">
        <v>97</v>
      </c>
      <c r="JQ399" s="41">
        <v>0</v>
      </c>
      <c r="JR399" s="41">
        <v>48</v>
      </c>
      <c r="JS399" s="41">
        <v>77</v>
      </c>
      <c r="JT399" s="41">
        <v>86</v>
      </c>
      <c r="JU399" s="41"/>
      <c r="JV399" s="41">
        <v>151</v>
      </c>
      <c r="JW399" s="41"/>
      <c r="JX399" s="41">
        <v>97</v>
      </c>
      <c r="JY399" s="41"/>
      <c r="JZ399" s="41"/>
      <c r="KA399" s="41">
        <v>36</v>
      </c>
      <c r="KB399" s="41">
        <v>52</v>
      </c>
      <c r="KC399" s="41">
        <v>13</v>
      </c>
      <c r="KD399" s="41">
        <v>47</v>
      </c>
      <c r="KE399" s="41">
        <v>26</v>
      </c>
      <c r="KF399" s="41">
        <v>78</v>
      </c>
      <c r="KG399" s="41">
        <v>74</v>
      </c>
      <c r="KH399" s="41">
        <v>61</v>
      </c>
      <c r="KI399" s="41">
        <v>74</v>
      </c>
      <c r="KJ399" s="41">
        <v>74</v>
      </c>
      <c r="KK399" s="41">
        <v>54</v>
      </c>
      <c r="KL399" s="41"/>
      <c r="KM399" s="41">
        <v>80</v>
      </c>
      <c r="KN399" s="41">
        <v>10</v>
      </c>
      <c r="KO399" s="41">
        <v>7</v>
      </c>
      <c r="KP399" s="41">
        <v>22</v>
      </c>
      <c r="KQ399" s="41">
        <v>9</v>
      </c>
      <c r="KR399" s="41">
        <v>17</v>
      </c>
      <c r="KS399" s="41">
        <v>10</v>
      </c>
      <c r="KT399" s="41">
        <v>12</v>
      </c>
      <c r="KU399" s="41">
        <v>21</v>
      </c>
      <c r="KV399" s="41">
        <v>9</v>
      </c>
      <c r="KW399" s="41">
        <v>23</v>
      </c>
      <c r="KX399" s="41">
        <v>37</v>
      </c>
      <c r="KY399" s="41">
        <v>2</v>
      </c>
      <c r="KZ399" s="41">
        <v>0</v>
      </c>
      <c r="LA399" s="41">
        <v>2</v>
      </c>
      <c r="LB399" s="41">
        <v>38</v>
      </c>
      <c r="LC399" s="41">
        <v>164</v>
      </c>
      <c r="LD399" s="41">
        <v>6</v>
      </c>
      <c r="LE399" s="41">
        <v>66</v>
      </c>
      <c r="LF399" s="41">
        <v>7</v>
      </c>
      <c r="LG399" s="41">
        <v>1</v>
      </c>
      <c r="LH399" s="41">
        <v>515</v>
      </c>
      <c r="LI399" s="41">
        <v>727</v>
      </c>
      <c r="LJ399" s="41">
        <v>832</v>
      </c>
      <c r="LK399" s="41">
        <v>472</v>
      </c>
      <c r="LL399" s="41">
        <v>827</v>
      </c>
      <c r="LM399" s="41">
        <v>2181</v>
      </c>
      <c r="LN399" s="41">
        <v>5</v>
      </c>
      <c r="LO399" s="41">
        <v>93</v>
      </c>
      <c r="LP399" s="41">
        <v>60</v>
      </c>
      <c r="LQ399" s="41">
        <v>0</v>
      </c>
      <c r="LR399" s="41">
        <v>923</v>
      </c>
      <c r="LS399" s="41">
        <v>43</v>
      </c>
      <c r="LT399" s="41">
        <v>49</v>
      </c>
      <c r="LU399" s="41">
        <v>10</v>
      </c>
      <c r="LV399" s="41">
        <v>888</v>
      </c>
      <c r="LW399" s="41">
        <v>204</v>
      </c>
      <c r="LX399" s="41">
        <v>57</v>
      </c>
      <c r="LY399" s="41">
        <v>80</v>
      </c>
      <c r="LZ399" s="41">
        <v>34</v>
      </c>
      <c r="MA399" s="41">
        <v>57</v>
      </c>
      <c r="MB399" s="41">
        <v>141</v>
      </c>
      <c r="MC399" s="41">
        <v>115</v>
      </c>
      <c r="MD399" s="41">
        <v>20</v>
      </c>
      <c r="ME399" s="41">
        <v>202</v>
      </c>
      <c r="MF399" s="41">
        <v>35</v>
      </c>
      <c r="MG399" s="41">
        <v>4</v>
      </c>
      <c r="MH399" s="41">
        <v>3</v>
      </c>
      <c r="MI399" s="41">
        <v>7</v>
      </c>
      <c r="MJ399" s="41">
        <v>10</v>
      </c>
      <c r="MK399" s="41">
        <v>821</v>
      </c>
      <c r="ML399" s="41">
        <v>58</v>
      </c>
      <c r="MM399" s="41">
        <v>68</v>
      </c>
      <c r="MN399" s="41">
        <v>22</v>
      </c>
      <c r="MO399" s="41">
        <v>12</v>
      </c>
      <c r="MP399" s="41">
        <v>29</v>
      </c>
      <c r="MQ399" s="41">
        <v>21</v>
      </c>
      <c r="MR399" s="41">
        <v>25</v>
      </c>
      <c r="MS399" s="41">
        <v>24</v>
      </c>
      <c r="MT399" s="41">
        <v>23</v>
      </c>
      <c r="MU399" s="41">
        <v>5</v>
      </c>
      <c r="MV399" s="41">
        <v>5</v>
      </c>
      <c r="MW399" s="41">
        <v>93</v>
      </c>
      <c r="MX399" s="41">
        <v>321</v>
      </c>
      <c r="MY399" s="41">
        <v>128</v>
      </c>
      <c r="MZ399" s="41">
        <v>52</v>
      </c>
      <c r="NA399" s="41">
        <v>49</v>
      </c>
      <c r="NB399" s="41">
        <v>24</v>
      </c>
      <c r="NC399" s="41">
        <v>34</v>
      </c>
      <c r="ND399" s="41">
        <v>41</v>
      </c>
      <c r="NE399" s="41">
        <v>270</v>
      </c>
      <c r="NF399" s="41">
        <v>138</v>
      </c>
      <c r="NG399" s="41">
        <v>17</v>
      </c>
      <c r="NH399" s="41">
        <v>44</v>
      </c>
      <c r="NI399" s="41">
        <v>1</v>
      </c>
      <c r="NJ399" s="41">
        <v>1</v>
      </c>
      <c r="NK399" s="41">
        <v>0</v>
      </c>
      <c r="NL399" s="41">
        <v>6</v>
      </c>
      <c r="NM399" s="41">
        <v>0</v>
      </c>
      <c r="NN399" s="41">
        <v>87</v>
      </c>
      <c r="NO399" s="41">
        <v>0</v>
      </c>
      <c r="NP399" s="41">
        <v>2</v>
      </c>
      <c r="NQ399" s="41"/>
      <c r="NR399" s="41">
        <v>8</v>
      </c>
      <c r="NS399" s="41">
        <v>15</v>
      </c>
      <c r="NT399" s="41">
        <v>118</v>
      </c>
      <c r="NU399" s="41">
        <v>60</v>
      </c>
      <c r="NV399" s="41">
        <v>15</v>
      </c>
      <c r="NW399" s="41">
        <v>26</v>
      </c>
      <c r="NX399" s="41">
        <v>10</v>
      </c>
      <c r="NY399" s="41">
        <v>30</v>
      </c>
      <c r="NZ399" s="41">
        <v>1</v>
      </c>
      <c r="OA399" s="41">
        <v>170</v>
      </c>
      <c r="OB399" s="41">
        <v>0</v>
      </c>
      <c r="OC399" s="41">
        <v>15</v>
      </c>
      <c r="OD399" s="41">
        <v>19</v>
      </c>
      <c r="OE399" s="41">
        <v>69</v>
      </c>
      <c r="OF399" s="41">
        <v>16</v>
      </c>
      <c r="OG399" s="41">
        <v>1833</v>
      </c>
      <c r="OH399" s="41"/>
      <c r="OI399" s="41"/>
      <c r="OJ399" s="41"/>
      <c r="OK399" s="41">
        <v>51</v>
      </c>
      <c r="OL399" s="41">
        <v>3</v>
      </c>
      <c r="OM399" s="41">
        <v>61</v>
      </c>
      <c r="ON399" s="41"/>
      <c r="OO399" s="41"/>
      <c r="OP399" s="41"/>
      <c r="OQ399" s="41">
        <v>3</v>
      </c>
      <c r="OR399" s="41"/>
      <c r="OS399" s="42">
        <v>18</v>
      </c>
      <c r="OT399" s="43">
        <v>17135</v>
      </c>
      <c r="OU399" s="40">
        <v>55260</v>
      </c>
      <c r="OV399" s="41"/>
      <c r="OW399" s="41"/>
      <c r="OX399" s="41"/>
      <c r="OY399" s="41"/>
      <c r="OZ399" s="41"/>
      <c r="PA399" s="41">
        <v>253</v>
      </c>
      <c r="PB399" s="41"/>
      <c r="PC399" s="41"/>
      <c r="PD399" s="41"/>
      <c r="PE399" s="41"/>
      <c r="PF399" s="41"/>
      <c r="PG399" s="41"/>
      <c r="PH399" s="41"/>
      <c r="PI399" s="41"/>
      <c r="PJ399" s="41"/>
      <c r="PK399" s="41"/>
      <c r="PL399" s="41"/>
      <c r="PM399" s="42"/>
      <c r="PN399" s="43">
        <v>72649</v>
      </c>
    </row>
    <row r="400" spans="1:430" ht="12.75" customHeight="1" x14ac:dyDescent="0.2">
      <c r="A400" s="39">
        <v>814000</v>
      </c>
      <c r="B400" s="76" t="s">
        <v>32</v>
      </c>
      <c r="C400" s="76" t="str">
        <f>IFERROR(INDEX('Industry Category ISIC Code Map'!$B$2:$B$26,MATCH($B400,'Industry Category ISIC Code Map'!$A$2:$A$26,0)),"")</f>
        <v/>
      </c>
      <c r="D400" s="65" t="s">
        <v>457</v>
      </c>
      <c r="E400" s="40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  <c r="BE400" s="41"/>
      <c r="BF400" s="41"/>
      <c r="BG400" s="41"/>
      <c r="BH400" s="41"/>
      <c r="BI400" s="41"/>
      <c r="BJ400" s="41"/>
      <c r="BK400" s="41"/>
      <c r="BL400" s="41"/>
      <c r="BM400" s="41"/>
      <c r="BN400" s="41"/>
      <c r="BO400" s="41"/>
      <c r="BP400" s="41"/>
      <c r="BQ400" s="41"/>
      <c r="BR400" s="41"/>
      <c r="BS400" s="41"/>
      <c r="BT400" s="41"/>
      <c r="BU400" s="41"/>
      <c r="BV400" s="41"/>
      <c r="BW400" s="41"/>
      <c r="BX400" s="41"/>
      <c r="BY400" s="41"/>
      <c r="BZ400" s="41"/>
      <c r="CA400" s="41"/>
      <c r="CB400" s="41"/>
      <c r="CC400" s="41"/>
      <c r="CD400" s="41"/>
      <c r="CE400" s="41"/>
      <c r="CF400" s="41"/>
      <c r="CG400" s="41"/>
      <c r="CH400" s="41"/>
      <c r="CI400" s="41"/>
      <c r="CJ400" s="41"/>
      <c r="CK400" s="41"/>
      <c r="CL400" s="41"/>
      <c r="CM400" s="41"/>
      <c r="CN400" s="41"/>
      <c r="CO400" s="41"/>
      <c r="CP400" s="41"/>
      <c r="CQ400" s="41"/>
      <c r="CR400" s="41"/>
      <c r="CS400" s="41"/>
      <c r="CT400" s="41"/>
      <c r="CU400" s="41"/>
      <c r="CV400" s="41"/>
      <c r="CW400" s="41"/>
      <c r="CX400" s="41"/>
      <c r="CY400" s="41"/>
      <c r="CZ400" s="41"/>
      <c r="DA400" s="41"/>
      <c r="DB400" s="41"/>
      <c r="DC400" s="41"/>
      <c r="DD400" s="41"/>
      <c r="DE400" s="41"/>
      <c r="DF400" s="41"/>
      <c r="DG400" s="41"/>
      <c r="DH400" s="41"/>
      <c r="DI400" s="41"/>
      <c r="DJ400" s="41"/>
      <c r="DK400" s="41"/>
      <c r="DL400" s="41"/>
      <c r="DM400" s="41"/>
      <c r="DN400" s="41"/>
      <c r="DO400" s="41"/>
      <c r="DP400" s="41"/>
      <c r="DQ400" s="41"/>
      <c r="DR400" s="41"/>
      <c r="DS400" s="41"/>
      <c r="DT400" s="41"/>
      <c r="DU400" s="41"/>
      <c r="DV400" s="41"/>
      <c r="DW400" s="41"/>
      <c r="DX400" s="41"/>
      <c r="DY400" s="41"/>
      <c r="DZ400" s="41"/>
      <c r="EA400" s="41"/>
      <c r="EB400" s="41"/>
      <c r="EC400" s="41"/>
      <c r="ED400" s="41"/>
      <c r="EE400" s="41"/>
      <c r="EF400" s="41"/>
      <c r="EG400" s="41"/>
      <c r="EH400" s="41"/>
      <c r="EI400" s="41"/>
      <c r="EJ400" s="41"/>
      <c r="EK400" s="41"/>
      <c r="EL400" s="41"/>
      <c r="EM400" s="41"/>
      <c r="EN400" s="41"/>
      <c r="EO400" s="41"/>
      <c r="EP400" s="41"/>
      <c r="EQ400" s="41"/>
      <c r="ER400" s="41"/>
      <c r="ES400" s="41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  <c r="IW400" s="41"/>
      <c r="IX400" s="41"/>
      <c r="IY400" s="41"/>
      <c r="IZ400" s="41"/>
      <c r="JA400" s="41"/>
      <c r="JB400" s="41"/>
      <c r="JC400" s="41"/>
      <c r="JD400" s="41"/>
      <c r="JE400" s="41"/>
      <c r="JF400" s="41"/>
      <c r="JG400" s="41"/>
      <c r="JH400" s="41"/>
      <c r="JI400" s="41"/>
      <c r="JJ400" s="41"/>
      <c r="JK400" s="41"/>
      <c r="JL400" s="41"/>
      <c r="JM400" s="41"/>
      <c r="JN400" s="41"/>
      <c r="JO400" s="41"/>
      <c r="JP400" s="41"/>
      <c r="JQ400" s="41"/>
      <c r="JR400" s="41"/>
      <c r="JS400" s="41"/>
      <c r="JT400" s="41"/>
      <c r="JU400" s="41"/>
      <c r="JV400" s="41"/>
      <c r="JW400" s="41"/>
      <c r="JX400" s="41"/>
      <c r="JY400" s="41"/>
      <c r="JZ400" s="41"/>
      <c r="KA400" s="41"/>
      <c r="KB400" s="41"/>
      <c r="KC400" s="41"/>
      <c r="KD400" s="41"/>
      <c r="KE400" s="41"/>
      <c r="KF400" s="41"/>
      <c r="KG400" s="41"/>
      <c r="KH400" s="41"/>
      <c r="KI400" s="41"/>
      <c r="KJ400" s="41"/>
      <c r="KK400" s="41"/>
      <c r="KL400" s="41"/>
      <c r="KM400" s="41"/>
      <c r="KN400" s="41"/>
      <c r="KO400" s="41"/>
      <c r="KP400" s="41"/>
      <c r="KQ400" s="41"/>
      <c r="KR400" s="41"/>
      <c r="KS400" s="41"/>
      <c r="KT400" s="41"/>
      <c r="KU400" s="41"/>
      <c r="KV400" s="41"/>
      <c r="KW400" s="41"/>
      <c r="KX400" s="41"/>
      <c r="KY400" s="41"/>
      <c r="KZ400" s="41"/>
      <c r="LA400" s="41"/>
      <c r="LB400" s="41"/>
      <c r="LC400" s="41"/>
      <c r="LD400" s="41"/>
      <c r="LE400" s="41"/>
      <c r="LF400" s="41"/>
      <c r="LG400" s="41"/>
      <c r="LH400" s="41"/>
      <c r="LI400" s="41"/>
      <c r="LJ400" s="41"/>
      <c r="LK400" s="41"/>
      <c r="LL400" s="41"/>
      <c r="LM400" s="41"/>
      <c r="LN400" s="41"/>
      <c r="LO400" s="41"/>
      <c r="LP400" s="41"/>
      <c r="LQ400" s="41"/>
      <c r="LR400" s="41"/>
      <c r="LS400" s="41"/>
      <c r="LT400" s="41"/>
      <c r="LU400" s="41"/>
      <c r="LV400" s="41"/>
      <c r="LW400" s="41"/>
      <c r="LX400" s="41"/>
      <c r="LY400" s="41"/>
      <c r="LZ400" s="41"/>
      <c r="MA400" s="41"/>
      <c r="MB400" s="41"/>
      <c r="MC400" s="41"/>
      <c r="MD400" s="41"/>
      <c r="ME400" s="41"/>
      <c r="MF400" s="41"/>
      <c r="MG400" s="41"/>
      <c r="MH400" s="41"/>
      <c r="MI400" s="41"/>
      <c r="MJ400" s="41"/>
      <c r="MK400" s="41"/>
      <c r="ML400" s="41"/>
      <c r="MM400" s="41"/>
      <c r="MN400" s="41"/>
      <c r="MO400" s="41"/>
      <c r="MP400" s="41"/>
      <c r="MQ400" s="41"/>
      <c r="MR400" s="41"/>
      <c r="MS400" s="41"/>
      <c r="MT400" s="41"/>
      <c r="MU400" s="41"/>
      <c r="MV400" s="41"/>
      <c r="MW400" s="41"/>
      <c r="MX400" s="41"/>
      <c r="MY400" s="41"/>
      <c r="MZ400" s="41"/>
      <c r="NA400" s="41"/>
      <c r="NB400" s="41"/>
      <c r="NC400" s="41"/>
      <c r="ND400" s="41"/>
      <c r="NE400" s="41"/>
      <c r="NF400" s="41"/>
      <c r="NG400" s="41"/>
      <c r="NH400" s="41"/>
      <c r="NI400" s="41"/>
      <c r="NJ400" s="41"/>
      <c r="NK400" s="41"/>
      <c r="NL400" s="41"/>
      <c r="NM400" s="41"/>
      <c r="NN400" s="41"/>
      <c r="NO400" s="41"/>
      <c r="NP400" s="41"/>
      <c r="NQ400" s="41"/>
      <c r="NR400" s="41"/>
      <c r="NS400" s="41"/>
      <c r="NT400" s="41"/>
      <c r="NU400" s="41"/>
      <c r="NV400" s="41"/>
      <c r="NW400" s="41"/>
      <c r="NX400" s="41"/>
      <c r="NY400" s="41"/>
      <c r="NZ400" s="41"/>
      <c r="OA400" s="41"/>
      <c r="OB400" s="41"/>
      <c r="OC400" s="41"/>
      <c r="OD400" s="41"/>
      <c r="OE400" s="41"/>
      <c r="OF400" s="41"/>
      <c r="OG400" s="41"/>
      <c r="OH400" s="41"/>
      <c r="OI400" s="41"/>
      <c r="OJ400" s="41"/>
      <c r="OK400" s="41"/>
      <c r="OL400" s="41"/>
      <c r="OM400" s="41"/>
      <c r="ON400" s="41"/>
      <c r="OO400" s="41"/>
      <c r="OP400" s="41"/>
      <c r="OQ400" s="41"/>
      <c r="OR400" s="41"/>
      <c r="OS400" s="42"/>
      <c r="OT400" s="43"/>
      <c r="OU400" s="40">
        <v>17330</v>
      </c>
      <c r="OV400" s="41"/>
      <c r="OW400" s="41"/>
      <c r="OX400" s="41"/>
      <c r="OY400" s="41"/>
      <c r="OZ400" s="41"/>
      <c r="PA400" s="41"/>
      <c r="PB400" s="41"/>
      <c r="PC400" s="41"/>
      <c r="PD400" s="41"/>
      <c r="PE400" s="41"/>
      <c r="PF400" s="41"/>
      <c r="PG400" s="41"/>
      <c r="PH400" s="41"/>
      <c r="PI400" s="41"/>
      <c r="PJ400" s="41"/>
      <c r="PK400" s="41"/>
      <c r="PL400" s="41"/>
      <c r="PM400" s="42"/>
      <c r="PN400" s="43">
        <v>17330</v>
      </c>
    </row>
    <row r="401" spans="1:430" ht="12.75" customHeight="1" x14ac:dyDescent="0.2">
      <c r="A401" s="39" t="s">
        <v>553</v>
      </c>
      <c r="B401" s="76" t="s">
        <v>28</v>
      </c>
      <c r="C401" s="76" t="str">
        <f>IFERROR(INDEX('Industry Category ISIC Code Map'!$B$2:$B$26,MATCH($B401,'Industry Category ISIC Code Map'!$A$2:$A$26,0)),"")</f>
        <v/>
      </c>
      <c r="D401" s="65" t="s">
        <v>458</v>
      </c>
      <c r="E401" s="40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  <c r="BE401" s="41"/>
      <c r="BF401" s="41"/>
      <c r="BG401" s="41"/>
      <c r="BH401" s="41"/>
      <c r="BI401" s="41"/>
      <c r="BJ401" s="41"/>
      <c r="BK401" s="41"/>
      <c r="BL401" s="41"/>
      <c r="BM401" s="41"/>
      <c r="BN401" s="41"/>
      <c r="BO401" s="41"/>
      <c r="BP401" s="41"/>
      <c r="BQ401" s="41"/>
      <c r="BR401" s="41"/>
      <c r="BS401" s="41"/>
      <c r="BT401" s="41"/>
      <c r="BU401" s="41"/>
      <c r="BV401" s="41"/>
      <c r="BW401" s="41"/>
      <c r="BX401" s="41"/>
      <c r="BY401" s="41"/>
      <c r="BZ401" s="41"/>
      <c r="CA401" s="41"/>
      <c r="CB401" s="41"/>
      <c r="CC401" s="41"/>
      <c r="CD401" s="41"/>
      <c r="CE401" s="41"/>
      <c r="CF401" s="41"/>
      <c r="CG401" s="41"/>
      <c r="CH401" s="41"/>
      <c r="CI401" s="41"/>
      <c r="CJ401" s="41"/>
      <c r="CK401" s="41"/>
      <c r="CL401" s="41"/>
      <c r="CM401" s="41"/>
      <c r="CN401" s="41"/>
      <c r="CO401" s="41"/>
      <c r="CP401" s="41"/>
      <c r="CQ401" s="41"/>
      <c r="CR401" s="41"/>
      <c r="CS401" s="41"/>
      <c r="CT401" s="41"/>
      <c r="CU401" s="41"/>
      <c r="CV401" s="41"/>
      <c r="CW401" s="41"/>
      <c r="CX401" s="41"/>
      <c r="CY401" s="41"/>
      <c r="CZ401" s="41"/>
      <c r="DA401" s="41"/>
      <c r="DB401" s="41"/>
      <c r="DC401" s="41"/>
      <c r="DD401" s="41"/>
      <c r="DE401" s="41"/>
      <c r="DF401" s="41"/>
      <c r="DG401" s="41"/>
      <c r="DH401" s="41"/>
      <c r="DI401" s="41"/>
      <c r="DJ401" s="41"/>
      <c r="DK401" s="41"/>
      <c r="DL401" s="41"/>
      <c r="DM401" s="41"/>
      <c r="DN401" s="41"/>
      <c r="DO401" s="41"/>
      <c r="DP401" s="41"/>
      <c r="DQ401" s="41"/>
      <c r="DR401" s="41"/>
      <c r="DS401" s="41"/>
      <c r="DT401" s="41"/>
      <c r="DU401" s="41"/>
      <c r="DV401" s="41"/>
      <c r="DW401" s="41"/>
      <c r="DX401" s="41"/>
      <c r="DY401" s="41"/>
      <c r="DZ401" s="41"/>
      <c r="EA401" s="41"/>
      <c r="EB401" s="41"/>
      <c r="EC401" s="41"/>
      <c r="ED401" s="41"/>
      <c r="EE401" s="41"/>
      <c r="EF401" s="41"/>
      <c r="EG401" s="41"/>
      <c r="EH401" s="41"/>
      <c r="EI401" s="41"/>
      <c r="EJ401" s="41"/>
      <c r="EK401" s="41"/>
      <c r="EL401" s="41"/>
      <c r="EM401" s="41"/>
      <c r="EN401" s="41"/>
      <c r="EO401" s="41"/>
      <c r="EP401" s="41"/>
      <c r="EQ401" s="41"/>
      <c r="ER401" s="41"/>
      <c r="ES401" s="41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  <c r="IW401" s="41"/>
      <c r="IX401" s="41"/>
      <c r="IY401" s="41"/>
      <c r="IZ401" s="41"/>
      <c r="JA401" s="41"/>
      <c r="JB401" s="41"/>
      <c r="JC401" s="41"/>
      <c r="JD401" s="41"/>
      <c r="JE401" s="41"/>
      <c r="JF401" s="41"/>
      <c r="JG401" s="41"/>
      <c r="JH401" s="41"/>
      <c r="JI401" s="41"/>
      <c r="JJ401" s="41"/>
      <c r="JK401" s="41"/>
      <c r="JL401" s="41"/>
      <c r="JM401" s="41"/>
      <c r="JN401" s="41"/>
      <c r="JO401" s="41"/>
      <c r="JP401" s="41"/>
      <c r="JQ401" s="41"/>
      <c r="JR401" s="41"/>
      <c r="JS401" s="41"/>
      <c r="JT401" s="41"/>
      <c r="JU401" s="41"/>
      <c r="JV401" s="41"/>
      <c r="JW401" s="41"/>
      <c r="JX401" s="41"/>
      <c r="JY401" s="41"/>
      <c r="JZ401" s="41"/>
      <c r="KA401" s="41"/>
      <c r="KB401" s="41"/>
      <c r="KC401" s="41"/>
      <c r="KD401" s="41"/>
      <c r="KE401" s="41"/>
      <c r="KF401" s="41"/>
      <c r="KG401" s="41"/>
      <c r="KH401" s="41"/>
      <c r="KI401" s="41"/>
      <c r="KJ401" s="41"/>
      <c r="KK401" s="41"/>
      <c r="KL401" s="41"/>
      <c r="KM401" s="41"/>
      <c r="KN401" s="41"/>
      <c r="KO401" s="41"/>
      <c r="KP401" s="41"/>
      <c r="KQ401" s="41"/>
      <c r="KR401" s="41"/>
      <c r="KS401" s="41"/>
      <c r="KT401" s="41"/>
      <c r="KU401" s="41"/>
      <c r="KV401" s="41"/>
      <c r="KW401" s="41"/>
      <c r="KX401" s="41"/>
      <c r="KY401" s="41"/>
      <c r="KZ401" s="41"/>
      <c r="LA401" s="41"/>
      <c r="LB401" s="41"/>
      <c r="LC401" s="41"/>
      <c r="LD401" s="41"/>
      <c r="LE401" s="41"/>
      <c r="LF401" s="41"/>
      <c r="LG401" s="41"/>
      <c r="LH401" s="41"/>
      <c r="LI401" s="41"/>
      <c r="LJ401" s="41"/>
      <c r="LK401" s="41"/>
      <c r="LL401" s="41"/>
      <c r="LM401" s="41"/>
      <c r="LN401" s="41"/>
      <c r="LO401" s="41"/>
      <c r="LP401" s="41"/>
      <c r="LQ401" s="41"/>
      <c r="LR401" s="41"/>
      <c r="LS401" s="41"/>
      <c r="LT401" s="41"/>
      <c r="LU401" s="41"/>
      <c r="LV401" s="41"/>
      <c r="LW401" s="41"/>
      <c r="LX401" s="41"/>
      <c r="LY401" s="41"/>
      <c r="LZ401" s="41"/>
      <c r="MA401" s="41"/>
      <c r="MB401" s="41"/>
      <c r="MC401" s="41"/>
      <c r="MD401" s="41"/>
      <c r="ME401" s="41"/>
      <c r="MF401" s="41"/>
      <c r="MG401" s="41"/>
      <c r="MH401" s="41"/>
      <c r="MI401" s="41"/>
      <c r="MJ401" s="41"/>
      <c r="MK401" s="41"/>
      <c r="ML401" s="41"/>
      <c r="MM401" s="41"/>
      <c r="MN401" s="41"/>
      <c r="MO401" s="41"/>
      <c r="MP401" s="41"/>
      <c r="MQ401" s="41"/>
      <c r="MR401" s="41"/>
      <c r="MS401" s="41"/>
      <c r="MT401" s="41"/>
      <c r="MU401" s="41"/>
      <c r="MV401" s="41"/>
      <c r="MW401" s="41"/>
      <c r="MX401" s="41"/>
      <c r="MY401" s="41"/>
      <c r="MZ401" s="41"/>
      <c r="NA401" s="41"/>
      <c r="NB401" s="41"/>
      <c r="NC401" s="41"/>
      <c r="ND401" s="41"/>
      <c r="NE401" s="41"/>
      <c r="NF401" s="41"/>
      <c r="NG401" s="41"/>
      <c r="NH401" s="41"/>
      <c r="NI401" s="41"/>
      <c r="NJ401" s="41"/>
      <c r="NK401" s="41"/>
      <c r="NL401" s="41"/>
      <c r="NM401" s="41"/>
      <c r="NN401" s="41"/>
      <c r="NO401" s="41"/>
      <c r="NP401" s="41"/>
      <c r="NQ401" s="41"/>
      <c r="NR401" s="41"/>
      <c r="NS401" s="41"/>
      <c r="NT401" s="41"/>
      <c r="NU401" s="41"/>
      <c r="NV401" s="41"/>
      <c r="NW401" s="41"/>
      <c r="NX401" s="41"/>
      <c r="NY401" s="41"/>
      <c r="NZ401" s="41"/>
      <c r="OA401" s="41"/>
      <c r="OB401" s="41"/>
      <c r="OC401" s="41"/>
      <c r="OD401" s="41"/>
      <c r="OE401" s="41"/>
      <c r="OF401" s="41"/>
      <c r="OG401" s="41"/>
      <c r="OH401" s="41"/>
      <c r="OI401" s="41"/>
      <c r="OJ401" s="41"/>
      <c r="OK401" s="41"/>
      <c r="OL401" s="41"/>
      <c r="OM401" s="41"/>
      <c r="ON401" s="41"/>
      <c r="OO401" s="41"/>
      <c r="OP401" s="41"/>
      <c r="OQ401" s="41"/>
      <c r="OR401" s="41"/>
      <c r="OS401" s="42"/>
      <c r="OT401" s="43"/>
      <c r="OU401" s="40"/>
      <c r="OV401" s="41"/>
      <c r="OW401" s="41"/>
      <c r="OX401" s="41"/>
      <c r="OY401" s="41"/>
      <c r="OZ401" s="41"/>
      <c r="PA401" s="41"/>
      <c r="PB401" s="41">
        <v>650338</v>
      </c>
      <c r="PC401" s="41"/>
      <c r="PD401" s="41"/>
      <c r="PE401" s="41"/>
      <c r="PF401" s="41"/>
      <c r="PG401" s="41"/>
      <c r="PH401" s="41"/>
      <c r="PI401" s="41"/>
      <c r="PJ401" s="41"/>
      <c r="PK401" s="41"/>
      <c r="PL401" s="41"/>
      <c r="PM401" s="42"/>
      <c r="PN401" s="43">
        <v>650338</v>
      </c>
    </row>
    <row r="402" spans="1:430" ht="12.75" customHeight="1" x14ac:dyDescent="0.2">
      <c r="A402" s="39" t="s">
        <v>554</v>
      </c>
      <c r="B402" s="76" t="s">
        <v>28</v>
      </c>
      <c r="C402" s="76" t="str">
        <f>IFERROR(INDEX('Industry Category ISIC Code Map'!$B$2:$B$26,MATCH($B402,'Industry Category ISIC Code Map'!$A$2:$A$26,0)),"")</f>
        <v/>
      </c>
      <c r="D402" s="65" t="s">
        <v>459</v>
      </c>
      <c r="E402" s="40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  <c r="BO402" s="41"/>
      <c r="BP402" s="41"/>
      <c r="BQ402" s="41"/>
      <c r="BR402" s="41"/>
      <c r="BS402" s="41"/>
      <c r="BT402" s="41"/>
      <c r="BU402" s="41"/>
      <c r="BV402" s="41"/>
      <c r="BW402" s="41"/>
      <c r="BX402" s="41"/>
      <c r="BY402" s="41"/>
      <c r="BZ402" s="41"/>
      <c r="CA402" s="41"/>
      <c r="CB402" s="41"/>
      <c r="CC402" s="41"/>
      <c r="CD402" s="41"/>
      <c r="CE402" s="41"/>
      <c r="CF402" s="41"/>
      <c r="CG402" s="41"/>
      <c r="CH402" s="41"/>
      <c r="CI402" s="41"/>
      <c r="CJ402" s="41"/>
      <c r="CK402" s="41"/>
      <c r="CL402" s="41"/>
      <c r="CM402" s="41"/>
      <c r="CN402" s="41"/>
      <c r="CO402" s="41"/>
      <c r="CP402" s="41"/>
      <c r="CQ402" s="41"/>
      <c r="CR402" s="41"/>
      <c r="CS402" s="41"/>
      <c r="CT402" s="41"/>
      <c r="CU402" s="41"/>
      <c r="CV402" s="41"/>
      <c r="CW402" s="41"/>
      <c r="CX402" s="41"/>
      <c r="CY402" s="41"/>
      <c r="CZ402" s="41"/>
      <c r="DA402" s="41"/>
      <c r="DB402" s="41"/>
      <c r="DC402" s="41"/>
      <c r="DD402" s="41"/>
      <c r="DE402" s="41"/>
      <c r="DF402" s="41"/>
      <c r="DG402" s="41"/>
      <c r="DH402" s="41"/>
      <c r="DI402" s="41"/>
      <c r="DJ402" s="41"/>
      <c r="DK402" s="41"/>
      <c r="DL402" s="41"/>
      <c r="DM402" s="41"/>
      <c r="DN402" s="41"/>
      <c r="DO402" s="41"/>
      <c r="DP402" s="41"/>
      <c r="DQ402" s="41"/>
      <c r="DR402" s="41"/>
      <c r="DS402" s="41"/>
      <c r="DT402" s="41"/>
      <c r="DU402" s="41"/>
      <c r="DV402" s="41"/>
      <c r="DW402" s="41"/>
      <c r="DX402" s="41"/>
      <c r="DY402" s="41"/>
      <c r="DZ402" s="41"/>
      <c r="EA402" s="41"/>
      <c r="EB402" s="41"/>
      <c r="EC402" s="41"/>
      <c r="ED402" s="41"/>
      <c r="EE402" s="41"/>
      <c r="EF402" s="41"/>
      <c r="EG402" s="41"/>
      <c r="EH402" s="41"/>
      <c r="EI402" s="41"/>
      <c r="EJ402" s="41"/>
      <c r="EK402" s="41"/>
      <c r="EL402" s="41"/>
      <c r="EM402" s="41"/>
      <c r="EN402" s="41"/>
      <c r="EO402" s="41"/>
      <c r="EP402" s="41"/>
      <c r="EQ402" s="41"/>
      <c r="ER402" s="41"/>
      <c r="ES402" s="41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  <c r="IW402" s="41"/>
      <c r="IX402" s="41"/>
      <c r="IY402" s="41"/>
      <c r="IZ402" s="41"/>
      <c r="JA402" s="41"/>
      <c r="JB402" s="41"/>
      <c r="JC402" s="41"/>
      <c r="JD402" s="41"/>
      <c r="JE402" s="41"/>
      <c r="JF402" s="41"/>
      <c r="JG402" s="41"/>
      <c r="JH402" s="41"/>
      <c r="JI402" s="41"/>
      <c r="JJ402" s="41"/>
      <c r="JK402" s="41"/>
      <c r="JL402" s="41"/>
      <c r="JM402" s="41"/>
      <c r="JN402" s="41"/>
      <c r="JO402" s="41"/>
      <c r="JP402" s="41"/>
      <c r="JQ402" s="41"/>
      <c r="JR402" s="41"/>
      <c r="JS402" s="41"/>
      <c r="JT402" s="41"/>
      <c r="JU402" s="41"/>
      <c r="JV402" s="41"/>
      <c r="JW402" s="41"/>
      <c r="JX402" s="41"/>
      <c r="JY402" s="41"/>
      <c r="JZ402" s="41"/>
      <c r="KA402" s="41"/>
      <c r="KB402" s="41"/>
      <c r="KC402" s="41"/>
      <c r="KD402" s="41"/>
      <c r="KE402" s="41"/>
      <c r="KF402" s="41"/>
      <c r="KG402" s="41"/>
      <c r="KH402" s="41"/>
      <c r="KI402" s="41"/>
      <c r="KJ402" s="41"/>
      <c r="KK402" s="41"/>
      <c r="KL402" s="41"/>
      <c r="KM402" s="41"/>
      <c r="KN402" s="41"/>
      <c r="KO402" s="41"/>
      <c r="KP402" s="41"/>
      <c r="KQ402" s="41"/>
      <c r="KR402" s="41"/>
      <c r="KS402" s="41"/>
      <c r="KT402" s="41"/>
      <c r="KU402" s="41"/>
      <c r="KV402" s="41"/>
      <c r="KW402" s="41"/>
      <c r="KX402" s="41"/>
      <c r="KY402" s="41"/>
      <c r="KZ402" s="41"/>
      <c r="LA402" s="41"/>
      <c r="LB402" s="41"/>
      <c r="LC402" s="41"/>
      <c r="LD402" s="41"/>
      <c r="LE402" s="41"/>
      <c r="LF402" s="41"/>
      <c r="LG402" s="41"/>
      <c r="LH402" s="41"/>
      <c r="LI402" s="41"/>
      <c r="LJ402" s="41"/>
      <c r="LK402" s="41"/>
      <c r="LL402" s="41"/>
      <c r="LM402" s="41"/>
      <c r="LN402" s="41"/>
      <c r="LO402" s="41"/>
      <c r="LP402" s="41"/>
      <c r="LQ402" s="41"/>
      <c r="LR402" s="41"/>
      <c r="LS402" s="41"/>
      <c r="LT402" s="41"/>
      <c r="LU402" s="41"/>
      <c r="LV402" s="41"/>
      <c r="LW402" s="41"/>
      <c r="LX402" s="41"/>
      <c r="LY402" s="41"/>
      <c r="LZ402" s="41"/>
      <c r="MA402" s="41"/>
      <c r="MB402" s="41"/>
      <c r="MC402" s="41"/>
      <c r="MD402" s="41"/>
      <c r="ME402" s="41"/>
      <c r="MF402" s="41"/>
      <c r="MG402" s="41"/>
      <c r="MH402" s="41"/>
      <c r="MI402" s="41"/>
      <c r="MJ402" s="41"/>
      <c r="MK402" s="41"/>
      <c r="ML402" s="41"/>
      <c r="MM402" s="41"/>
      <c r="MN402" s="41"/>
      <c r="MO402" s="41"/>
      <c r="MP402" s="41"/>
      <c r="MQ402" s="41"/>
      <c r="MR402" s="41"/>
      <c r="MS402" s="41"/>
      <c r="MT402" s="41"/>
      <c r="MU402" s="41"/>
      <c r="MV402" s="41"/>
      <c r="MW402" s="41"/>
      <c r="MX402" s="41"/>
      <c r="MY402" s="41"/>
      <c r="MZ402" s="41"/>
      <c r="NA402" s="41"/>
      <c r="NB402" s="41"/>
      <c r="NC402" s="41"/>
      <c r="ND402" s="41"/>
      <c r="NE402" s="41"/>
      <c r="NF402" s="41"/>
      <c r="NG402" s="41"/>
      <c r="NH402" s="41"/>
      <c r="NI402" s="41"/>
      <c r="NJ402" s="41"/>
      <c r="NK402" s="41"/>
      <c r="NL402" s="41"/>
      <c r="NM402" s="41"/>
      <c r="NN402" s="41"/>
      <c r="NO402" s="41"/>
      <c r="NP402" s="41"/>
      <c r="NQ402" s="41"/>
      <c r="NR402" s="41"/>
      <c r="NS402" s="41"/>
      <c r="NT402" s="41"/>
      <c r="NU402" s="41"/>
      <c r="NV402" s="41"/>
      <c r="NW402" s="41"/>
      <c r="NX402" s="41"/>
      <c r="NY402" s="41"/>
      <c r="NZ402" s="41"/>
      <c r="OA402" s="41"/>
      <c r="OB402" s="41"/>
      <c r="OC402" s="41"/>
      <c r="OD402" s="41"/>
      <c r="OE402" s="41"/>
      <c r="OF402" s="41"/>
      <c r="OG402" s="41"/>
      <c r="OH402" s="41"/>
      <c r="OI402" s="41"/>
      <c r="OJ402" s="41"/>
      <c r="OK402" s="41"/>
      <c r="OL402" s="41"/>
      <c r="OM402" s="41"/>
      <c r="ON402" s="41"/>
      <c r="OO402" s="41"/>
      <c r="OP402" s="41"/>
      <c r="OQ402" s="41"/>
      <c r="OR402" s="41"/>
      <c r="OS402" s="42"/>
      <c r="OT402" s="43"/>
      <c r="OU402" s="40"/>
      <c r="OV402" s="41"/>
      <c r="OW402" s="41"/>
      <c r="OX402" s="41"/>
      <c r="OY402" s="41"/>
      <c r="OZ402" s="41"/>
      <c r="PA402" s="41"/>
      <c r="PB402" s="41"/>
      <c r="PC402" s="41"/>
      <c r="PD402" s="41"/>
      <c r="PE402" s="41"/>
      <c r="PF402" s="41">
        <v>348913</v>
      </c>
      <c r="PG402" s="41"/>
      <c r="PH402" s="41"/>
      <c r="PI402" s="41"/>
      <c r="PJ402" s="41"/>
      <c r="PK402" s="41"/>
      <c r="PL402" s="41"/>
      <c r="PM402" s="42"/>
      <c r="PN402" s="43">
        <v>348913</v>
      </c>
    </row>
    <row r="403" spans="1:430" ht="12.75" customHeight="1" x14ac:dyDescent="0.2">
      <c r="A403" s="39">
        <v>491000</v>
      </c>
      <c r="B403" s="76" t="s">
        <v>28</v>
      </c>
      <c r="C403" s="76" t="str">
        <f>IFERROR(INDEX('Industry Category ISIC Code Map'!$B$2:$B$26,MATCH($B403,'Industry Category ISIC Code Map'!$A$2:$A$26,0)),"")</f>
        <v/>
      </c>
      <c r="D403" s="65" t="s">
        <v>460</v>
      </c>
      <c r="E403" s="40">
        <v>3</v>
      </c>
      <c r="F403" s="41">
        <v>6</v>
      </c>
      <c r="G403" s="41">
        <v>1</v>
      </c>
      <c r="H403" s="41">
        <v>0</v>
      </c>
      <c r="I403" s="41">
        <v>0</v>
      </c>
      <c r="J403" s="41">
        <v>1</v>
      </c>
      <c r="K403" s="41">
        <v>7</v>
      </c>
      <c r="L403" s="41"/>
      <c r="M403" s="41">
        <v>1</v>
      </c>
      <c r="N403" s="41">
        <v>0</v>
      </c>
      <c r="O403" s="41"/>
      <c r="P403" s="41">
        <v>0</v>
      </c>
      <c r="Q403" s="41">
        <v>5</v>
      </c>
      <c r="R403" s="41"/>
      <c r="S403" s="41">
        <v>1</v>
      </c>
      <c r="T403" s="41">
        <v>0</v>
      </c>
      <c r="U403" s="41">
        <v>11</v>
      </c>
      <c r="V403" s="41"/>
      <c r="W403" s="41">
        <v>1</v>
      </c>
      <c r="X403" s="41"/>
      <c r="Y403" s="41"/>
      <c r="Z403" s="41">
        <v>155</v>
      </c>
      <c r="AA403" s="41">
        <v>79</v>
      </c>
      <c r="AB403" s="41">
        <v>14</v>
      </c>
      <c r="AC403" s="41">
        <v>0</v>
      </c>
      <c r="AD403" s="41">
        <v>0</v>
      </c>
      <c r="AE403" s="41">
        <v>7</v>
      </c>
      <c r="AF403" s="41">
        <v>3</v>
      </c>
      <c r="AG403" s="41">
        <v>0</v>
      </c>
      <c r="AH403" s="41"/>
      <c r="AI403" s="41">
        <v>0</v>
      </c>
      <c r="AJ403" s="41"/>
      <c r="AK403" s="41">
        <v>0</v>
      </c>
      <c r="AL403" s="41">
        <v>0</v>
      </c>
      <c r="AM403" s="41">
        <v>0</v>
      </c>
      <c r="AN403" s="41">
        <v>0</v>
      </c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>
        <v>18</v>
      </c>
      <c r="BJ403" s="41"/>
      <c r="BK403" s="41"/>
      <c r="BL403" s="41"/>
      <c r="BM403" s="41"/>
      <c r="BN403" s="41"/>
      <c r="BO403" s="41"/>
      <c r="BP403" s="41"/>
      <c r="BQ403" s="41"/>
      <c r="BR403" s="41"/>
      <c r="BS403" s="41"/>
      <c r="BT403" s="41">
        <v>48</v>
      </c>
      <c r="BU403" s="41"/>
      <c r="BV403" s="41"/>
      <c r="BW403" s="41"/>
      <c r="BX403" s="41"/>
      <c r="BY403" s="41"/>
      <c r="BZ403" s="41"/>
      <c r="CA403" s="41"/>
      <c r="CB403" s="41"/>
      <c r="CC403" s="41"/>
      <c r="CD403" s="41"/>
      <c r="CE403" s="41"/>
      <c r="CF403" s="41"/>
      <c r="CG403" s="41"/>
      <c r="CH403" s="41"/>
      <c r="CI403" s="41">
        <v>48</v>
      </c>
      <c r="CJ403" s="41">
        <v>6</v>
      </c>
      <c r="CK403" s="41">
        <v>84</v>
      </c>
      <c r="CL403" s="41">
        <v>16</v>
      </c>
      <c r="CM403" s="41">
        <v>7</v>
      </c>
      <c r="CN403" s="41">
        <v>60</v>
      </c>
      <c r="CO403" s="41"/>
      <c r="CP403" s="41"/>
      <c r="CQ403" s="41">
        <v>17</v>
      </c>
      <c r="CR403" s="41">
        <v>9</v>
      </c>
      <c r="CS403" s="41">
        <v>1</v>
      </c>
      <c r="CT403" s="41"/>
      <c r="CU403" s="41">
        <v>3</v>
      </c>
      <c r="CV403" s="41">
        <v>3</v>
      </c>
      <c r="CW403" s="41">
        <v>33</v>
      </c>
      <c r="CX403" s="41">
        <v>3</v>
      </c>
      <c r="CY403" s="41">
        <v>89</v>
      </c>
      <c r="CZ403" s="41">
        <v>4</v>
      </c>
      <c r="DA403" s="41">
        <v>2</v>
      </c>
      <c r="DB403" s="41">
        <v>39</v>
      </c>
      <c r="DC403" s="41">
        <v>11</v>
      </c>
      <c r="DD403" s="41">
        <v>45</v>
      </c>
      <c r="DE403" s="41">
        <v>33</v>
      </c>
      <c r="DF403" s="41">
        <v>1</v>
      </c>
      <c r="DG403" s="41">
        <v>10</v>
      </c>
      <c r="DH403" s="41">
        <v>1</v>
      </c>
      <c r="DI403" s="41">
        <v>44</v>
      </c>
      <c r="DJ403" s="41">
        <v>6</v>
      </c>
      <c r="DK403" s="41"/>
      <c r="DL403" s="41"/>
      <c r="DM403" s="41"/>
      <c r="DN403" s="41">
        <v>1</v>
      </c>
      <c r="DO403" s="41">
        <v>7</v>
      </c>
      <c r="DP403" s="41"/>
      <c r="DQ403" s="41"/>
      <c r="DR403" s="41"/>
      <c r="DS403" s="41"/>
      <c r="DT403" s="41"/>
      <c r="DU403" s="41"/>
      <c r="DV403" s="41"/>
      <c r="DW403" s="41"/>
      <c r="DX403" s="41"/>
      <c r="DY403" s="41"/>
      <c r="DZ403" s="41"/>
      <c r="EA403" s="41"/>
      <c r="EB403" s="41"/>
      <c r="EC403" s="41"/>
      <c r="ED403" s="41"/>
      <c r="EE403" s="41">
        <v>1</v>
      </c>
      <c r="EF403" s="41">
        <v>27</v>
      </c>
      <c r="EG403" s="41">
        <v>30</v>
      </c>
      <c r="EH403" s="41">
        <v>7</v>
      </c>
      <c r="EI403" s="41">
        <v>4</v>
      </c>
      <c r="EJ403" s="41"/>
      <c r="EK403" s="41">
        <v>2</v>
      </c>
      <c r="EL403" s="41">
        <v>13</v>
      </c>
      <c r="EM403" s="41">
        <v>16</v>
      </c>
      <c r="EN403" s="41">
        <v>88</v>
      </c>
      <c r="EO403" s="41">
        <v>11</v>
      </c>
      <c r="EP403" s="41"/>
      <c r="EQ403" s="41"/>
      <c r="ER403" s="41">
        <v>15</v>
      </c>
      <c r="ES403" s="41">
        <v>78</v>
      </c>
      <c r="ET403" s="41"/>
      <c r="EU403" s="41">
        <v>24</v>
      </c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>
        <v>43</v>
      </c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>
        <v>0</v>
      </c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>
        <v>2</v>
      </c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>
        <v>114</v>
      </c>
      <c r="IH403" s="41"/>
      <c r="II403" s="41">
        <v>111</v>
      </c>
      <c r="IJ403" s="41"/>
      <c r="IK403" s="41"/>
      <c r="IL403" s="41"/>
      <c r="IM403" s="41"/>
      <c r="IN403" s="41"/>
      <c r="IO403" s="41"/>
      <c r="IP403" s="41">
        <v>18</v>
      </c>
      <c r="IQ403" s="41">
        <v>75</v>
      </c>
      <c r="IR403" s="41"/>
      <c r="IS403" s="41">
        <v>1</v>
      </c>
      <c r="IT403" s="41"/>
      <c r="IU403" s="41"/>
      <c r="IV403" s="41"/>
      <c r="IW403" s="41"/>
      <c r="IX403" s="41"/>
      <c r="IY403" s="41"/>
      <c r="IZ403" s="41"/>
      <c r="JA403" s="41"/>
      <c r="JB403" s="41"/>
      <c r="JC403" s="41"/>
      <c r="JD403" s="41"/>
      <c r="JE403" s="41"/>
      <c r="JF403" s="41"/>
      <c r="JG403" s="41"/>
      <c r="JH403" s="41"/>
      <c r="JI403" s="41"/>
      <c r="JJ403" s="41"/>
      <c r="JK403" s="41"/>
      <c r="JL403" s="41"/>
      <c r="JM403" s="41"/>
      <c r="JN403" s="41"/>
      <c r="JO403" s="41"/>
      <c r="JP403" s="41">
        <v>490</v>
      </c>
      <c r="JQ403" s="41">
        <v>1875</v>
      </c>
      <c r="JR403" s="41">
        <v>1746</v>
      </c>
      <c r="JS403" s="41">
        <v>1354</v>
      </c>
      <c r="JT403" s="41">
        <v>3115</v>
      </c>
      <c r="JU403" s="41">
        <v>3271</v>
      </c>
      <c r="JV403" s="41">
        <v>1827</v>
      </c>
      <c r="JW403" s="41">
        <v>913</v>
      </c>
      <c r="JX403" s="41">
        <v>3138</v>
      </c>
      <c r="JY403" s="41">
        <v>242</v>
      </c>
      <c r="JZ403" s="41"/>
      <c r="KA403" s="41">
        <v>475</v>
      </c>
      <c r="KB403" s="41">
        <v>513</v>
      </c>
      <c r="KC403" s="41">
        <v>328</v>
      </c>
      <c r="KD403" s="41">
        <v>339</v>
      </c>
      <c r="KE403" s="41">
        <v>407</v>
      </c>
      <c r="KF403" s="41">
        <v>220</v>
      </c>
      <c r="KG403" s="41">
        <v>457</v>
      </c>
      <c r="KH403" s="41">
        <v>1304</v>
      </c>
      <c r="KI403" s="41">
        <v>577</v>
      </c>
      <c r="KJ403" s="41">
        <v>4</v>
      </c>
      <c r="KK403" s="41">
        <v>0</v>
      </c>
      <c r="KL403" s="41">
        <v>2050</v>
      </c>
      <c r="KM403" s="41">
        <v>2427</v>
      </c>
      <c r="KN403" s="41">
        <v>107</v>
      </c>
      <c r="KO403" s="41">
        <v>93</v>
      </c>
      <c r="KP403" s="41">
        <v>257</v>
      </c>
      <c r="KQ403" s="41">
        <v>558</v>
      </c>
      <c r="KR403" s="41">
        <v>425</v>
      </c>
      <c r="KS403" s="41">
        <v>146</v>
      </c>
      <c r="KT403" s="41">
        <v>212</v>
      </c>
      <c r="KU403" s="41">
        <v>279</v>
      </c>
      <c r="KV403" s="41">
        <v>116</v>
      </c>
      <c r="KW403" s="41">
        <v>29</v>
      </c>
      <c r="KX403" s="41">
        <v>283</v>
      </c>
      <c r="KY403" s="41">
        <v>14</v>
      </c>
      <c r="KZ403" s="41"/>
      <c r="LA403" s="41"/>
      <c r="LB403" s="41">
        <v>56</v>
      </c>
      <c r="LC403" s="41">
        <v>249</v>
      </c>
      <c r="LD403" s="41">
        <v>31</v>
      </c>
      <c r="LE403" s="41">
        <v>810</v>
      </c>
      <c r="LF403" s="41">
        <v>629</v>
      </c>
      <c r="LG403" s="41">
        <v>2</v>
      </c>
      <c r="LH403" s="41">
        <v>474</v>
      </c>
      <c r="LI403" s="41">
        <v>374</v>
      </c>
      <c r="LJ403" s="41">
        <v>1745</v>
      </c>
      <c r="LK403" s="41">
        <v>451</v>
      </c>
      <c r="LL403" s="41">
        <v>11</v>
      </c>
      <c r="LM403" s="41">
        <v>1</v>
      </c>
      <c r="LN403" s="41">
        <v>177</v>
      </c>
      <c r="LO403" s="41">
        <v>0</v>
      </c>
      <c r="LP403" s="41"/>
      <c r="LQ403" s="41">
        <v>0</v>
      </c>
      <c r="LR403" s="41">
        <v>268</v>
      </c>
      <c r="LS403" s="41">
        <v>135</v>
      </c>
      <c r="LT403" s="41">
        <v>213</v>
      </c>
      <c r="LU403" s="41">
        <v>80</v>
      </c>
      <c r="LV403" s="41">
        <v>424</v>
      </c>
      <c r="LW403" s="41">
        <v>495</v>
      </c>
      <c r="LX403" s="41">
        <v>60</v>
      </c>
      <c r="LY403" s="41">
        <v>110</v>
      </c>
      <c r="LZ403" s="41">
        <v>42</v>
      </c>
      <c r="MA403" s="41">
        <v>403</v>
      </c>
      <c r="MB403" s="41">
        <v>269</v>
      </c>
      <c r="MC403" s="41">
        <v>977</v>
      </c>
      <c r="MD403" s="41">
        <v>50</v>
      </c>
      <c r="ME403" s="41">
        <v>168</v>
      </c>
      <c r="MF403" s="41">
        <v>360</v>
      </c>
      <c r="MG403" s="41">
        <v>22</v>
      </c>
      <c r="MH403" s="41">
        <v>34</v>
      </c>
      <c r="MI403" s="41">
        <v>15</v>
      </c>
      <c r="MJ403" s="41">
        <v>82</v>
      </c>
      <c r="MK403" s="41">
        <v>178</v>
      </c>
      <c r="ML403" s="41">
        <v>97</v>
      </c>
      <c r="MM403" s="41">
        <v>42</v>
      </c>
      <c r="MN403" s="41">
        <v>67</v>
      </c>
      <c r="MO403" s="41">
        <v>12</v>
      </c>
      <c r="MP403" s="41">
        <v>627</v>
      </c>
      <c r="MQ403" s="41">
        <v>115</v>
      </c>
      <c r="MR403" s="41">
        <v>74</v>
      </c>
      <c r="MS403" s="41">
        <v>151</v>
      </c>
      <c r="MT403" s="41">
        <v>118</v>
      </c>
      <c r="MU403" s="41">
        <v>16</v>
      </c>
      <c r="MV403" s="41">
        <v>542</v>
      </c>
      <c r="MW403" s="41">
        <v>165</v>
      </c>
      <c r="MX403" s="41">
        <v>368</v>
      </c>
      <c r="MY403" s="41">
        <v>149</v>
      </c>
      <c r="MZ403" s="41">
        <v>85</v>
      </c>
      <c r="NA403" s="41">
        <v>110</v>
      </c>
      <c r="NB403" s="41">
        <v>79</v>
      </c>
      <c r="NC403" s="41">
        <v>49</v>
      </c>
      <c r="ND403" s="41">
        <v>139</v>
      </c>
      <c r="NE403" s="41">
        <v>1720</v>
      </c>
      <c r="NF403" s="41">
        <v>144</v>
      </c>
      <c r="NG403" s="41">
        <v>176</v>
      </c>
      <c r="NH403" s="41">
        <v>172</v>
      </c>
      <c r="NI403" s="41">
        <v>11</v>
      </c>
      <c r="NJ403" s="41">
        <v>287</v>
      </c>
      <c r="NK403" s="41">
        <v>26</v>
      </c>
      <c r="NL403" s="41">
        <v>22</v>
      </c>
      <c r="NM403" s="41">
        <v>5</v>
      </c>
      <c r="NN403" s="41">
        <v>12</v>
      </c>
      <c r="NO403" s="41">
        <v>82</v>
      </c>
      <c r="NP403" s="41">
        <v>5</v>
      </c>
      <c r="NQ403" s="41">
        <v>2</v>
      </c>
      <c r="NR403" s="41">
        <v>75</v>
      </c>
      <c r="NS403" s="41">
        <v>1008</v>
      </c>
      <c r="NT403" s="41">
        <v>1886</v>
      </c>
      <c r="NU403" s="41">
        <v>1555</v>
      </c>
      <c r="NV403" s="41">
        <v>21</v>
      </c>
      <c r="NW403" s="41">
        <v>59</v>
      </c>
      <c r="NX403" s="41">
        <v>16</v>
      </c>
      <c r="NY403" s="41">
        <v>33</v>
      </c>
      <c r="NZ403" s="41">
        <v>3</v>
      </c>
      <c r="OA403" s="41">
        <v>72</v>
      </c>
      <c r="OB403" s="41">
        <v>0</v>
      </c>
      <c r="OC403" s="41">
        <v>34</v>
      </c>
      <c r="OD403" s="41">
        <v>141</v>
      </c>
      <c r="OE403" s="41">
        <v>863</v>
      </c>
      <c r="OF403" s="41">
        <v>98</v>
      </c>
      <c r="OG403" s="41">
        <v>51</v>
      </c>
      <c r="OH403" s="41"/>
      <c r="OI403" s="41">
        <v>0</v>
      </c>
      <c r="OJ403" s="41">
        <v>186</v>
      </c>
      <c r="OK403" s="41"/>
      <c r="OL403" s="41"/>
      <c r="OM403" s="41">
        <v>2</v>
      </c>
      <c r="ON403" s="41">
        <v>334</v>
      </c>
      <c r="OO403" s="41">
        <v>171</v>
      </c>
      <c r="OP403" s="41">
        <v>1192</v>
      </c>
      <c r="OQ403" s="41">
        <v>8</v>
      </c>
      <c r="OR403" s="41"/>
      <c r="OS403" s="42">
        <v>143</v>
      </c>
      <c r="OT403" s="43">
        <v>54235</v>
      </c>
      <c r="OU403" s="40">
        <v>7595</v>
      </c>
      <c r="OV403" s="41"/>
      <c r="OW403" s="41"/>
      <c r="OX403" s="41"/>
      <c r="OY403" s="41"/>
      <c r="OZ403" s="41"/>
      <c r="PA403" s="41">
        <v>375</v>
      </c>
      <c r="PB403" s="41"/>
      <c r="PC403" s="41"/>
      <c r="PD403" s="41"/>
      <c r="PE403" s="41"/>
      <c r="PF403" s="41"/>
      <c r="PG403" s="41"/>
      <c r="PH403" s="41"/>
      <c r="PI403" s="41"/>
      <c r="PJ403" s="41"/>
      <c r="PK403" s="41"/>
      <c r="PL403" s="41"/>
      <c r="PM403" s="42"/>
      <c r="PN403" s="43">
        <v>62205</v>
      </c>
    </row>
    <row r="404" spans="1:430" ht="12.75" customHeight="1" x14ac:dyDescent="0.2">
      <c r="A404" s="39" t="s">
        <v>556</v>
      </c>
      <c r="B404" s="76" t="s">
        <v>28</v>
      </c>
      <c r="C404" s="76" t="str">
        <f>IFERROR(INDEX('Industry Category ISIC Code Map'!$B$2:$B$26,MATCH($B404,'Industry Category ISIC Code Map'!$A$2:$A$26,0)),"")</f>
        <v/>
      </c>
      <c r="D404" s="65" t="s">
        <v>462</v>
      </c>
      <c r="E404" s="40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  <c r="BO404" s="41"/>
      <c r="BP404" s="41"/>
      <c r="BQ404" s="41"/>
      <c r="BR404" s="41"/>
      <c r="BS404" s="41"/>
      <c r="BT404" s="41"/>
      <c r="BU404" s="41"/>
      <c r="BV404" s="41"/>
      <c r="BW404" s="41"/>
      <c r="BX404" s="41"/>
      <c r="BY404" s="41"/>
      <c r="BZ404" s="41"/>
      <c r="CA404" s="41"/>
      <c r="CB404" s="41"/>
      <c r="CC404" s="41"/>
      <c r="CD404" s="41"/>
      <c r="CE404" s="41"/>
      <c r="CF404" s="41"/>
      <c r="CG404" s="41"/>
      <c r="CH404" s="41"/>
      <c r="CI404" s="41"/>
      <c r="CJ404" s="41"/>
      <c r="CK404" s="41"/>
      <c r="CL404" s="41"/>
      <c r="CM404" s="41"/>
      <c r="CN404" s="41"/>
      <c r="CO404" s="41"/>
      <c r="CP404" s="41"/>
      <c r="CQ404" s="41"/>
      <c r="CR404" s="41"/>
      <c r="CS404" s="41"/>
      <c r="CT404" s="41"/>
      <c r="CU404" s="41"/>
      <c r="CV404" s="41"/>
      <c r="CW404" s="41"/>
      <c r="CX404" s="41"/>
      <c r="CY404" s="41"/>
      <c r="CZ404" s="41"/>
      <c r="DA404" s="41"/>
      <c r="DB404" s="41"/>
      <c r="DC404" s="41"/>
      <c r="DD404" s="41"/>
      <c r="DE404" s="41"/>
      <c r="DF404" s="41"/>
      <c r="DG404" s="41"/>
      <c r="DH404" s="41"/>
      <c r="DI404" s="41"/>
      <c r="DJ404" s="41"/>
      <c r="DK404" s="41"/>
      <c r="DL404" s="41"/>
      <c r="DM404" s="41"/>
      <c r="DN404" s="41"/>
      <c r="DO404" s="41"/>
      <c r="DP404" s="41"/>
      <c r="DQ404" s="41"/>
      <c r="DR404" s="41"/>
      <c r="DS404" s="41"/>
      <c r="DT404" s="41"/>
      <c r="DU404" s="41"/>
      <c r="DV404" s="41"/>
      <c r="DW404" s="41"/>
      <c r="DX404" s="41"/>
      <c r="DY404" s="41"/>
      <c r="DZ404" s="41"/>
      <c r="EA404" s="41"/>
      <c r="EB404" s="41"/>
      <c r="EC404" s="41"/>
      <c r="ED404" s="41"/>
      <c r="EE404" s="41"/>
      <c r="EF404" s="41"/>
      <c r="EG404" s="41"/>
      <c r="EH404" s="41"/>
      <c r="EI404" s="41"/>
      <c r="EJ404" s="41"/>
      <c r="EK404" s="41"/>
      <c r="EL404" s="41"/>
      <c r="EM404" s="41"/>
      <c r="EN404" s="41"/>
      <c r="EO404" s="41"/>
      <c r="EP404" s="41"/>
      <c r="EQ404" s="41"/>
      <c r="ER404" s="41"/>
      <c r="ES404" s="41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  <c r="IW404" s="41"/>
      <c r="IX404" s="41"/>
      <c r="IY404" s="41"/>
      <c r="IZ404" s="41"/>
      <c r="JA404" s="41"/>
      <c r="JB404" s="41"/>
      <c r="JC404" s="41"/>
      <c r="JD404" s="41"/>
      <c r="JE404" s="41"/>
      <c r="JF404" s="41"/>
      <c r="JG404" s="41"/>
      <c r="JH404" s="41"/>
      <c r="JI404" s="41"/>
      <c r="JJ404" s="41"/>
      <c r="JK404" s="41"/>
      <c r="JL404" s="41"/>
      <c r="JM404" s="41"/>
      <c r="JN404" s="41"/>
      <c r="JO404" s="41"/>
      <c r="JP404" s="41"/>
      <c r="JQ404" s="41"/>
      <c r="JR404" s="41"/>
      <c r="JS404" s="41"/>
      <c r="JT404" s="41"/>
      <c r="JU404" s="41"/>
      <c r="JV404" s="41"/>
      <c r="JW404" s="41"/>
      <c r="JX404" s="41"/>
      <c r="JY404" s="41"/>
      <c r="JZ404" s="41"/>
      <c r="KA404" s="41">
        <v>14</v>
      </c>
      <c r="KB404" s="41"/>
      <c r="KC404" s="41"/>
      <c r="KD404" s="41"/>
      <c r="KE404" s="41"/>
      <c r="KF404" s="41"/>
      <c r="KG404" s="41"/>
      <c r="KH404" s="41"/>
      <c r="KI404" s="41"/>
      <c r="KJ404" s="41"/>
      <c r="KK404" s="41"/>
      <c r="KL404" s="41"/>
      <c r="KM404" s="41"/>
      <c r="KN404" s="41"/>
      <c r="KO404" s="41"/>
      <c r="KP404" s="41"/>
      <c r="KQ404" s="41"/>
      <c r="KR404" s="41"/>
      <c r="KS404" s="41"/>
      <c r="KT404" s="41"/>
      <c r="KU404" s="41"/>
      <c r="KV404" s="41"/>
      <c r="KW404" s="41"/>
      <c r="KX404" s="41"/>
      <c r="KY404" s="41"/>
      <c r="KZ404" s="41"/>
      <c r="LA404" s="41"/>
      <c r="LB404" s="41"/>
      <c r="LC404" s="41"/>
      <c r="LD404" s="41"/>
      <c r="LE404" s="41"/>
      <c r="LF404" s="41"/>
      <c r="LG404" s="41"/>
      <c r="LH404" s="41">
        <v>2206</v>
      </c>
      <c r="LI404" s="41">
        <v>459</v>
      </c>
      <c r="LJ404" s="41">
        <v>10266</v>
      </c>
      <c r="LK404" s="41">
        <v>790</v>
      </c>
      <c r="LL404" s="41"/>
      <c r="LM404" s="41"/>
      <c r="LN404" s="41"/>
      <c r="LO404" s="41"/>
      <c r="LP404" s="41"/>
      <c r="LQ404" s="41"/>
      <c r="LR404" s="41"/>
      <c r="LS404" s="41"/>
      <c r="LT404" s="41"/>
      <c r="LU404" s="41"/>
      <c r="LV404" s="41"/>
      <c r="LW404" s="41"/>
      <c r="LX404" s="41"/>
      <c r="LY404" s="41"/>
      <c r="LZ404" s="41"/>
      <c r="MA404" s="41">
        <v>16</v>
      </c>
      <c r="MB404" s="41"/>
      <c r="MC404" s="41"/>
      <c r="MD404" s="41"/>
      <c r="ME404" s="41"/>
      <c r="MF404" s="41"/>
      <c r="MG404" s="41"/>
      <c r="MH404" s="41"/>
      <c r="MI404" s="41"/>
      <c r="MJ404" s="41"/>
      <c r="MK404" s="41"/>
      <c r="ML404" s="41"/>
      <c r="MM404" s="41"/>
      <c r="MN404" s="41"/>
      <c r="MO404" s="41"/>
      <c r="MP404" s="41"/>
      <c r="MQ404" s="41"/>
      <c r="MR404" s="41"/>
      <c r="MS404" s="41"/>
      <c r="MT404" s="41"/>
      <c r="MU404" s="41"/>
      <c r="MV404" s="41"/>
      <c r="MW404" s="41"/>
      <c r="MX404" s="41"/>
      <c r="MY404" s="41"/>
      <c r="MZ404" s="41"/>
      <c r="NA404" s="41"/>
      <c r="NB404" s="41"/>
      <c r="NC404" s="41"/>
      <c r="ND404" s="41"/>
      <c r="NE404" s="41"/>
      <c r="NF404" s="41"/>
      <c r="NG404" s="41"/>
      <c r="NH404" s="41"/>
      <c r="NI404" s="41"/>
      <c r="NJ404" s="41"/>
      <c r="NK404" s="41"/>
      <c r="NL404" s="41"/>
      <c r="NM404" s="41"/>
      <c r="NN404" s="41"/>
      <c r="NO404" s="41"/>
      <c r="NP404" s="41"/>
      <c r="NQ404" s="41"/>
      <c r="NR404" s="41"/>
      <c r="NS404" s="41"/>
      <c r="NT404" s="41"/>
      <c r="NU404" s="41"/>
      <c r="NV404" s="41"/>
      <c r="NW404" s="41"/>
      <c r="NX404" s="41"/>
      <c r="NY404" s="41"/>
      <c r="NZ404" s="41"/>
      <c r="OA404" s="41"/>
      <c r="OB404" s="41"/>
      <c r="OC404" s="41"/>
      <c r="OD404" s="41"/>
      <c r="OE404" s="41"/>
      <c r="OF404" s="41"/>
      <c r="OG404" s="41"/>
      <c r="OH404" s="41"/>
      <c r="OI404" s="41"/>
      <c r="OJ404" s="41"/>
      <c r="OK404" s="41"/>
      <c r="OL404" s="41"/>
      <c r="OM404" s="41"/>
      <c r="ON404" s="41"/>
      <c r="OO404" s="41"/>
      <c r="OP404" s="41"/>
      <c r="OQ404" s="41"/>
      <c r="OR404" s="41"/>
      <c r="OS404" s="42"/>
      <c r="OT404" s="43">
        <v>13752</v>
      </c>
      <c r="OU404" s="40"/>
      <c r="OV404" s="41"/>
      <c r="OW404" s="41"/>
      <c r="OX404" s="41"/>
      <c r="OY404" s="41"/>
      <c r="OZ404" s="41"/>
      <c r="PA404" s="41"/>
      <c r="PB404" s="41"/>
      <c r="PC404" s="41"/>
      <c r="PD404" s="41"/>
      <c r="PE404" s="41"/>
      <c r="PF404" s="41"/>
      <c r="PG404" s="41"/>
      <c r="PH404" s="41"/>
      <c r="PI404" s="41"/>
      <c r="PJ404" s="41"/>
      <c r="PK404" s="41"/>
      <c r="PL404" s="41"/>
      <c r="PM404" s="42"/>
      <c r="PN404" s="43">
        <v>13752</v>
      </c>
    </row>
    <row r="405" spans="1:430" ht="12.75" customHeight="1" x14ac:dyDescent="0.2">
      <c r="A405" s="39" t="s">
        <v>557</v>
      </c>
      <c r="B405" s="76" t="s">
        <v>28</v>
      </c>
      <c r="C405" s="76" t="str">
        <f>IFERROR(INDEX('Industry Category ISIC Code Map'!$B$2:$B$26,MATCH($B405,'Industry Category ISIC Code Map'!$A$2:$A$26,0)),"")</f>
        <v/>
      </c>
      <c r="D405" s="65" t="s">
        <v>463</v>
      </c>
      <c r="E405" s="40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41"/>
      <c r="BH405" s="41"/>
      <c r="BI405" s="41"/>
      <c r="BJ405" s="41"/>
      <c r="BK405" s="41"/>
      <c r="BL405" s="41"/>
      <c r="BM405" s="41"/>
      <c r="BN405" s="41"/>
      <c r="BO405" s="41"/>
      <c r="BP405" s="41"/>
      <c r="BQ405" s="41"/>
      <c r="BR405" s="41"/>
      <c r="BS405" s="41"/>
      <c r="BT405" s="41"/>
      <c r="BU405" s="41"/>
      <c r="BV405" s="41"/>
      <c r="BW405" s="41"/>
      <c r="BX405" s="41"/>
      <c r="BY405" s="41"/>
      <c r="BZ405" s="41"/>
      <c r="CA405" s="41"/>
      <c r="CB405" s="41"/>
      <c r="CC405" s="41"/>
      <c r="CD405" s="41"/>
      <c r="CE405" s="41"/>
      <c r="CF405" s="41"/>
      <c r="CG405" s="41"/>
      <c r="CH405" s="41"/>
      <c r="CI405" s="41"/>
      <c r="CJ405" s="41"/>
      <c r="CK405" s="41"/>
      <c r="CL405" s="41"/>
      <c r="CM405" s="41"/>
      <c r="CN405" s="41"/>
      <c r="CO405" s="41"/>
      <c r="CP405" s="41"/>
      <c r="CQ405" s="41"/>
      <c r="CR405" s="41"/>
      <c r="CS405" s="41"/>
      <c r="CT405" s="41"/>
      <c r="CU405" s="41"/>
      <c r="CV405" s="41"/>
      <c r="CW405" s="41"/>
      <c r="CX405" s="41"/>
      <c r="CY405" s="41"/>
      <c r="CZ405" s="41"/>
      <c r="DA405" s="41"/>
      <c r="DB405" s="41"/>
      <c r="DC405" s="41"/>
      <c r="DD405" s="41"/>
      <c r="DE405" s="41"/>
      <c r="DF405" s="41"/>
      <c r="DG405" s="41"/>
      <c r="DH405" s="41"/>
      <c r="DI405" s="41"/>
      <c r="DJ405" s="41"/>
      <c r="DK405" s="41"/>
      <c r="DL405" s="41"/>
      <c r="DM405" s="41"/>
      <c r="DN405" s="41"/>
      <c r="DO405" s="41"/>
      <c r="DP405" s="41"/>
      <c r="DQ405" s="41"/>
      <c r="DR405" s="41"/>
      <c r="DS405" s="41"/>
      <c r="DT405" s="41"/>
      <c r="DU405" s="41"/>
      <c r="DV405" s="41"/>
      <c r="DW405" s="41"/>
      <c r="DX405" s="41"/>
      <c r="DY405" s="41"/>
      <c r="DZ405" s="41"/>
      <c r="EA405" s="41"/>
      <c r="EB405" s="41"/>
      <c r="EC405" s="41"/>
      <c r="ED405" s="41"/>
      <c r="EE405" s="41"/>
      <c r="EF405" s="41"/>
      <c r="EG405" s="41"/>
      <c r="EH405" s="41"/>
      <c r="EI405" s="41"/>
      <c r="EJ405" s="41"/>
      <c r="EK405" s="41"/>
      <c r="EL405" s="41"/>
      <c r="EM405" s="41"/>
      <c r="EN405" s="41"/>
      <c r="EO405" s="41"/>
      <c r="EP405" s="41"/>
      <c r="EQ405" s="41"/>
      <c r="ER405" s="41"/>
      <c r="ES405" s="41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  <c r="IW405" s="41"/>
      <c r="IX405" s="41"/>
      <c r="IY405" s="41"/>
      <c r="IZ405" s="41"/>
      <c r="JA405" s="41"/>
      <c r="JB405" s="41"/>
      <c r="JC405" s="41"/>
      <c r="JD405" s="41"/>
      <c r="JE405" s="41"/>
      <c r="JF405" s="41"/>
      <c r="JG405" s="41"/>
      <c r="JH405" s="41"/>
      <c r="JI405" s="41"/>
      <c r="JJ405" s="41"/>
      <c r="JK405" s="41"/>
      <c r="JL405" s="41"/>
      <c r="JM405" s="41"/>
      <c r="JN405" s="41"/>
      <c r="JO405" s="41"/>
      <c r="JP405" s="41"/>
      <c r="JQ405" s="41"/>
      <c r="JR405" s="41"/>
      <c r="JS405" s="41"/>
      <c r="JT405" s="41"/>
      <c r="JU405" s="41"/>
      <c r="JV405" s="41"/>
      <c r="JW405" s="41"/>
      <c r="JX405" s="41"/>
      <c r="JY405" s="41"/>
      <c r="JZ405" s="41"/>
      <c r="KA405" s="41"/>
      <c r="KB405" s="41"/>
      <c r="KC405" s="41"/>
      <c r="KD405" s="41"/>
      <c r="KE405" s="41"/>
      <c r="KF405" s="41"/>
      <c r="KG405" s="41"/>
      <c r="KH405" s="41"/>
      <c r="KI405" s="41"/>
      <c r="KJ405" s="41"/>
      <c r="KK405" s="41"/>
      <c r="KL405" s="41"/>
      <c r="KM405" s="41"/>
      <c r="KN405" s="41"/>
      <c r="KO405" s="41"/>
      <c r="KP405" s="41"/>
      <c r="KQ405" s="41"/>
      <c r="KR405" s="41"/>
      <c r="KS405" s="41"/>
      <c r="KT405" s="41"/>
      <c r="KU405" s="41"/>
      <c r="KV405" s="41"/>
      <c r="KW405" s="41"/>
      <c r="KX405" s="41"/>
      <c r="KY405" s="41"/>
      <c r="KZ405" s="41"/>
      <c r="LA405" s="41"/>
      <c r="LB405" s="41"/>
      <c r="LC405" s="41"/>
      <c r="LD405" s="41"/>
      <c r="LE405" s="41"/>
      <c r="LF405" s="41"/>
      <c r="LG405" s="41"/>
      <c r="LH405" s="41"/>
      <c r="LI405" s="41"/>
      <c r="LJ405" s="41"/>
      <c r="LK405" s="41"/>
      <c r="LL405" s="41"/>
      <c r="LM405" s="41"/>
      <c r="LN405" s="41"/>
      <c r="LO405" s="41"/>
      <c r="LP405" s="41"/>
      <c r="LQ405" s="41"/>
      <c r="LR405" s="41"/>
      <c r="LS405" s="41"/>
      <c r="LT405" s="41"/>
      <c r="LU405" s="41"/>
      <c r="LV405" s="41"/>
      <c r="LW405" s="41"/>
      <c r="LX405" s="41"/>
      <c r="LY405" s="41"/>
      <c r="LZ405" s="41"/>
      <c r="MA405" s="41"/>
      <c r="MB405" s="41"/>
      <c r="MC405" s="41"/>
      <c r="MD405" s="41"/>
      <c r="ME405" s="41"/>
      <c r="MF405" s="41"/>
      <c r="MG405" s="41"/>
      <c r="MH405" s="41"/>
      <c r="MI405" s="41"/>
      <c r="MJ405" s="41"/>
      <c r="MK405" s="41"/>
      <c r="ML405" s="41"/>
      <c r="MM405" s="41"/>
      <c r="MN405" s="41"/>
      <c r="MO405" s="41"/>
      <c r="MP405" s="41"/>
      <c r="MQ405" s="41"/>
      <c r="MR405" s="41"/>
      <c r="MS405" s="41"/>
      <c r="MT405" s="41"/>
      <c r="MU405" s="41"/>
      <c r="MV405" s="41"/>
      <c r="MW405" s="41"/>
      <c r="MX405" s="41"/>
      <c r="MY405" s="41"/>
      <c r="MZ405" s="41"/>
      <c r="NA405" s="41"/>
      <c r="NB405" s="41"/>
      <c r="NC405" s="41"/>
      <c r="ND405" s="41"/>
      <c r="NE405" s="41"/>
      <c r="NF405" s="41"/>
      <c r="NG405" s="41"/>
      <c r="NH405" s="41"/>
      <c r="NI405" s="41"/>
      <c r="NJ405" s="41"/>
      <c r="NK405" s="41"/>
      <c r="NL405" s="41"/>
      <c r="NM405" s="41"/>
      <c r="NN405" s="41"/>
      <c r="NO405" s="41"/>
      <c r="NP405" s="41"/>
      <c r="NQ405" s="41"/>
      <c r="NR405" s="41"/>
      <c r="NS405" s="41"/>
      <c r="NT405" s="41"/>
      <c r="NU405" s="41"/>
      <c r="NV405" s="41"/>
      <c r="NW405" s="41"/>
      <c r="NX405" s="41"/>
      <c r="NY405" s="41"/>
      <c r="NZ405" s="41"/>
      <c r="OA405" s="41"/>
      <c r="OB405" s="41"/>
      <c r="OC405" s="41"/>
      <c r="OD405" s="41"/>
      <c r="OE405" s="41"/>
      <c r="OF405" s="41"/>
      <c r="OG405" s="41"/>
      <c r="OH405" s="41"/>
      <c r="OI405" s="41"/>
      <c r="OJ405" s="41"/>
      <c r="OK405" s="41"/>
      <c r="OL405" s="41"/>
      <c r="OM405" s="41"/>
      <c r="ON405" s="41"/>
      <c r="OO405" s="41"/>
      <c r="OP405" s="41"/>
      <c r="OQ405" s="41"/>
      <c r="OR405" s="41"/>
      <c r="OS405" s="42"/>
      <c r="OT405" s="43"/>
      <c r="OU405" s="40"/>
      <c r="OV405" s="41"/>
      <c r="OW405" s="41"/>
      <c r="OX405" s="41"/>
      <c r="OY405" s="41"/>
      <c r="OZ405" s="41"/>
      <c r="PA405" s="41"/>
      <c r="PB405" s="41"/>
      <c r="PC405" s="41"/>
      <c r="PD405" s="41"/>
      <c r="PE405" s="41"/>
      <c r="PF405" s="41"/>
      <c r="PG405" s="41"/>
      <c r="PH405" s="41"/>
      <c r="PI405" s="41"/>
      <c r="PJ405" s="41">
        <v>718720</v>
      </c>
      <c r="PK405" s="41"/>
      <c r="PL405" s="41"/>
      <c r="PM405" s="42"/>
      <c r="PN405" s="43">
        <v>718720</v>
      </c>
    </row>
    <row r="406" spans="1:430" ht="12.75" customHeight="1" x14ac:dyDescent="0.2">
      <c r="A406" s="39" t="s">
        <v>558</v>
      </c>
      <c r="B406" s="76" t="s">
        <v>28</v>
      </c>
      <c r="C406" s="76" t="str">
        <f>IFERROR(INDEX('Industry Category ISIC Code Map'!$B$2:$B$26,MATCH($B406,'Industry Category ISIC Code Map'!$A$2:$A$26,0)),"")</f>
        <v/>
      </c>
      <c r="D406" s="65" t="s">
        <v>464</v>
      </c>
      <c r="E406" s="40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  <c r="AY406" s="41"/>
      <c r="AZ406" s="41"/>
      <c r="BA406" s="41"/>
      <c r="BB406" s="41"/>
      <c r="BC406" s="41"/>
      <c r="BD406" s="41"/>
      <c r="BE406" s="41"/>
      <c r="BF406" s="41"/>
      <c r="BG406" s="41"/>
      <c r="BH406" s="41"/>
      <c r="BI406" s="41"/>
      <c r="BJ406" s="41"/>
      <c r="BK406" s="41"/>
      <c r="BL406" s="41"/>
      <c r="BM406" s="41"/>
      <c r="BN406" s="41"/>
      <c r="BO406" s="41"/>
      <c r="BP406" s="41"/>
      <c r="BQ406" s="41"/>
      <c r="BR406" s="41"/>
      <c r="BS406" s="41"/>
      <c r="BT406" s="41"/>
      <c r="BU406" s="41"/>
      <c r="BV406" s="41"/>
      <c r="BW406" s="41"/>
      <c r="BX406" s="41"/>
      <c r="BY406" s="41"/>
      <c r="BZ406" s="41"/>
      <c r="CA406" s="41"/>
      <c r="CB406" s="41"/>
      <c r="CC406" s="41"/>
      <c r="CD406" s="41"/>
      <c r="CE406" s="41"/>
      <c r="CF406" s="41"/>
      <c r="CG406" s="41"/>
      <c r="CH406" s="41"/>
      <c r="CI406" s="41"/>
      <c r="CJ406" s="41"/>
      <c r="CK406" s="41"/>
      <c r="CL406" s="41"/>
      <c r="CM406" s="41"/>
      <c r="CN406" s="41"/>
      <c r="CO406" s="41"/>
      <c r="CP406" s="41"/>
      <c r="CQ406" s="41"/>
      <c r="CR406" s="41"/>
      <c r="CS406" s="41"/>
      <c r="CT406" s="41"/>
      <c r="CU406" s="41"/>
      <c r="CV406" s="41"/>
      <c r="CW406" s="41"/>
      <c r="CX406" s="41"/>
      <c r="CY406" s="41"/>
      <c r="CZ406" s="41"/>
      <c r="DA406" s="41"/>
      <c r="DB406" s="41"/>
      <c r="DC406" s="41"/>
      <c r="DD406" s="41"/>
      <c r="DE406" s="41"/>
      <c r="DF406" s="41"/>
      <c r="DG406" s="41"/>
      <c r="DH406" s="41"/>
      <c r="DI406" s="41"/>
      <c r="DJ406" s="41"/>
      <c r="DK406" s="41"/>
      <c r="DL406" s="41"/>
      <c r="DM406" s="41"/>
      <c r="DN406" s="41"/>
      <c r="DO406" s="41"/>
      <c r="DP406" s="41"/>
      <c r="DQ406" s="41"/>
      <c r="DR406" s="41"/>
      <c r="DS406" s="41"/>
      <c r="DT406" s="41"/>
      <c r="DU406" s="41"/>
      <c r="DV406" s="41"/>
      <c r="DW406" s="41"/>
      <c r="DX406" s="41"/>
      <c r="DY406" s="41"/>
      <c r="DZ406" s="41"/>
      <c r="EA406" s="41"/>
      <c r="EB406" s="41"/>
      <c r="EC406" s="41"/>
      <c r="ED406" s="41"/>
      <c r="EE406" s="41"/>
      <c r="EF406" s="41"/>
      <c r="EG406" s="41"/>
      <c r="EH406" s="41"/>
      <c r="EI406" s="41"/>
      <c r="EJ406" s="41"/>
      <c r="EK406" s="41"/>
      <c r="EL406" s="41"/>
      <c r="EM406" s="41"/>
      <c r="EN406" s="41"/>
      <c r="EO406" s="41"/>
      <c r="EP406" s="41"/>
      <c r="EQ406" s="41"/>
      <c r="ER406" s="41"/>
      <c r="ES406" s="41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  <c r="IW406" s="41"/>
      <c r="IX406" s="41"/>
      <c r="IY406" s="41"/>
      <c r="IZ406" s="41"/>
      <c r="JA406" s="41"/>
      <c r="JB406" s="41"/>
      <c r="JC406" s="41"/>
      <c r="JD406" s="41"/>
      <c r="JE406" s="41"/>
      <c r="JF406" s="41"/>
      <c r="JG406" s="41"/>
      <c r="JH406" s="41"/>
      <c r="JI406" s="41"/>
      <c r="JJ406" s="41"/>
      <c r="JK406" s="41"/>
      <c r="JL406" s="41"/>
      <c r="JM406" s="41"/>
      <c r="JN406" s="41"/>
      <c r="JO406" s="41"/>
      <c r="JP406" s="41"/>
      <c r="JQ406" s="41"/>
      <c r="JR406" s="41"/>
      <c r="JS406" s="41"/>
      <c r="JT406" s="41"/>
      <c r="JU406" s="41"/>
      <c r="JV406" s="41"/>
      <c r="JW406" s="41"/>
      <c r="JX406" s="41"/>
      <c r="JY406" s="41"/>
      <c r="JZ406" s="41"/>
      <c r="KA406" s="41"/>
      <c r="KB406" s="41"/>
      <c r="KC406" s="41"/>
      <c r="KD406" s="41"/>
      <c r="KE406" s="41"/>
      <c r="KF406" s="41"/>
      <c r="KG406" s="41"/>
      <c r="KH406" s="41"/>
      <c r="KI406" s="41"/>
      <c r="KJ406" s="41"/>
      <c r="KK406" s="41"/>
      <c r="KL406" s="41"/>
      <c r="KM406" s="41"/>
      <c r="KN406" s="41"/>
      <c r="KO406" s="41"/>
      <c r="KP406" s="41"/>
      <c r="KQ406" s="41"/>
      <c r="KR406" s="41"/>
      <c r="KS406" s="41"/>
      <c r="KT406" s="41"/>
      <c r="KU406" s="41"/>
      <c r="KV406" s="41"/>
      <c r="KW406" s="41"/>
      <c r="KX406" s="41"/>
      <c r="KY406" s="41"/>
      <c r="KZ406" s="41"/>
      <c r="LA406" s="41"/>
      <c r="LB406" s="41"/>
      <c r="LC406" s="41"/>
      <c r="LD406" s="41"/>
      <c r="LE406" s="41"/>
      <c r="LF406" s="41"/>
      <c r="LG406" s="41"/>
      <c r="LH406" s="41"/>
      <c r="LI406" s="41"/>
      <c r="LJ406" s="41"/>
      <c r="LK406" s="41"/>
      <c r="LL406" s="41"/>
      <c r="LM406" s="41"/>
      <c r="LN406" s="41"/>
      <c r="LO406" s="41"/>
      <c r="LP406" s="41"/>
      <c r="LQ406" s="41"/>
      <c r="LR406" s="41"/>
      <c r="LS406" s="41"/>
      <c r="LT406" s="41"/>
      <c r="LU406" s="41"/>
      <c r="LV406" s="41"/>
      <c r="LW406" s="41"/>
      <c r="LX406" s="41"/>
      <c r="LY406" s="41"/>
      <c r="LZ406" s="41"/>
      <c r="MA406" s="41"/>
      <c r="MB406" s="41"/>
      <c r="MC406" s="41"/>
      <c r="MD406" s="41"/>
      <c r="ME406" s="41"/>
      <c r="MF406" s="41"/>
      <c r="MG406" s="41"/>
      <c r="MH406" s="41"/>
      <c r="MI406" s="41"/>
      <c r="MJ406" s="41"/>
      <c r="MK406" s="41"/>
      <c r="ML406" s="41"/>
      <c r="MM406" s="41"/>
      <c r="MN406" s="41"/>
      <c r="MO406" s="41"/>
      <c r="MP406" s="41"/>
      <c r="MQ406" s="41"/>
      <c r="MR406" s="41"/>
      <c r="MS406" s="41"/>
      <c r="MT406" s="41"/>
      <c r="MU406" s="41"/>
      <c r="MV406" s="41"/>
      <c r="MW406" s="41"/>
      <c r="MX406" s="41"/>
      <c r="MY406" s="41"/>
      <c r="MZ406" s="41"/>
      <c r="NA406" s="41"/>
      <c r="NB406" s="41"/>
      <c r="NC406" s="41"/>
      <c r="ND406" s="41"/>
      <c r="NE406" s="41"/>
      <c r="NF406" s="41"/>
      <c r="NG406" s="41"/>
      <c r="NH406" s="41"/>
      <c r="NI406" s="41"/>
      <c r="NJ406" s="41"/>
      <c r="NK406" s="41"/>
      <c r="NL406" s="41"/>
      <c r="NM406" s="41"/>
      <c r="NN406" s="41"/>
      <c r="NO406" s="41"/>
      <c r="NP406" s="41"/>
      <c r="NQ406" s="41"/>
      <c r="NR406" s="41"/>
      <c r="NS406" s="41"/>
      <c r="NT406" s="41"/>
      <c r="NU406" s="41"/>
      <c r="NV406" s="41"/>
      <c r="NW406" s="41"/>
      <c r="NX406" s="41"/>
      <c r="NY406" s="41"/>
      <c r="NZ406" s="41"/>
      <c r="OA406" s="41"/>
      <c r="OB406" s="41"/>
      <c r="OC406" s="41"/>
      <c r="OD406" s="41"/>
      <c r="OE406" s="41"/>
      <c r="OF406" s="41"/>
      <c r="OG406" s="41"/>
      <c r="OH406" s="41"/>
      <c r="OI406" s="41"/>
      <c r="OJ406" s="41"/>
      <c r="OK406" s="41"/>
      <c r="OL406" s="41"/>
      <c r="OM406" s="41"/>
      <c r="ON406" s="41"/>
      <c r="OO406" s="41"/>
      <c r="OP406" s="41"/>
      <c r="OQ406" s="41"/>
      <c r="OR406" s="41"/>
      <c r="OS406" s="42"/>
      <c r="OT406" s="43"/>
      <c r="OU406" s="40"/>
      <c r="OV406" s="41"/>
      <c r="OW406" s="41"/>
      <c r="OX406" s="41"/>
      <c r="OY406" s="41"/>
      <c r="OZ406" s="41"/>
      <c r="PA406" s="41"/>
      <c r="PB406" s="41"/>
      <c r="PC406" s="41"/>
      <c r="PD406" s="41"/>
      <c r="PE406" s="41"/>
      <c r="PF406" s="41"/>
      <c r="PG406" s="41"/>
      <c r="PH406" s="41"/>
      <c r="PI406" s="41"/>
      <c r="PJ406" s="41">
        <v>59805</v>
      </c>
      <c r="PK406" s="41"/>
      <c r="PL406" s="41"/>
      <c r="PM406" s="42"/>
      <c r="PN406" s="43">
        <v>59805</v>
      </c>
    </row>
    <row r="407" spans="1:430" ht="12.75" customHeight="1" x14ac:dyDescent="0.2">
      <c r="A407" s="39" t="s">
        <v>559</v>
      </c>
      <c r="B407" s="76" t="s">
        <v>28</v>
      </c>
      <c r="C407" s="76" t="str">
        <f>IFERROR(INDEX('Industry Category ISIC Code Map'!$B$2:$B$26,MATCH($B407,'Industry Category ISIC Code Map'!$A$2:$A$26,0)),"")</f>
        <v/>
      </c>
      <c r="D407" s="65" t="s">
        <v>465</v>
      </c>
      <c r="E407" s="40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  <c r="AY407" s="41"/>
      <c r="AZ407" s="41"/>
      <c r="BA407" s="41"/>
      <c r="BB407" s="41"/>
      <c r="BC407" s="41"/>
      <c r="BD407" s="41"/>
      <c r="BE407" s="41"/>
      <c r="BF407" s="41"/>
      <c r="BG407" s="41"/>
      <c r="BH407" s="41"/>
      <c r="BI407" s="41"/>
      <c r="BJ407" s="41"/>
      <c r="BK407" s="41"/>
      <c r="BL407" s="41"/>
      <c r="BM407" s="41"/>
      <c r="BN407" s="41"/>
      <c r="BO407" s="41"/>
      <c r="BP407" s="41"/>
      <c r="BQ407" s="41"/>
      <c r="BR407" s="41"/>
      <c r="BS407" s="41"/>
      <c r="BT407" s="41"/>
      <c r="BU407" s="41"/>
      <c r="BV407" s="41"/>
      <c r="BW407" s="41"/>
      <c r="BX407" s="41"/>
      <c r="BY407" s="41"/>
      <c r="BZ407" s="41"/>
      <c r="CA407" s="41"/>
      <c r="CB407" s="41"/>
      <c r="CC407" s="41"/>
      <c r="CD407" s="41"/>
      <c r="CE407" s="41"/>
      <c r="CF407" s="41"/>
      <c r="CG407" s="41"/>
      <c r="CH407" s="41"/>
      <c r="CI407" s="41"/>
      <c r="CJ407" s="41"/>
      <c r="CK407" s="41"/>
      <c r="CL407" s="41"/>
      <c r="CM407" s="41"/>
      <c r="CN407" s="41"/>
      <c r="CO407" s="41"/>
      <c r="CP407" s="41"/>
      <c r="CQ407" s="41"/>
      <c r="CR407" s="41"/>
      <c r="CS407" s="41"/>
      <c r="CT407" s="41"/>
      <c r="CU407" s="41"/>
      <c r="CV407" s="41"/>
      <c r="CW407" s="41"/>
      <c r="CX407" s="41"/>
      <c r="CY407" s="41"/>
      <c r="CZ407" s="41"/>
      <c r="DA407" s="41"/>
      <c r="DB407" s="41"/>
      <c r="DC407" s="41"/>
      <c r="DD407" s="41"/>
      <c r="DE407" s="41"/>
      <c r="DF407" s="41"/>
      <c r="DG407" s="41"/>
      <c r="DH407" s="41"/>
      <c r="DI407" s="41"/>
      <c r="DJ407" s="41"/>
      <c r="DK407" s="41"/>
      <c r="DL407" s="41"/>
      <c r="DM407" s="41"/>
      <c r="DN407" s="41"/>
      <c r="DO407" s="41"/>
      <c r="DP407" s="41"/>
      <c r="DQ407" s="41"/>
      <c r="DR407" s="41"/>
      <c r="DS407" s="41"/>
      <c r="DT407" s="41"/>
      <c r="DU407" s="41"/>
      <c r="DV407" s="41"/>
      <c r="DW407" s="41"/>
      <c r="DX407" s="41"/>
      <c r="DY407" s="41"/>
      <c r="DZ407" s="41"/>
      <c r="EA407" s="41"/>
      <c r="EB407" s="41"/>
      <c r="EC407" s="41"/>
      <c r="ED407" s="41"/>
      <c r="EE407" s="41"/>
      <c r="EF407" s="41"/>
      <c r="EG407" s="41"/>
      <c r="EH407" s="41"/>
      <c r="EI407" s="41"/>
      <c r="EJ407" s="41"/>
      <c r="EK407" s="41"/>
      <c r="EL407" s="41"/>
      <c r="EM407" s="41"/>
      <c r="EN407" s="41"/>
      <c r="EO407" s="41"/>
      <c r="EP407" s="41"/>
      <c r="EQ407" s="41"/>
      <c r="ER407" s="41"/>
      <c r="ES407" s="41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  <c r="IW407" s="41"/>
      <c r="IX407" s="41"/>
      <c r="IY407" s="41"/>
      <c r="IZ407" s="41"/>
      <c r="JA407" s="41"/>
      <c r="JB407" s="41"/>
      <c r="JC407" s="41"/>
      <c r="JD407" s="41"/>
      <c r="JE407" s="41"/>
      <c r="JF407" s="41"/>
      <c r="JG407" s="41"/>
      <c r="JH407" s="41"/>
      <c r="JI407" s="41"/>
      <c r="JJ407" s="41"/>
      <c r="JK407" s="41"/>
      <c r="JL407" s="41"/>
      <c r="JM407" s="41"/>
      <c r="JN407" s="41"/>
      <c r="JO407" s="41"/>
      <c r="JP407" s="41"/>
      <c r="JQ407" s="41"/>
      <c r="JR407" s="41"/>
      <c r="JS407" s="41"/>
      <c r="JT407" s="41"/>
      <c r="JU407" s="41"/>
      <c r="JV407" s="41"/>
      <c r="JW407" s="41"/>
      <c r="JX407" s="41"/>
      <c r="JY407" s="41"/>
      <c r="JZ407" s="41"/>
      <c r="KA407" s="41"/>
      <c r="KB407" s="41"/>
      <c r="KC407" s="41"/>
      <c r="KD407" s="41"/>
      <c r="KE407" s="41"/>
      <c r="KF407" s="41"/>
      <c r="KG407" s="41"/>
      <c r="KH407" s="41"/>
      <c r="KI407" s="41"/>
      <c r="KJ407" s="41"/>
      <c r="KK407" s="41"/>
      <c r="KL407" s="41"/>
      <c r="KM407" s="41"/>
      <c r="KN407" s="41"/>
      <c r="KO407" s="41"/>
      <c r="KP407" s="41"/>
      <c r="KQ407" s="41"/>
      <c r="KR407" s="41"/>
      <c r="KS407" s="41"/>
      <c r="KT407" s="41"/>
      <c r="KU407" s="41"/>
      <c r="KV407" s="41"/>
      <c r="KW407" s="41"/>
      <c r="KX407" s="41"/>
      <c r="KY407" s="41"/>
      <c r="KZ407" s="41"/>
      <c r="LA407" s="41"/>
      <c r="LB407" s="41"/>
      <c r="LC407" s="41"/>
      <c r="LD407" s="41"/>
      <c r="LE407" s="41"/>
      <c r="LF407" s="41"/>
      <c r="LG407" s="41"/>
      <c r="LH407" s="41"/>
      <c r="LI407" s="41"/>
      <c r="LJ407" s="41"/>
      <c r="LK407" s="41"/>
      <c r="LL407" s="41"/>
      <c r="LM407" s="41"/>
      <c r="LN407" s="41"/>
      <c r="LO407" s="41"/>
      <c r="LP407" s="41"/>
      <c r="LQ407" s="41"/>
      <c r="LR407" s="41"/>
      <c r="LS407" s="41"/>
      <c r="LT407" s="41"/>
      <c r="LU407" s="41"/>
      <c r="LV407" s="41"/>
      <c r="LW407" s="41"/>
      <c r="LX407" s="41"/>
      <c r="LY407" s="41"/>
      <c r="LZ407" s="41"/>
      <c r="MA407" s="41"/>
      <c r="MB407" s="41"/>
      <c r="MC407" s="41"/>
      <c r="MD407" s="41"/>
      <c r="ME407" s="41"/>
      <c r="MF407" s="41"/>
      <c r="MG407" s="41"/>
      <c r="MH407" s="41"/>
      <c r="MI407" s="41"/>
      <c r="MJ407" s="41"/>
      <c r="MK407" s="41"/>
      <c r="ML407" s="41"/>
      <c r="MM407" s="41"/>
      <c r="MN407" s="41"/>
      <c r="MO407" s="41"/>
      <c r="MP407" s="41"/>
      <c r="MQ407" s="41"/>
      <c r="MR407" s="41"/>
      <c r="MS407" s="41"/>
      <c r="MT407" s="41"/>
      <c r="MU407" s="41"/>
      <c r="MV407" s="41"/>
      <c r="MW407" s="41"/>
      <c r="MX407" s="41"/>
      <c r="MY407" s="41"/>
      <c r="MZ407" s="41"/>
      <c r="NA407" s="41"/>
      <c r="NB407" s="41"/>
      <c r="NC407" s="41"/>
      <c r="ND407" s="41"/>
      <c r="NE407" s="41"/>
      <c r="NF407" s="41"/>
      <c r="NG407" s="41"/>
      <c r="NH407" s="41"/>
      <c r="NI407" s="41"/>
      <c r="NJ407" s="41"/>
      <c r="NK407" s="41"/>
      <c r="NL407" s="41"/>
      <c r="NM407" s="41"/>
      <c r="NN407" s="41"/>
      <c r="NO407" s="41"/>
      <c r="NP407" s="41"/>
      <c r="NQ407" s="41"/>
      <c r="NR407" s="41"/>
      <c r="NS407" s="41"/>
      <c r="NT407" s="41"/>
      <c r="NU407" s="41"/>
      <c r="NV407" s="41"/>
      <c r="NW407" s="41"/>
      <c r="NX407" s="41"/>
      <c r="NY407" s="41"/>
      <c r="NZ407" s="41"/>
      <c r="OA407" s="41"/>
      <c r="OB407" s="41"/>
      <c r="OC407" s="41"/>
      <c r="OD407" s="41"/>
      <c r="OE407" s="41"/>
      <c r="OF407" s="41"/>
      <c r="OG407" s="41"/>
      <c r="OH407" s="41"/>
      <c r="OI407" s="41"/>
      <c r="OJ407" s="41"/>
      <c r="OK407" s="41"/>
      <c r="OL407" s="41"/>
      <c r="OM407" s="41"/>
      <c r="ON407" s="41"/>
      <c r="OO407" s="41"/>
      <c r="OP407" s="41"/>
      <c r="OQ407" s="41"/>
      <c r="OR407" s="41"/>
      <c r="OS407" s="42"/>
      <c r="OT407" s="43"/>
      <c r="OU407" s="40"/>
      <c r="OV407" s="41"/>
      <c r="OW407" s="41"/>
      <c r="OX407" s="41"/>
      <c r="OY407" s="41"/>
      <c r="OZ407" s="41"/>
      <c r="PA407" s="41"/>
      <c r="PB407" s="41"/>
      <c r="PC407" s="41"/>
      <c r="PD407" s="41"/>
      <c r="PE407" s="41"/>
      <c r="PF407" s="41"/>
      <c r="PG407" s="41"/>
      <c r="PH407" s="41"/>
      <c r="PI407" s="41"/>
      <c r="PJ407" s="41">
        <v>738204</v>
      </c>
      <c r="PK407" s="41"/>
      <c r="PL407" s="41"/>
      <c r="PM407" s="42"/>
      <c r="PN407" s="43">
        <v>738204</v>
      </c>
    </row>
    <row r="408" spans="1:430" ht="12.75" customHeight="1" x14ac:dyDescent="0.2">
      <c r="A408" s="39" t="s">
        <v>562</v>
      </c>
      <c r="B408" s="76" t="s">
        <v>28</v>
      </c>
      <c r="C408" s="76" t="str">
        <f>IFERROR(INDEX('Industry Category ISIC Code Map'!$B$2:$B$26,MATCH($B408,'Industry Category ISIC Code Map'!$A$2:$A$26,0)),"")</f>
        <v/>
      </c>
      <c r="D408" s="65" t="s">
        <v>468</v>
      </c>
      <c r="E408" s="40"/>
      <c r="F408" s="41"/>
      <c r="G408" s="41"/>
      <c r="H408" s="41"/>
      <c r="I408" s="41"/>
      <c r="J408" s="41"/>
      <c r="K408" s="41"/>
      <c r="L408" s="41"/>
      <c r="M408" s="41"/>
      <c r="N408" s="41"/>
      <c r="O408" s="41">
        <v>1</v>
      </c>
      <c r="P408" s="41">
        <v>2</v>
      </c>
      <c r="Q408" s="41"/>
      <c r="R408" s="41"/>
      <c r="S408" s="41"/>
      <c r="T408" s="41"/>
      <c r="U408" s="41"/>
      <c r="V408" s="41"/>
      <c r="W408" s="41"/>
      <c r="X408" s="41"/>
      <c r="Y408" s="41"/>
      <c r="Z408" s="41">
        <v>2658</v>
      </c>
      <c r="AA408" s="41">
        <v>21</v>
      </c>
      <c r="AB408" s="41">
        <v>143</v>
      </c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>
        <v>10</v>
      </c>
      <c r="AP408" s="41">
        <v>10</v>
      </c>
      <c r="AQ408" s="41">
        <v>12</v>
      </c>
      <c r="AR408" s="41">
        <v>10</v>
      </c>
      <c r="AS408" s="41">
        <v>9</v>
      </c>
      <c r="AT408" s="41">
        <v>34</v>
      </c>
      <c r="AU408" s="41">
        <v>4</v>
      </c>
      <c r="AV408" s="41">
        <v>16</v>
      </c>
      <c r="AW408" s="41">
        <v>5</v>
      </c>
      <c r="AX408" s="41">
        <v>13</v>
      </c>
      <c r="AY408" s="41">
        <v>6</v>
      </c>
      <c r="AZ408" s="41">
        <v>3</v>
      </c>
      <c r="BA408" s="41">
        <v>3</v>
      </c>
      <c r="BB408" s="41">
        <v>8</v>
      </c>
      <c r="BC408" s="41">
        <v>10</v>
      </c>
      <c r="BD408" s="41">
        <v>3</v>
      </c>
      <c r="BE408" s="41">
        <v>87</v>
      </c>
      <c r="BF408" s="41">
        <v>16</v>
      </c>
      <c r="BG408" s="41">
        <v>4</v>
      </c>
      <c r="BH408" s="41">
        <v>5</v>
      </c>
      <c r="BI408" s="41">
        <v>14</v>
      </c>
      <c r="BJ408" s="41">
        <v>6</v>
      </c>
      <c r="BK408" s="41">
        <v>9</v>
      </c>
      <c r="BL408" s="41">
        <v>10</v>
      </c>
      <c r="BM408" s="41">
        <v>18</v>
      </c>
      <c r="BN408" s="41">
        <v>13</v>
      </c>
      <c r="BO408" s="41">
        <v>6</v>
      </c>
      <c r="BP408" s="41">
        <v>9</v>
      </c>
      <c r="BQ408" s="41">
        <v>4</v>
      </c>
      <c r="BR408" s="41">
        <v>6</v>
      </c>
      <c r="BS408" s="41">
        <v>9</v>
      </c>
      <c r="BT408" s="41">
        <v>16</v>
      </c>
      <c r="BU408" s="41">
        <v>2</v>
      </c>
      <c r="BV408" s="41">
        <v>4</v>
      </c>
      <c r="BW408" s="41">
        <v>9</v>
      </c>
      <c r="BX408" s="41">
        <v>4</v>
      </c>
      <c r="BY408" s="41">
        <v>3</v>
      </c>
      <c r="BZ408" s="41">
        <v>18</v>
      </c>
      <c r="CA408" s="41">
        <v>11</v>
      </c>
      <c r="CB408" s="41">
        <v>36</v>
      </c>
      <c r="CC408" s="41">
        <v>2</v>
      </c>
      <c r="CD408" s="41">
        <v>17</v>
      </c>
      <c r="CE408" s="41">
        <v>2</v>
      </c>
      <c r="CF408" s="41">
        <v>2</v>
      </c>
      <c r="CG408" s="41">
        <v>14</v>
      </c>
      <c r="CH408" s="41">
        <v>7</v>
      </c>
      <c r="CI408" s="41">
        <v>6</v>
      </c>
      <c r="CJ408" s="41">
        <v>1</v>
      </c>
      <c r="CK408" s="41">
        <v>7</v>
      </c>
      <c r="CL408" s="41">
        <v>11</v>
      </c>
      <c r="CM408" s="41">
        <v>9</v>
      </c>
      <c r="CN408" s="41">
        <v>8</v>
      </c>
      <c r="CO408" s="41">
        <v>2</v>
      </c>
      <c r="CP408" s="41">
        <v>0</v>
      </c>
      <c r="CQ408" s="41">
        <v>5</v>
      </c>
      <c r="CR408" s="41">
        <v>2</v>
      </c>
      <c r="CS408" s="41">
        <v>6</v>
      </c>
      <c r="CT408" s="41">
        <v>4</v>
      </c>
      <c r="CU408" s="41">
        <v>2</v>
      </c>
      <c r="CV408" s="41">
        <v>2</v>
      </c>
      <c r="CW408" s="41">
        <v>2</v>
      </c>
      <c r="CX408" s="41">
        <v>3</v>
      </c>
      <c r="CY408" s="41">
        <v>5</v>
      </c>
      <c r="CZ408" s="41">
        <v>1</v>
      </c>
      <c r="DA408" s="41">
        <v>2</v>
      </c>
      <c r="DB408" s="41">
        <v>6</v>
      </c>
      <c r="DC408" s="41">
        <v>3</v>
      </c>
      <c r="DD408" s="41">
        <v>5</v>
      </c>
      <c r="DE408" s="41">
        <v>8</v>
      </c>
      <c r="DF408" s="41">
        <v>1</v>
      </c>
      <c r="DG408" s="41">
        <v>1</v>
      </c>
      <c r="DH408" s="41">
        <v>1</v>
      </c>
      <c r="DI408" s="41">
        <v>9</v>
      </c>
      <c r="DJ408" s="41">
        <v>3</v>
      </c>
      <c r="DK408" s="41">
        <v>0</v>
      </c>
      <c r="DL408" s="41">
        <v>2</v>
      </c>
      <c r="DM408" s="41">
        <v>2</v>
      </c>
      <c r="DN408" s="41">
        <v>1</v>
      </c>
      <c r="DO408" s="41">
        <v>2</v>
      </c>
      <c r="DP408" s="41">
        <v>1</v>
      </c>
      <c r="DQ408" s="41">
        <v>23</v>
      </c>
      <c r="DR408" s="41">
        <v>2</v>
      </c>
      <c r="DS408" s="41">
        <v>18</v>
      </c>
      <c r="DT408" s="41">
        <v>2</v>
      </c>
      <c r="DU408" s="41">
        <v>15</v>
      </c>
      <c r="DV408" s="41">
        <v>1</v>
      </c>
      <c r="DW408" s="41">
        <v>2</v>
      </c>
      <c r="DX408" s="41">
        <v>0</v>
      </c>
      <c r="DY408" s="41">
        <v>1</v>
      </c>
      <c r="DZ408" s="41">
        <v>1</v>
      </c>
      <c r="EA408" s="41">
        <v>0</v>
      </c>
      <c r="EB408" s="41">
        <v>1</v>
      </c>
      <c r="EC408" s="41">
        <v>0</v>
      </c>
      <c r="ED408" s="41">
        <v>0</v>
      </c>
      <c r="EE408" s="41">
        <v>1</v>
      </c>
      <c r="EF408" s="41">
        <v>10</v>
      </c>
      <c r="EG408" s="41">
        <v>1</v>
      </c>
      <c r="EH408" s="41">
        <v>2</v>
      </c>
      <c r="EI408" s="41">
        <v>0</v>
      </c>
      <c r="EJ408" s="41">
        <v>2</v>
      </c>
      <c r="EK408" s="41">
        <v>0</v>
      </c>
      <c r="EL408" s="41">
        <v>2</v>
      </c>
      <c r="EM408" s="41">
        <v>2</v>
      </c>
      <c r="EN408" s="41">
        <v>3</v>
      </c>
      <c r="EO408" s="41">
        <v>1</v>
      </c>
      <c r="EP408" s="41">
        <v>5</v>
      </c>
      <c r="EQ408" s="41">
        <v>2</v>
      </c>
      <c r="ER408" s="41">
        <v>5</v>
      </c>
      <c r="ES408" s="41">
        <v>5</v>
      </c>
      <c r="ET408" s="41">
        <v>2</v>
      </c>
      <c r="EU408" s="41">
        <v>5</v>
      </c>
      <c r="EV408" s="41">
        <v>4</v>
      </c>
      <c r="EW408" s="41">
        <v>11</v>
      </c>
      <c r="EX408" s="41">
        <v>3</v>
      </c>
      <c r="EY408" s="41">
        <v>3</v>
      </c>
      <c r="EZ408" s="41">
        <v>1</v>
      </c>
      <c r="FA408" s="41">
        <v>0</v>
      </c>
      <c r="FB408" s="41">
        <v>4</v>
      </c>
      <c r="FC408" s="41">
        <v>6</v>
      </c>
      <c r="FD408" s="41">
        <v>3</v>
      </c>
      <c r="FE408" s="41">
        <v>9</v>
      </c>
      <c r="FF408" s="41">
        <v>4</v>
      </c>
      <c r="FG408" s="41">
        <v>7</v>
      </c>
      <c r="FH408" s="41">
        <v>11</v>
      </c>
      <c r="FI408" s="41">
        <v>12</v>
      </c>
      <c r="FJ408" s="41">
        <v>5</v>
      </c>
      <c r="FK408" s="41">
        <v>10</v>
      </c>
      <c r="FL408" s="41">
        <v>19</v>
      </c>
      <c r="FM408" s="41"/>
      <c r="FN408" s="41">
        <v>2</v>
      </c>
      <c r="FO408" s="41">
        <v>3</v>
      </c>
      <c r="FP408" s="41">
        <v>13</v>
      </c>
      <c r="FQ408" s="41">
        <v>2</v>
      </c>
      <c r="FR408" s="41">
        <v>1</v>
      </c>
      <c r="FS408" s="41">
        <v>1</v>
      </c>
      <c r="FT408" s="41">
        <v>1</v>
      </c>
      <c r="FU408" s="41">
        <v>7</v>
      </c>
      <c r="FV408" s="41">
        <v>4</v>
      </c>
      <c r="FW408" s="41">
        <v>2</v>
      </c>
      <c r="FX408" s="41">
        <v>3</v>
      </c>
      <c r="FY408" s="41">
        <v>1</v>
      </c>
      <c r="FZ408" s="41">
        <v>4</v>
      </c>
      <c r="GA408" s="41">
        <v>10</v>
      </c>
      <c r="GB408" s="41">
        <v>2</v>
      </c>
      <c r="GC408" s="41">
        <v>20</v>
      </c>
      <c r="GD408" s="41">
        <v>14</v>
      </c>
      <c r="GE408" s="41">
        <v>1</v>
      </c>
      <c r="GF408" s="41">
        <v>5</v>
      </c>
      <c r="GG408" s="41">
        <v>2</v>
      </c>
      <c r="GH408" s="41">
        <v>2</v>
      </c>
      <c r="GI408" s="41">
        <v>4</v>
      </c>
      <c r="GJ408" s="41">
        <v>0</v>
      </c>
      <c r="GK408" s="41">
        <v>1</v>
      </c>
      <c r="GL408" s="41">
        <v>7</v>
      </c>
      <c r="GM408" s="41">
        <v>15</v>
      </c>
      <c r="GN408" s="41">
        <v>8</v>
      </c>
      <c r="GO408" s="41">
        <v>5</v>
      </c>
      <c r="GP408" s="41">
        <v>10</v>
      </c>
      <c r="GQ408" s="41">
        <v>29</v>
      </c>
      <c r="GR408" s="41">
        <v>8</v>
      </c>
      <c r="GS408" s="41">
        <v>13</v>
      </c>
      <c r="GT408" s="41">
        <v>4</v>
      </c>
      <c r="GU408" s="41">
        <v>37</v>
      </c>
      <c r="GV408" s="41">
        <v>29</v>
      </c>
      <c r="GW408" s="41">
        <v>37</v>
      </c>
      <c r="GX408" s="41">
        <v>17</v>
      </c>
      <c r="GY408" s="41">
        <v>23</v>
      </c>
      <c r="GZ408" s="41">
        <v>46</v>
      </c>
      <c r="HA408" s="41">
        <v>10</v>
      </c>
      <c r="HB408" s="41">
        <v>64</v>
      </c>
      <c r="HC408" s="41">
        <v>55</v>
      </c>
      <c r="HD408" s="41">
        <v>6</v>
      </c>
      <c r="HE408" s="41">
        <v>32</v>
      </c>
      <c r="HF408" s="41">
        <v>15</v>
      </c>
      <c r="HG408" s="41">
        <v>26</v>
      </c>
      <c r="HH408" s="41">
        <v>4</v>
      </c>
      <c r="HI408" s="41">
        <v>12</v>
      </c>
      <c r="HJ408" s="41">
        <v>17</v>
      </c>
      <c r="HK408" s="41">
        <v>32</v>
      </c>
      <c r="HL408" s="41">
        <v>67</v>
      </c>
      <c r="HM408" s="41">
        <v>47</v>
      </c>
      <c r="HN408" s="41">
        <v>13</v>
      </c>
      <c r="HO408" s="41">
        <v>5</v>
      </c>
      <c r="HP408" s="41">
        <v>15</v>
      </c>
      <c r="HQ408" s="41">
        <v>6</v>
      </c>
      <c r="HR408" s="41">
        <v>15</v>
      </c>
      <c r="HS408" s="41">
        <v>11</v>
      </c>
      <c r="HT408" s="41">
        <v>11</v>
      </c>
      <c r="HU408" s="41">
        <v>1</v>
      </c>
      <c r="HV408" s="41">
        <v>5</v>
      </c>
      <c r="HW408" s="41">
        <v>3</v>
      </c>
      <c r="HX408" s="41">
        <v>3</v>
      </c>
      <c r="HY408" s="41">
        <v>8</v>
      </c>
      <c r="HZ408" s="41">
        <v>49</v>
      </c>
      <c r="IA408" s="41">
        <v>56</v>
      </c>
      <c r="IB408" s="41">
        <v>28</v>
      </c>
      <c r="IC408" s="41">
        <v>9</v>
      </c>
      <c r="ID408" s="41">
        <v>3</v>
      </c>
      <c r="IE408" s="41">
        <v>4</v>
      </c>
      <c r="IF408" s="41">
        <v>5</v>
      </c>
      <c r="IG408" s="41">
        <v>37</v>
      </c>
      <c r="IH408" s="41">
        <v>3</v>
      </c>
      <c r="II408" s="41">
        <v>291</v>
      </c>
      <c r="IJ408" s="41">
        <v>6</v>
      </c>
      <c r="IK408" s="41">
        <v>8</v>
      </c>
      <c r="IL408" s="41">
        <v>23</v>
      </c>
      <c r="IM408" s="41">
        <v>30</v>
      </c>
      <c r="IN408" s="41">
        <v>38</v>
      </c>
      <c r="IO408" s="41">
        <v>11</v>
      </c>
      <c r="IP408" s="41">
        <v>52</v>
      </c>
      <c r="IQ408" s="41">
        <v>664</v>
      </c>
      <c r="IR408" s="41">
        <v>87</v>
      </c>
      <c r="IS408" s="41">
        <v>16</v>
      </c>
      <c r="IT408" s="41">
        <v>9</v>
      </c>
      <c r="IU408" s="41">
        <v>79</v>
      </c>
      <c r="IV408" s="41">
        <v>3</v>
      </c>
      <c r="IW408" s="41">
        <v>6</v>
      </c>
      <c r="IX408" s="41">
        <v>6</v>
      </c>
      <c r="IY408" s="41">
        <v>21</v>
      </c>
      <c r="IZ408" s="41">
        <v>16</v>
      </c>
      <c r="JA408" s="41">
        <v>13</v>
      </c>
      <c r="JB408" s="41">
        <v>34</v>
      </c>
      <c r="JC408" s="41">
        <v>18</v>
      </c>
      <c r="JD408" s="41">
        <v>3</v>
      </c>
      <c r="JE408" s="41">
        <v>65</v>
      </c>
      <c r="JF408" s="41">
        <v>24</v>
      </c>
      <c r="JG408" s="41">
        <v>9</v>
      </c>
      <c r="JH408" s="41">
        <v>2</v>
      </c>
      <c r="JI408" s="41">
        <v>5</v>
      </c>
      <c r="JJ408" s="41">
        <v>5</v>
      </c>
      <c r="JK408" s="41">
        <v>4</v>
      </c>
      <c r="JL408" s="41">
        <v>49</v>
      </c>
      <c r="JM408" s="41">
        <v>8</v>
      </c>
      <c r="JN408" s="41">
        <v>4</v>
      </c>
      <c r="JO408" s="41">
        <v>9</v>
      </c>
      <c r="JP408" s="41">
        <v>119</v>
      </c>
      <c r="JQ408" s="41">
        <v>45</v>
      </c>
      <c r="JR408" s="41">
        <v>64</v>
      </c>
      <c r="JS408" s="41">
        <v>94</v>
      </c>
      <c r="JT408" s="41">
        <v>221</v>
      </c>
      <c r="JU408" s="41">
        <v>36</v>
      </c>
      <c r="JV408" s="41">
        <v>83</v>
      </c>
      <c r="JW408" s="41">
        <v>71</v>
      </c>
      <c r="JX408" s="41">
        <v>148</v>
      </c>
      <c r="JY408" s="41">
        <v>13</v>
      </c>
      <c r="JZ408" s="41"/>
      <c r="KA408" s="41">
        <v>175</v>
      </c>
      <c r="KB408" s="41">
        <v>228</v>
      </c>
      <c r="KC408" s="41">
        <v>108</v>
      </c>
      <c r="KD408" s="41">
        <v>77</v>
      </c>
      <c r="KE408" s="41">
        <v>61</v>
      </c>
      <c r="KF408" s="41">
        <v>204</v>
      </c>
      <c r="KG408" s="41">
        <v>79</v>
      </c>
      <c r="KH408" s="41">
        <v>39</v>
      </c>
      <c r="KI408" s="41">
        <v>136</v>
      </c>
      <c r="KJ408" s="41">
        <v>2</v>
      </c>
      <c r="KK408" s="41"/>
      <c r="KL408" s="41"/>
      <c r="KM408" s="41">
        <v>75</v>
      </c>
      <c r="KN408" s="41">
        <v>3</v>
      </c>
      <c r="KO408" s="41">
        <v>6</v>
      </c>
      <c r="KP408" s="41">
        <v>43</v>
      </c>
      <c r="KQ408" s="41">
        <v>28</v>
      </c>
      <c r="KR408" s="41">
        <v>424</v>
      </c>
      <c r="KS408" s="41">
        <v>6</v>
      </c>
      <c r="KT408" s="41">
        <v>7</v>
      </c>
      <c r="KU408" s="41">
        <v>18</v>
      </c>
      <c r="KV408" s="41">
        <v>2</v>
      </c>
      <c r="KW408" s="41">
        <v>31</v>
      </c>
      <c r="KX408" s="41">
        <v>25</v>
      </c>
      <c r="KY408" s="41">
        <v>1</v>
      </c>
      <c r="KZ408" s="41">
        <v>3</v>
      </c>
      <c r="LA408" s="41">
        <v>5</v>
      </c>
      <c r="LB408" s="41">
        <v>28</v>
      </c>
      <c r="LC408" s="41">
        <v>25</v>
      </c>
      <c r="LD408" s="41">
        <v>32</v>
      </c>
      <c r="LE408" s="41">
        <v>50</v>
      </c>
      <c r="LF408" s="41">
        <v>8</v>
      </c>
      <c r="LG408" s="41">
        <v>0</v>
      </c>
      <c r="LH408" s="41">
        <v>99</v>
      </c>
      <c r="LI408" s="41">
        <v>225</v>
      </c>
      <c r="LJ408" s="41">
        <v>84</v>
      </c>
      <c r="LK408" s="41">
        <v>47</v>
      </c>
      <c r="LL408" s="41">
        <v>0</v>
      </c>
      <c r="LM408" s="41">
        <v>20</v>
      </c>
      <c r="LN408" s="41">
        <v>22</v>
      </c>
      <c r="LO408" s="41"/>
      <c r="LP408" s="41"/>
      <c r="LQ408" s="41"/>
      <c r="LR408" s="41">
        <v>490</v>
      </c>
      <c r="LS408" s="41">
        <v>683</v>
      </c>
      <c r="LT408" s="41">
        <v>26</v>
      </c>
      <c r="LU408" s="41">
        <v>6</v>
      </c>
      <c r="LV408" s="41">
        <v>18</v>
      </c>
      <c r="LW408" s="41">
        <v>485</v>
      </c>
      <c r="LX408" s="41">
        <v>21</v>
      </c>
      <c r="LY408" s="41">
        <v>19</v>
      </c>
      <c r="LZ408" s="41">
        <v>102</v>
      </c>
      <c r="MA408" s="41">
        <v>232</v>
      </c>
      <c r="MB408" s="41">
        <v>53</v>
      </c>
      <c r="MC408" s="41">
        <v>366</v>
      </c>
      <c r="MD408" s="41">
        <v>61</v>
      </c>
      <c r="ME408" s="41">
        <v>291</v>
      </c>
      <c r="MF408" s="41">
        <v>114</v>
      </c>
      <c r="MG408" s="41">
        <v>3</v>
      </c>
      <c r="MH408" s="41">
        <v>1</v>
      </c>
      <c r="MI408" s="41">
        <v>6</v>
      </c>
      <c r="MJ408" s="41">
        <v>106</v>
      </c>
      <c r="MK408" s="41">
        <v>263</v>
      </c>
      <c r="ML408" s="41">
        <v>68</v>
      </c>
      <c r="MM408" s="41">
        <v>180</v>
      </c>
      <c r="MN408" s="41">
        <v>238</v>
      </c>
      <c r="MO408" s="41">
        <v>77</v>
      </c>
      <c r="MP408" s="41">
        <v>84</v>
      </c>
      <c r="MQ408" s="41">
        <v>156</v>
      </c>
      <c r="MR408" s="41">
        <v>9</v>
      </c>
      <c r="MS408" s="41">
        <v>81</v>
      </c>
      <c r="MT408" s="41">
        <v>75</v>
      </c>
      <c r="MU408" s="41">
        <v>7</v>
      </c>
      <c r="MV408" s="41">
        <v>12</v>
      </c>
      <c r="MW408" s="41">
        <v>61</v>
      </c>
      <c r="MX408" s="41">
        <v>235</v>
      </c>
      <c r="MY408" s="41">
        <v>44</v>
      </c>
      <c r="MZ408" s="41">
        <v>82</v>
      </c>
      <c r="NA408" s="41">
        <v>71</v>
      </c>
      <c r="NB408" s="41">
        <v>24</v>
      </c>
      <c r="NC408" s="41">
        <v>29</v>
      </c>
      <c r="ND408" s="41">
        <v>16</v>
      </c>
      <c r="NE408" s="41">
        <v>621</v>
      </c>
      <c r="NF408" s="41">
        <v>229</v>
      </c>
      <c r="NG408" s="41">
        <v>37</v>
      </c>
      <c r="NH408" s="41">
        <v>1873</v>
      </c>
      <c r="NI408" s="41">
        <v>326</v>
      </c>
      <c r="NJ408" s="41">
        <v>39</v>
      </c>
      <c r="NK408" s="41">
        <v>4</v>
      </c>
      <c r="NL408" s="41">
        <v>12</v>
      </c>
      <c r="NM408" s="41">
        <v>1</v>
      </c>
      <c r="NN408" s="41">
        <v>9</v>
      </c>
      <c r="NO408" s="41">
        <v>10</v>
      </c>
      <c r="NP408" s="41">
        <v>12</v>
      </c>
      <c r="NQ408" s="41">
        <v>0</v>
      </c>
      <c r="NR408" s="41">
        <v>161</v>
      </c>
      <c r="NS408" s="41">
        <v>519</v>
      </c>
      <c r="NT408" s="41">
        <v>617</v>
      </c>
      <c r="NU408" s="41">
        <v>495</v>
      </c>
      <c r="NV408" s="41">
        <v>49</v>
      </c>
      <c r="NW408" s="41">
        <v>89</v>
      </c>
      <c r="NX408" s="41">
        <v>14</v>
      </c>
      <c r="NY408" s="41">
        <v>27</v>
      </c>
      <c r="NZ408" s="41">
        <v>6</v>
      </c>
      <c r="OA408" s="41">
        <v>87</v>
      </c>
      <c r="OB408" s="41">
        <v>0</v>
      </c>
      <c r="OC408" s="41">
        <v>114</v>
      </c>
      <c r="OD408" s="41">
        <v>47</v>
      </c>
      <c r="OE408" s="41">
        <v>59</v>
      </c>
      <c r="OF408" s="41">
        <v>9</v>
      </c>
      <c r="OG408" s="41">
        <v>161</v>
      </c>
      <c r="OH408" s="41"/>
      <c r="OI408" s="41">
        <v>637</v>
      </c>
      <c r="OJ408" s="41">
        <v>405</v>
      </c>
      <c r="OK408" s="41">
        <v>239</v>
      </c>
      <c r="OL408" s="41"/>
      <c r="OM408" s="41"/>
      <c r="ON408" s="41">
        <v>1213</v>
      </c>
      <c r="OO408" s="41">
        <v>740</v>
      </c>
      <c r="OP408" s="41">
        <v>1929</v>
      </c>
      <c r="OQ408" s="41">
        <v>6</v>
      </c>
      <c r="OR408" s="41"/>
      <c r="OS408" s="42">
        <v>969</v>
      </c>
      <c r="OT408" s="43">
        <v>26362</v>
      </c>
      <c r="OU408" s="40">
        <v>58679</v>
      </c>
      <c r="OV408" s="41"/>
      <c r="OW408" s="41"/>
      <c r="OX408" s="41"/>
      <c r="OY408" s="41"/>
      <c r="OZ408" s="41"/>
      <c r="PA408" s="41"/>
      <c r="PB408" s="41"/>
      <c r="PC408" s="41"/>
      <c r="PD408" s="41"/>
      <c r="PE408" s="41"/>
      <c r="PF408" s="41"/>
      <c r="PG408" s="41"/>
      <c r="PH408" s="41"/>
      <c r="PI408" s="41"/>
      <c r="PJ408" s="41"/>
      <c r="PK408" s="41"/>
      <c r="PL408" s="41"/>
      <c r="PM408" s="42"/>
      <c r="PN408" s="43">
        <v>85041</v>
      </c>
    </row>
    <row r="409" spans="1:430" ht="12.75" customHeight="1" x14ac:dyDescent="0.2">
      <c r="A409" s="39" t="s">
        <v>584</v>
      </c>
      <c r="B409" s="76" t="s">
        <v>19</v>
      </c>
      <c r="C409" s="76" t="str">
        <f>IFERROR(INDEX('Industry Category ISIC Code Map'!$B$2:$B$26,MATCH($B409,'Industry Category ISIC Code Map'!$A$2:$A$26,0)),"")</f>
        <v/>
      </c>
      <c r="D409" s="65" t="s">
        <v>585</v>
      </c>
      <c r="E409" s="40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>
        <v>77</v>
      </c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>
        <v>25822</v>
      </c>
      <c r="BF409" s="41">
        <v>1002</v>
      </c>
      <c r="BG409" s="41">
        <v>2145</v>
      </c>
      <c r="BH409" s="41">
        <v>11</v>
      </c>
      <c r="BI409" s="41">
        <v>1047</v>
      </c>
      <c r="BJ409" s="41">
        <v>36</v>
      </c>
      <c r="BK409" s="41">
        <v>803</v>
      </c>
      <c r="BL409" s="41">
        <v>1130</v>
      </c>
      <c r="BM409" s="41">
        <v>3677</v>
      </c>
      <c r="BN409" s="41">
        <v>220</v>
      </c>
      <c r="BO409" s="41"/>
      <c r="BP409" s="41"/>
      <c r="BQ409" s="41"/>
      <c r="BR409" s="41"/>
      <c r="BS409" s="41">
        <v>14</v>
      </c>
      <c r="BT409" s="41">
        <v>57</v>
      </c>
      <c r="BU409" s="41"/>
      <c r="BV409" s="41"/>
      <c r="BW409" s="41"/>
      <c r="BX409" s="41"/>
      <c r="BY409" s="41"/>
      <c r="BZ409" s="41"/>
      <c r="CA409" s="41"/>
      <c r="CB409" s="41"/>
      <c r="CC409" s="41"/>
      <c r="CD409" s="41">
        <v>305</v>
      </c>
      <c r="CE409" s="41"/>
      <c r="CF409" s="41"/>
      <c r="CG409" s="41"/>
      <c r="CH409" s="41"/>
      <c r="CI409" s="41"/>
      <c r="CJ409" s="41"/>
      <c r="CK409" s="41"/>
      <c r="CL409" s="41"/>
      <c r="CM409" s="41"/>
      <c r="CN409" s="41"/>
      <c r="CO409" s="41"/>
      <c r="CP409" s="41"/>
      <c r="CQ409" s="41"/>
      <c r="CR409" s="41"/>
      <c r="CS409" s="41"/>
      <c r="CT409" s="41"/>
      <c r="CU409" s="41"/>
      <c r="CV409" s="41"/>
      <c r="CW409" s="41"/>
      <c r="CX409" s="41"/>
      <c r="CY409" s="41"/>
      <c r="CZ409" s="41">
        <v>3</v>
      </c>
      <c r="DA409" s="41">
        <v>2</v>
      </c>
      <c r="DB409" s="41"/>
      <c r="DC409" s="41"/>
      <c r="DD409" s="41"/>
      <c r="DE409" s="41"/>
      <c r="DF409" s="41"/>
      <c r="DG409" s="41"/>
      <c r="DH409" s="41"/>
      <c r="DI409" s="41"/>
      <c r="DJ409" s="41"/>
      <c r="DK409" s="41"/>
      <c r="DL409" s="41"/>
      <c r="DM409" s="41"/>
      <c r="DN409" s="41"/>
      <c r="DO409" s="41"/>
      <c r="DP409" s="41"/>
      <c r="DQ409" s="41"/>
      <c r="DR409" s="41"/>
      <c r="DS409" s="41"/>
      <c r="DT409" s="41"/>
      <c r="DU409" s="41"/>
      <c r="DV409" s="41"/>
      <c r="DW409" s="41"/>
      <c r="DX409" s="41"/>
      <c r="DY409" s="41"/>
      <c r="DZ409" s="41"/>
      <c r="EA409" s="41"/>
      <c r="EB409" s="41"/>
      <c r="EC409" s="41"/>
      <c r="ED409" s="41"/>
      <c r="EE409" s="41"/>
      <c r="EF409" s="41"/>
      <c r="EG409" s="41"/>
      <c r="EH409" s="41"/>
      <c r="EI409" s="41"/>
      <c r="EJ409" s="41"/>
      <c r="EK409" s="41"/>
      <c r="EL409" s="41"/>
      <c r="EM409" s="41"/>
      <c r="EN409" s="41"/>
      <c r="EO409" s="41"/>
      <c r="EP409" s="41"/>
      <c r="EQ409" s="41"/>
      <c r="ER409" s="41"/>
      <c r="ES409" s="41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>
        <v>18</v>
      </c>
      <c r="HW409" s="41"/>
      <c r="HX409" s="41"/>
      <c r="HY409" s="41">
        <v>133</v>
      </c>
      <c r="HZ409" s="41">
        <v>766</v>
      </c>
      <c r="IA409" s="41">
        <v>1725</v>
      </c>
      <c r="IB409" s="41"/>
      <c r="IC409" s="41"/>
      <c r="ID409" s="41">
        <v>184</v>
      </c>
      <c r="IE409" s="41"/>
      <c r="IF409" s="41">
        <v>123</v>
      </c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  <c r="IW409" s="41"/>
      <c r="IX409" s="41"/>
      <c r="IY409" s="41"/>
      <c r="IZ409" s="41"/>
      <c r="JA409" s="41"/>
      <c r="JB409" s="41"/>
      <c r="JC409" s="41"/>
      <c r="JD409" s="41"/>
      <c r="JE409" s="41">
        <v>39</v>
      </c>
      <c r="JF409" s="41"/>
      <c r="JG409" s="41">
        <v>3</v>
      </c>
      <c r="JH409" s="41"/>
      <c r="JI409" s="41"/>
      <c r="JJ409" s="41"/>
      <c r="JK409" s="41">
        <v>5</v>
      </c>
      <c r="JL409" s="41">
        <v>18</v>
      </c>
      <c r="JM409" s="41">
        <v>13</v>
      </c>
      <c r="JN409" s="41"/>
      <c r="JO409" s="41"/>
      <c r="JP409" s="41"/>
      <c r="JQ409" s="41"/>
      <c r="JR409" s="41"/>
      <c r="JS409" s="41"/>
      <c r="JT409" s="41"/>
      <c r="JU409" s="41"/>
      <c r="JV409" s="41"/>
      <c r="JW409" s="41"/>
      <c r="JX409" s="41"/>
      <c r="JY409" s="41"/>
      <c r="JZ409" s="41"/>
      <c r="KA409" s="41"/>
      <c r="KB409" s="41"/>
      <c r="KC409" s="41"/>
      <c r="KD409" s="41"/>
      <c r="KE409" s="41"/>
      <c r="KF409" s="41"/>
      <c r="KG409" s="41"/>
      <c r="KH409" s="41"/>
      <c r="KI409" s="41"/>
      <c r="KJ409" s="41"/>
      <c r="KK409" s="41"/>
      <c r="KL409" s="41"/>
      <c r="KM409" s="41"/>
      <c r="KN409" s="41"/>
      <c r="KO409" s="41"/>
      <c r="KP409" s="41"/>
      <c r="KQ409" s="41"/>
      <c r="KR409" s="41"/>
      <c r="KS409" s="41"/>
      <c r="KT409" s="41"/>
      <c r="KU409" s="41"/>
      <c r="KV409" s="41"/>
      <c r="KW409" s="41"/>
      <c r="KX409" s="41"/>
      <c r="KY409" s="41"/>
      <c r="KZ409" s="41"/>
      <c r="LA409" s="41"/>
      <c r="LB409" s="41"/>
      <c r="LC409" s="41"/>
      <c r="LD409" s="41"/>
      <c r="LE409" s="41"/>
      <c r="LF409" s="41"/>
      <c r="LG409" s="41"/>
      <c r="LH409" s="41"/>
      <c r="LI409" s="41"/>
      <c r="LJ409" s="41"/>
      <c r="LK409" s="41"/>
      <c r="LL409" s="41"/>
      <c r="LM409" s="41"/>
      <c r="LN409" s="41"/>
      <c r="LO409" s="41"/>
      <c r="LP409" s="41"/>
      <c r="LQ409" s="41"/>
      <c r="LR409" s="41"/>
      <c r="LS409" s="41"/>
      <c r="LT409" s="41"/>
      <c r="LU409" s="41"/>
      <c r="LV409" s="41"/>
      <c r="LW409" s="41"/>
      <c r="LX409" s="41"/>
      <c r="LY409" s="41"/>
      <c r="LZ409" s="41"/>
      <c r="MA409" s="41"/>
      <c r="MB409" s="41"/>
      <c r="MC409" s="41"/>
      <c r="MD409" s="41"/>
      <c r="ME409" s="41"/>
      <c r="MF409" s="41"/>
      <c r="MG409" s="41"/>
      <c r="MH409" s="41"/>
      <c r="MI409" s="41"/>
      <c r="MJ409" s="41"/>
      <c r="MK409" s="41"/>
      <c r="ML409" s="41"/>
      <c r="MM409" s="41"/>
      <c r="MN409" s="41"/>
      <c r="MO409" s="41"/>
      <c r="MP409" s="41"/>
      <c r="MQ409" s="41"/>
      <c r="MR409" s="41"/>
      <c r="MS409" s="41"/>
      <c r="MT409" s="41"/>
      <c r="MU409" s="41"/>
      <c r="MV409" s="41"/>
      <c r="MW409" s="41"/>
      <c r="MX409" s="41"/>
      <c r="MY409" s="41"/>
      <c r="MZ409" s="41"/>
      <c r="NA409" s="41"/>
      <c r="NB409" s="41"/>
      <c r="NC409" s="41"/>
      <c r="ND409" s="41"/>
      <c r="NE409" s="41"/>
      <c r="NF409" s="41"/>
      <c r="NG409" s="41"/>
      <c r="NH409" s="41"/>
      <c r="NI409" s="41"/>
      <c r="NJ409" s="41"/>
      <c r="NK409" s="41"/>
      <c r="NL409" s="41"/>
      <c r="NM409" s="41"/>
      <c r="NN409" s="41"/>
      <c r="NO409" s="41"/>
      <c r="NP409" s="41"/>
      <c r="NQ409" s="41"/>
      <c r="NR409" s="41"/>
      <c r="NS409" s="41"/>
      <c r="NT409" s="41"/>
      <c r="NU409" s="41"/>
      <c r="NV409" s="41"/>
      <c r="NW409" s="41"/>
      <c r="NX409" s="41"/>
      <c r="NY409" s="41"/>
      <c r="NZ409" s="41"/>
      <c r="OA409" s="41"/>
      <c r="OB409" s="41"/>
      <c r="OC409" s="41"/>
      <c r="OD409" s="41"/>
      <c r="OE409" s="41"/>
      <c r="OF409" s="41"/>
      <c r="OG409" s="41"/>
      <c r="OH409" s="41"/>
      <c r="OI409" s="41"/>
      <c r="OJ409" s="41"/>
      <c r="OK409" s="41"/>
      <c r="OL409" s="41"/>
      <c r="OM409" s="41"/>
      <c r="ON409" s="41"/>
      <c r="OO409" s="41"/>
      <c r="OP409" s="41"/>
      <c r="OQ409" s="41"/>
      <c r="OR409" s="41"/>
      <c r="OS409" s="42"/>
      <c r="OT409" s="43">
        <v>39377</v>
      </c>
      <c r="OU409" s="40">
        <v>-1124</v>
      </c>
      <c r="OV409" s="41">
        <v>-21736</v>
      </c>
      <c r="OW409" s="41"/>
      <c r="OX409" s="41"/>
      <c r="OY409" s="41"/>
      <c r="OZ409" s="41">
        <v>482</v>
      </c>
      <c r="PA409" s="41">
        <v>28058</v>
      </c>
      <c r="PB409" s="41"/>
      <c r="PC409" s="41"/>
      <c r="PD409" s="41"/>
      <c r="PE409" s="41"/>
      <c r="PF409" s="41"/>
      <c r="PG409" s="41">
        <v>0</v>
      </c>
      <c r="PH409" s="41"/>
      <c r="PI409" s="41"/>
      <c r="PJ409" s="41"/>
      <c r="PK409" s="41"/>
      <c r="PL409" s="41"/>
      <c r="PM409" s="42"/>
      <c r="PN409" s="43">
        <v>45057</v>
      </c>
    </row>
    <row r="410" spans="1:430" ht="12.75" customHeight="1" x14ac:dyDescent="0.2">
      <c r="A410" s="39" t="s">
        <v>586</v>
      </c>
      <c r="B410" s="76" t="s">
        <v>19</v>
      </c>
      <c r="C410" s="76" t="str">
        <f>IFERROR(INDEX('Industry Category ISIC Code Map'!$B$2:$B$26,MATCH($B410,'Industry Category ISIC Code Map'!$A$2:$A$26,0)),"")</f>
        <v/>
      </c>
      <c r="D410" s="65" t="s">
        <v>587</v>
      </c>
      <c r="E410" s="40"/>
      <c r="F410" s="41"/>
      <c r="G410" s="41"/>
      <c r="H410" s="41"/>
      <c r="I410" s="41">
        <v>-50</v>
      </c>
      <c r="J410" s="41">
        <v>0</v>
      </c>
      <c r="K410" s="41"/>
      <c r="L410" s="41"/>
      <c r="M410" s="41"/>
      <c r="N410" s="41"/>
      <c r="O410" s="41"/>
      <c r="P410" s="41">
        <v>40</v>
      </c>
      <c r="Q410" s="41"/>
      <c r="R410" s="41"/>
      <c r="S410" s="41"/>
      <c r="T410" s="41">
        <v>-28</v>
      </c>
      <c r="U410" s="41"/>
      <c r="V410" s="41"/>
      <c r="W410" s="41"/>
      <c r="X410" s="41">
        <v>1002</v>
      </c>
      <c r="Y410" s="41"/>
      <c r="Z410" s="41">
        <v>6721</v>
      </c>
      <c r="AA410" s="41">
        <v>0</v>
      </c>
      <c r="AB410" s="41">
        <v>1282</v>
      </c>
      <c r="AC410" s="41"/>
      <c r="AD410" s="41"/>
      <c r="AE410" s="41"/>
      <c r="AF410" s="41"/>
      <c r="AG410" s="41"/>
      <c r="AH410" s="41"/>
      <c r="AI410" s="41">
        <v>0</v>
      </c>
      <c r="AJ410" s="41"/>
      <c r="AK410" s="41"/>
      <c r="AL410" s="41">
        <v>1269</v>
      </c>
      <c r="AM410" s="41">
        <v>617</v>
      </c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41"/>
      <c r="BJ410" s="41"/>
      <c r="BK410" s="41"/>
      <c r="BL410" s="41"/>
      <c r="BM410" s="41"/>
      <c r="BN410" s="41"/>
      <c r="BO410" s="41"/>
      <c r="BP410" s="41"/>
      <c r="BQ410" s="41"/>
      <c r="BR410" s="41"/>
      <c r="BS410" s="41"/>
      <c r="BT410" s="41"/>
      <c r="BU410" s="41"/>
      <c r="BV410" s="41"/>
      <c r="BW410" s="41"/>
      <c r="BX410" s="41"/>
      <c r="BY410" s="41"/>
      <c r="BZ410" s="41"/>
      <c r="CA410" s="41"/>
      <c r="CB410" s="41"/>
      <c r="CC410" s="41"/>
      <c r="CD410" s="41"/>
      <c r="CE410" s="41"/>
      <c r="CF410" s="41"/>
      <c r="CG410" s="41"/>
      <c r="CH410" s="41"/>
      <c r="CI410" s="41"/>
      <c r="CJ410" s="41"/>
      <c r="CK410" s="41"/>
      <c r="CL410" s="41"/>
      <c r="CM410" s="41"/>
      <c r="CN410" s="41"/>
      <c r="CO410" s="41"/>
      <c r="CP410" s="41"/>
      <c r="CQ410" s="41"/>
      <c r="CR410" s="41"/>
      <c r="CS410" s="41"/>
      <c r="CT410" s="41"/>
      <c r="CU410" s="41"/>
      <c r="CV410" s="41"/>
      <c r="CW410" s="41"/>
      <c r="CX410" s="41"/>
      <c r="CY410" s="41"/>
      <c r="CZ410" s="41"/>
      <c r="DA410" s="41"/>
      <c r="DB410" s="41"/>
      <c r="DC410" s="41"/>
      <c r="DD410" s="41"/>
      <c r="DE410" s="41"/>
      <c r="DF410" s="41"/>
      <c r="DG410" s="41"/>
      <c r="DH410" s="41"/>
      <c r="DI410" s="41"/>
      <c r="DJ410" s="41"/>
      <c r="DK410" s="41"/>
      <c r="DL410" s="41"/>
      <c r="DM410" s="41"/>
      <c r="DN410" s="41"/>
      <c r="DO410" s="41"/>
      <c r="DP410" s="41"/>
      <c r="DQ410" s="41"/>
      <c r="DR410" s="41"/>
      <c r="DS410" s="41"/>
      <c r="DT410" s="41"/>
      <c r="DU410" s="41"/>
      <c r="DV410" s="41"/>
      <c r="DW410" s="41"/>
      <c r="DX410" s="41"/>
      <c r="DY410" s="41"/>
      <c r="DZ410" s="41"/>
      <c r="EA410" s="41"/>
      <c r="EB410" s="41"/>
      <c r="EC410" s="41"/>
      <c r="ED410" s="41"/>
      <c r="EE410" s="41"/>
      <c r="EF410" s="41"/>
      <c r="EG410" s="41"/>
      <c r="EH410" s="41"/>
      <c r="EI410" s="41"/>
      <c r="EJ410" s="41"/>
      <c r="EK410" s="41"/>
      <c r="EL410" s="41"/>
      <c r="EM410" s="41"/>
      <c r="EN410" s="41"/>
      <c r="EO410" s="41"/>
      <c r="EP410" s="41"/>
      <c r="EQ410" s="41"/>
      <c r="ER410" s="41"/>
      <c r="ES410" s="41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>
        <v>327</v>
      </c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  <c r="IW410" s="41"/>
      <c r="IX410" s="41"/>
      <c r="IY410" s="41"/>
      <c r="IZ410" s="41"/>
      <c r="JA410" s="41"/>
      <c r="JB410" s="41"/>
      <c r="JC410" s="41"/>
      <c r="JD410" s="41"/>
      <c r="JE410" s="41"/>
      <c r="JF410" s="41"/>
      <c r="JG410" s="41"/>
      <c r="JH410" s="41"/>
      <c r="JI410" s="41"/>
      <c r="JJ410" s="41"/>
      <c r="JK410" s="41"/>
      <c r="JL410" s="41"/>
      <c r="JM410" s="41">
        <v>5</v>
      </c>
      <c r="JN410" s="41"/>
      <c r="JO410" s="41"/>
      <c r="JP410" s="41"/>
      <c r="JQ410" s="41"/>
      <c r="JR410" s="41"/>
      <c r="JS410" s="41">
        <v>0</v>
      </c>
      <c r="JT410" s="41"/>
      <c r="JU410" s="41"/>
      <c r="JV410" s="41"/>
      <c r="JW410" s="41"/>
      <c r="JX410" s="41"/>
      <c r="JY410" s="41"/>
      <c r="JZ410" s="41"/>
      <c r="KA410" s="41">
        <v>25</v>
      </c>
      <c r="KB410" s="41"/>
      <c r="KC410" s="41"/>
      <c r="KD410" s="41"/>
      <c r="KE410" s="41"/>
      <c r="KF410" s="41"/>
      <c r="KG410" s="41"/>
      <c r="KH410" s="41">
        <v>279</v>
      </c>
      <c r="KI410" s="41"/>
      <c r="KJ410" s="41">
        <v>-224</v>
      </c>
      <c r="KK410" s="41"/>
      <c r="KL410" s="41">
        <v>-66</v>
      </c>
      <c r="KM410" s="41">
        <v>332</v>
      </c>
      <c r="KN410" s="41">
        <v>2</v>
      </c>
      <c r="KO410" s="41">
        <v>174</v>
      </c>
      <c r="KP410" s="41">
        <v>654</v>
      </c>
      <c r="KQ410" s="41">
        <v>1344</v>
      </c>
      <c r="KR410" s="41">
        <v>4</v>
      </c>
      <c r="KS410" s="41"/>
      <c r="KT410" s="41"/>
      <c r="KU410" s="41"/>
      <c r="KV410" s="41"/>
      <c r="KW410" s="41"/>
      <c r="KX410" s="41">
        <v>477</v>
      </c>
      <c r="KY410" s="41"/>
      <c r="KZ410" s="41">
        <v>2</v>
      </c>
      <c r="LA410" s="41"/>
      <c r="LB410" s="41"/>
      <c r="LC410" s="41"/>
      <c r="LD410" s="41"/>
      <c r="LE410" s="41"/>
      <c r="LF410" s="41"/>
      <c r="LG410" s="41"/>
      <c r="LH410" s="41"/>
      <c r="LI410" s="41"/>
      <c r="LJ410" s="41"/>
      <c r="LK410" s="41"/>
      <c r="LL410" s="41"/>
      <c r="LM410" s="41"/>
      <c r="LN410" s="41"/>
      <c r="LO410" s="41"/>
      <c r="LP410" s="41"/>
      <c r="LQ410" s="41"/>
      <c r="LR410" s="41"/>
      <c r="LS410" s="41"/>
      <c r="LT410" s="41"/>
      <c r="LU410" s="41">
        <v>0</v>
      </c>
      <c r="LV410" s="41"/>
      <c r="LW410" s="41"/>
      <c r="LX410" s="41"/>
      <c r="LY410" s="41"/>
      <c r="LZ410" s="41"/>
      <c r="MA410" s="41"/>
      <c r="MB410" s="41"/>
      <c r="MC410" s="41"/>
      <c r="MD410" s="41"/>
      <c r="ME410" s="41"/>
      <c r="MF410" s="41"/>
      <c r="MG410" s="41"/>
      <c r="MH410" s="41"/>
      <c r="MI410" s="41"/>
      <c r="MJ410" s="41"/>
      <c r="MK410" s="41">
        <v>196</v>
      </c>
      <c r="ML410" s="41"/>
      <c r="MM410" s="41"/>
      <c r="MN410" s="41"/>
      <c r="MO410" s="41"/>
      <c r="MP410" s="41"/>
      <c r="MQ410" s="41"/>
      <c r="MR410" s="41"/>
      <c r="MS410" s="41"/>
      <c r="MT410" s="41"/>
      <c r="MU410" s="41"/>
      <c r="MV410" s="41"/>
      <c r="MW410" s="41">
        <v>208</v>
      </c>
      <c r="MX410" s="41"/>
      <c r="MY410" s="41"/>
      <c r="MZ410" s="41"/>
      <c r="NA410" s="41"/>
      <c r="NB410" s="41"/>
      <c r="NC410" s="41"/>
      <c r="ND410" s="41">
        <v>6</v>
      </c>
      <c r="NE410" s="41"/>
      <c r="NF410" s="41"/>
      <c r="NG410" s="41"/>
      <c r="NH410" s="41"/>
      <c r="NI410" s="41"/>
      <c r="NJ410" s="41"/>
      <c r="NK410" s="41">
        <v>-75</v>
      </c>
      <c r="NL410" s="41"/>
      <c r="NM410" s="41"/>
      <c r="NN410" s="41"/>
      <c r="NO410" s="41">
        <v>10</v>
      </c>
      <c r="NP410" s="41"/>
      <c r="NQ410" s="41">
        <v>165</v>
      </c>
      <c r="NR410" s="41">
        <v>867</v>
      </c>
      <c r="NS410" s="41"/>
      <c r="NT410" s="41"/>
      <c r="NU410" s="41"/>
      <c r="NV410" s="41"/>
      <c r="NW410" s="41">
        <v>282</v>
      </c>
      <c r="NX410" s="41"/>
      <c r="NY410" s="41"/>
      <c r="NZ410" s="41"/>
      <c r="OA410" s="41"/>
      <c r="OB410" s="41">
        <v>6018</v>
      </c>
      <c r="OC410" s="41">
        <v>105</v>
      </c>
      <c r="OD410" s="41"/>
      <c r="OE410" s="41">
        <v>173</v>
      </c>
      <c r="OF410" s="41">
        <v>1</v>
      </c>
      <c r="OG410" s="41"/>
      <c r="OH410" s="41"/>
      <c r="OI410" s="41">
        <v>-31</v>
      </c>
      <c r="OJ410" s="41"/>
      <c r="OK410" s="41"/>
      <c r="OL410" s="41"/>
      <c r="OM410" s="41"/>
      <c r="ON410" s="41"/>
      <c r="OO410" s="41"/>
      <c r="OP410" s="41"/>
      <c r="OQ410" s="41"/>
      <c r="OR410" s="41"/>
      <c r="OS410" s="42"/>
      <c r="OT410" s="43">
        <v>22112</v>
      </c>
      <c r="OU410" s="40">
        <v>123429</v>
      </c>
      <c r="OV410" s="41">
        <v>-62797</v>
      </c>
      <c r="OW410" s="41"/>
      <c r="OX410" s="41">
        <v>-1059</v>
      </c>
      <c r="OY410" s="41">
        <v>-1375</v>
      </c>
      <c r="OZ410" s="41">
        <v>8709</v>
      </c>
      <c r="PA410" s="41">
        <v>17641</v>
      </c>
      <c r="PB410" s="41"/>
      <c r="PC410" s="41">
        <v>0</v>
      </c>
      <c r="PD410" s="41"/>
      <c r="PE410" s="41">
        <v>-4</v>
      </c>
      <c r="PF410" s="41"/>
      <c r="PG410" s="41">
        <v>-76</v>
      </c>
      <c r="PH410" s="41"/>
      <c r="PI410" s="41">
        <v>-365</v>
      </c>
      <c r="PJ410" s="41"/>
      <c r="PK410" s="41">
        <v>-8262</v>
      </c>
      <c r="PL410" s="41"/>
      <c r="PM410" s="42">
        <v>3122</v>
      </c>
      <c r="PN410" s="43">
        <v>101074</v>
      </c>
    </row>
    <row r="411" spans="1:430" ht="12.75" customHeight="1" x14ac:dyDescent="0.2">
      <c r="A411" s="39" t="s">
        <v>588</v>
      </c>
      <c r="B411" s="74"/>
      <c r="C411" s="44"/>
      <c r="D411" s="65" t="s">
        <v>589</v>
      </c>
      <c r="E411" s="40">
        <v>128</v>
      </c>
      <c r="F411" s="41">
        <v>265</v>
      </c>
      <c r="G411" s="41"/>
      <c r="H411" s="41"/>
      <c r="I411" s="41"/>
      <c r="J411" s="41"/>
      <c r="K411" s="41">
        <v>125</v>
      </c>
      <c r="L411" s="41">
        <v>220</v>
      </c>
      <c r="M411" s="41">
        <v>127</v>
      </c>
      <c r="N411" s="41">
        <v>66</v>
      </c>
      <c r="O411" s="41">
        <v>18</v>
      </c>
      <c r="P411" s="41">
        <v>2</v>
      </c>
      <c r="Q411" s="41">
        <v>38</v>
      </c>
      <c r="R411" s="41">
        <v>1162</v>
      </c>
      <c r="S411" s="41">
        <v>27</v>
      </c>
      <c r="T411" s="41">
        <v>14</v>
      </c>
      <c r="U411" s="41">
        <v>19</v>
      </c>
      <c r="V411" s="41">
        <v>0</v>
      </c>
      <c r="W411" s="41">
        <v>2</v>
      </c>
      <c r="X411" s="41">
        <v>109</v>
      </c>
      <c r="Y411" s="41">
        <v>279</v>
      </c>
      <c r="Z411" s="41">
        <v>1074</v>
      </c>
      <c r="AA411" s="41">
        <v>109</v>
      </c>
      <c r="AB411" s="41">
        <v>14</v>
      </c>
      <c r="AC411" s="41">
        <v>63</v>
      </c>
      <c r="AD411" s="41"/>
      <c r="AE411" s="41"/>
      <c r="AF411" s="41"/>
      <c r="AG411" s="41">
        <v>213</v>
      </c>
      <c r="AH411" s="41">
        <v>89</v>
      </c>
      <c r="AI411" s="41">
        <v>388</v>
      </c>
      <c r="AJ411" s="41"/>
      <c r="AK411" s="41">
        <v>179</v>
      </c>
      <c r="AL411" s="41">
        <v>274</v>
      </c>
      <c r="AM411" s="41">
        <v>411</v>
      </c>
      <c r="AN411" s="41">
        <v>288</v>
      </c>
      <c r="AO411" s="41">
        <v>72</v>
      </c>
      <c r="AP411" s="41">
        <v>43</v>
      </c>
      <c r="AQ411" s="41">
        <v>56</v>
      </c>
      <c r="AR411" s="41">
        <v>33</v>
      </c>
      <c r="AS411" s="41">
        <v>22</v>
      </c>
      <c r="AT411" s="41">
        <v>67</v>
      </c>
      <c r="AU411" s="41">
        <v>20</v>
      </c>
      <c r="AV411" s="41"/>
      <c r="AW411" s="41">
        <v>17</v>
      </c>
      <c r="AX411" s="41">
        <v>29</v>
      </c>
      <c r="AY411" s="41">
        <v>5</v>
      </c>
      <c r="AZ411" s="41">
        <v>14</v>
      </c>
      <c r="BA411" s="41">
        <v>6</v>
      </c>
      <c r="BB411" s="41">
        <v>6</v>
      </c>
      <c r="BC411" s="41">
        <v>13</v>
      </c>
      <c r="BD411" s="41">
        <v>7</v>
      </c>
      <c r="BE411" s="41">
        <v>377</v>
      </c>
      <c r="BF411" s="41">
        <v>34</v>
      </c>
      <c r="BG411" s="41"/>
      <c r="BH411" s="41">
        <v>11</v>
      </c>
      <c r="BI411" s="41">
        <v>43</v>
      </c>
      <c r="BJ411" s="41">
        <v>45</v>
      </c>
      <c r="BK411" s="41">
        <v>63</v>
      </c>
      <c r="BL411" s="41">
        <v>62</v>
      </c>
      <c r="BM411" s="41">
        <v>51</v>
      </c>
      <c r="BN411" s="41"/>
      <c r="BO411" s="41">
        <v>17</v>
      </c>
      <c r="BP411" s="41">
        <v>25</v>
      </c>
      <c r="BQ411" s="41">
        <v>32</v>
      </c>
      <c r="BR411" s="41">
        <v>26</v>
      </c>
      <c r="BS411" s="41">
        <v>125</v>
      </c>
      <c r="BT411" s="41">
        <v>113</v>
      </c>
      <c r="BU411" s="41">
        <v>22</v>
      </c>
      <c r="BV411" s="41">
        <v>29</v>
      </c>
      <c r="BW411" s="41">
        <v>58</v>
      </c>
      <c r="BX411" s="41">
        <v>17</v>
      </c>
      <c r="BY411" s="41">
        <v>14</v>
      </c>
      <c r="BZ411" s="41"/>
      <c r="CA411" s="41">
        <v>30</v>
      </c>
      <c r="CB411" s="41">
        <v>46</v>
      </c>
      <c r="CC411" s="41">
        <v>11</v>
      </c>
      <c r="CD411" s="41">
        <v>85</v>
      </c>
      <c r="CE411" s="41">
        <v>21</v>
      </c>
      <c r="CF411" s="41"/>
      <c r="CG411" s="41">
        <v>24</v>
      </c>
      <c r="CH411" s="41">
        <v>45</v>
      </c>
      <c r="CI411" s="41">
        <v>116</v>
      </c>
      <c r="CJ411" s="41"/>
      <c r="CK411" s="41">
        <v>134</v>
      </c>
      <c r="CL411" s="41">
        <v>111</v>
      </c>
      <c r="CM411" s="41">
        <v>34</v>
      </c>
      <c r="CN411" s="41">
        <v>75</v>
      </c>
      <c r="CO411" s="41">
        <v>16</v>
      </c>
      <c r="CP411" s="41">
        <v>7</v>
      </c>
      <c r="CQ411" s="41">
        <v>53</v>
      </c>
      <c r="CR411" s="41">
        <v>11</v>
      </c>
      <c r="CS411" s="41">
        <v>102</v>
      </c>
      <c r="CT411" s="41">
        <v>14</v>
      </c>
      <c r="CU411" s="41">
        <v>14</v>
      </c>
      <c r="CV411" s="41">
        <v>17</v>
      </c>
      <c r="CW411" s="41">
        <v>25</v>
      </c>
      <c r="CX411" s="41">
        <v>19</v>
      </c>
      <c r="CY411" s="41">
        <v>52</v>
      </c>
      <c r="CZ411" s="41">
        <v>15</v>
      </c>
      <c r="DA411" s="41">
        <v>14</v>
      </c>
      <c r="DB411" s="41">
        <v>86</v>
      </c>
      <c r="DC411" s="41">
        <v>34</v>
      </c>
      <c r="DD411" s="41">
        <v>54</v>
      </c>
      <c r="DE411" s="41">
        <v>102</v>
      </c>
      <c r="DF411" s="41">
        <v>12</v>
      </c>
      <c r="DG411" s="41">
        <v>19</v>
      </c>
      <c r="DH411" s="41">
        <v>8</v>
      </c>
      <c r="DI411" s="41">
        <v>71</v>
      </c>
      <c r="DJ411" s="41">
        <v>36</v>
      </c>
      <c r="DK411" s="41">
        <v>45</v>
      </c>
      <c r="DL411" s="41">
        <v>31</v>
      </c>
      <c r="DM411" s="41">
        <v>51</v>
      </c>
      <c r="DN411" s="41">
        <v>30</v>
      </c>
      <c r="DO411" s="41">
        <v>103</v>
      </c>
      <c r="DP411" s="41">
        <v>19</v>
      </c>
      <c r="DQ411" s="41">
        <v>185</v>
      </c>
      <c r="DR411" s="41">
        <v>63</v>
      </c>
      <c r="DS411" s="41">
        <v>109</v>
      </c>
      <c r="DT411" s="41">
        <v>98</v>
      </c>
      <c r="DU411" s="41">
        <v>168</v>
      </c>
      <c r="DV411" s="41">
        <v>7</v>
      </c>
      <c r="DW411" s="41">
        <v>42</v>
      </c>
      <c r="DX411" s="41">
        <v>14</v>
      </c>
      <c r="DY411" s="41">
        <v>46</v>
      </c>
      <c r="DZ411" s="41">
        <v>50</v>
      </c>
      <c r="EA411" s="41">
        <v>32</v>
      </c>
      <c r="EB411" s="41">
        <v>49</v>
      </c>
      <c r="EC411" s="41">
        <v>10</v>
      </c>
      <c r="ED411" s="41">
        <v>20</v>
      </c>
      <c r="EE411" s="41">
        <v>6</v>
      </c>
      <c r="EF411" s="41">
        <v>30</v>
      </c>
      <c r="EG411" s="41">
        <v>9</v>
      </c>
      <c r="EH411" s="41">
        <v>12</v>
      </c>
      <c r="EI411" s="41">
        <v>10</v>
      </c>
      <c r="EJ411" s="41">
        <v>10</v>
      </c>
      <c r="EK411" s="41">
        <v>12</v>
      </c>
      <c r="EL411" s="41">
        <v>12</v>
      </c>
      <c r="EM411" s="41">
        <v>35</v>
      </c>
      <c r="EN411" s="41">
        <v>34</v>
      </c>
      <c r="EO411" s="41">
        <v>31</v>
      </c>
      <c r="EP411" s="41">
        <v>20</v>
      </c>
      <c r="EQ411" s="41">
        <v>9</v>
      </c>
      <c r="ER411" s="41">
        <v>47</v>
      </c>
      <c r="ES411" s="41">
        <v>40</v>
      </c>
      <c r="ET411" s="41">
        <v>7</v>
      </c>
      <c r="EU411" s="41">
        <v>31</v>
      </c>
      <c r="EV411" s="41">
        <v>367</v>
      </c>
      <c r="EW411" s="41">
        <v>414</v>
      </c>
      <c r="EX411" s="41">
        <v>90</v>
      </c>
      <c r="EY411" s="41"/>
      <c r="EZ411" s="41"/>
      <c r="FA411" s="41"/>
      <c r="FB411" s="41"/>
      <c r="FC411" s="41">
        <v>100</v>
      </c>
      <c r="FD411" s="41">
        <v>66</v>
      </c>
      <c r="FE411" s="41">
        <v>118</v>
      </c>
      <c r="FF411" s="41">
        <v>77</v>
      </c>
      <c r="FG411" s="41">
        <v>101</v>
      </c>
      <c r="FH411" s="41">
        <v>192</v>
      </c>
      <c r="FI411" s="41">
        <v>78</v>
      </c>
      <c r="FJ411" s="41">
        <v>365</v>
      </c>
      <c r="FK411" s="41">
        <v>116</v>
      </c>
      <c r="FL411" s="41">
        <v>104</v>
      </c>
      <c r="FM411" s="41"/>
      <c r="FN411" s="41">
        <v>1</v>
      </c>
      <c r="FO411" s="41">
        <v>56</v>
      </c>
      <c r="FP411" s="41"/>
      <c r="FQ411" s="41">
        <v>24</v>
      </c>
      <c r="FR411" s="41"/>
      <c r="FS411" s="41"/>
      <c r="FT411" s="41"/>
      <c r="FU411" s="41">
        <v>19</v>
      </c>
      <c r="FV411" s="41">
        <v>33</v>
      </c>
      <c r="FW411" s="41">
        <v>14</v>
      </c>
      <c r="FX411" s="41">
        <v>16</v>
      </c>
      <c r="FY411" s="41">
        <v>0</v>
      </c>
      <c r="FZ411" s="41">
        <v>22</v>
      </c>
      <c r="GA411" s="41">
        <v>18</v>
      </c>
      <c r="GB411" s="41">
        <v>3</v>
      </c>
      <c r="GC411" s="41">
        <v>129</v>
      </c>
      <c r="GD411" s="41">
        <v>120</v>
      </c>
      <c r="GE411" s="41">
        <v>16</v>
      </c>
      <c r="GF411" s="41">
        <v>22</v>
      </c>
      <c r="GG411" s="41"/>
      <c r="GH411" s="41">
        <v>26</v>
      </c>
      <c r="GI411" s="41">
        <v>34</v>
      </c>
      <c r="GJ411" s="41">
        <v>6</v>
      </c>
      <c r="GK411" s="41">
        <v>8</v>
      </c>
      <c r="GL411" s="41">
        <v>22</v>
      </c>
      <c r="GM411" s="41">
        <v>76</v>
      </c>
      <c r="GN411" s="41">
        <v>61</v>
      </c>
      <c r="GO411" s="41">
        <v>109</v>
      </c>
      <c r="GP411" s="41">
        <v>60</v>
      </c>
      <c r="GQ411" s="41">
        <v>38</v>
      </c>
      <c r="GR411" s="41">
        <v>45</v>
      </c>
      <c r="GS411" s="41">
        <v>136</v>
      </c>
      <c r="GT411" s="41">
        <v>33</v>
      </c>
      <c r="GU411" s="41">
        <v>54</v>
      </c>
      <c r="GV411" s="41">
        <v>101</v>
      </c>
      <c r="GW411" s="41">
        <v>110</v>
      </c>
      <c r="GX411" s="41">
        <v>126</v>
      </c>
      <c r="GY411" s="41">
        <v>80</v>
      </c>
      <c r="GZ411" s="41">
        <v>63</v>
      </c>
      <c r="HA411" s="41">
        <v>11</v>
      </c>
      <c r="HB411" s="41">
        <v>61</v>
      </c>
      <c r="HC411" s="41">
        <v>199</v>
      </c>
      <c r="HD411" s="41">
        <v>15</v>
      </c>
      <c r="HE411" s="41">
        <v>111</v>
      </c>
      <c r="HF411" s="41">
        <v>48</v>
      </c>
      <c r="HG411" s="41">
        <v>103</v>
      </c>
      <c r="HH411" s="41">
        <v>43</v>
      </c>
      <c r="HI411" s="41">
        <v>29</v>
      </c>
      <c r="HJ411" s="41">
        <v>63</v>
      </c>
      <c r="HK411" s="41">
        <v>73</v>
      </c>
      <c r="HL411" s="41">
        <v>142</v>
      </c>
      <c r="HM411" s="41">
        <v>105</v>
      </c>
      <c r="HN411" s="41">
        <v>55</v>
      </c>
      <c r="HO411" s="41">
        <v>45</v>
      </c>
      <c r="HP411" s="41">
        <v>189</v>
      </c>
      <c r="HQ411" s="41">
        <v>15</v>
      </c>
      <c r="HR411" s="41">
        <v>32</v>
      </c>
      <c r="HS411" s="41">
        <v>4</v>
      </c>
      <c r="HT411" s="41">
        <v>17</v>
      </c>
      <c r="HU411" s="41">
        <v>8</v>
      </c>
      <c r="HV411" s="41">
        <v>21</v>
      </c>
      <c r="HW411" s="41">
        <v>25</v>
      </c>
      <c r="HX411" s="41"/>
      <c r="HY411" s="41">
        <v>20</v>
      </c>
      <c r="HZ411" s="41">
        <v>157</v>
      </c>
      <c r="IA411" s="41">
        <v>8</v>
      </c>
      <c r="IB411" s="41">
        <v>163</v>
      </c>
      <c r="IC411" s="41">
        <v>65</v>
      </c>
      <c r="ID411" s="41">
        <v>18</v>
      </c>
      <c r="IE411" s="41">
        <v>37</v>
      </c>
      <c r="IF411" s="41">
        <v>16</v>
      </c>
      <c r="IG411" s="41">
        <v>244</v>
      </c>
      <c r="IH411" s="41"/>
      <c r="II411" s="41">
        <v>2205</v>
      </c>
      <c r="IJ411" s="41">
        <v>41</v>
      </c>
      <c r="IK411" s="41"/>
      <c r="IL411" s="41">
        <v>8</v>
      </c>
      <c r="IM411" s="41">
        <v>273</v>
      </c>
      <c r="IN411" s="41">
        <v>19</v>
      </c>
      <c r="IO411" s="41">
        <v>31</v>
      </c>
      <c r="IP411" s="41">
        <v>115</v>
      </c>
      <c r="IQ411" s="41">
        <v>472</v>
      </c>
      <c r="IR411" s="41">
        <v>282</v>
      </c>
      <c r="IS411" s="41">
        <v>56</v>
      </c>
      <c r="IT411" s="41">
        <v>34</v>
      </c>
      <c r="IU411" s="41">
        <v>478</v>
      </c>
      <c r="IV411" s="41"/>
      <c r="IW411" s="41">
        <v>93</v>
      </c>
      <c r="IX411" s="41">
        <v>53</v>
      </c>
      <c r="IY411" s="41">
        <v>45</v>
      </c>
      <c r="IZ411" s="41">
        <v>65</v>
      </c>
      <c r="JA411" s="41">
        <v>33</v>
      </c>
      <c r="JB411" s="41">
        <v>152</v>
      </c>
      <c r="JC411" s="41">
        <v>118</v>
      </c>
      <c r="JD411" s="41">
        <v>15</v>
      </c>
      <c r="JE411" s="41">
        <v>94</v>
      </c>
      <c r="JF411" s="41">
        <v>80</v>
      </c>
      <c r="JG411" s="41">
        <v>52</v>
      </c>
      <c r="JH411" s="41"/>
      <c r="JI411" s="41"/>
      <c r="JJ411" s="41"/>
      <c r="JK411" s="41">
        <v>41</v>
      </c>
      <c r="JL411" s="41">
        <v>280</v>
      </c>
      <c r="JM411" s="41">
        <v>66</v>
      </c>
      <c r="JN411" s="41">
        <v>16</v>
      </c>
      <c r="JO411" s="41">
        <v>55</v>
      </c>
      <c r="JP411" s="41">
        <v>360</v>
      </c>
      <c r="JQ411" s="41">
        <v>673</v>
      </c>
      <c r="JR411" s="41">
        <v>483</v>
      </c>
      <c r="JS411" s="41">
        <v>560</v>
      </c>
      <c r="JT411" s="41">
        <v>602</v>
      </c>
      <c r="JU411" s="41">
        <v>439</v>
      </c>
      <c r="JV411" s="41">
        <v>396</v>
      </c>
      <c r="JW411" s="41">
        <v>474</v>
      </c>
      <c r="JX411" s="41">
        <v>713</v>
      </c>
      <c r="JY411" s="41">
        <v>636</v>
      </c>
      <c r="JZ411" s="41"/>
      <c r="KA411" s="41">
        <v>52</v>
      </c>
      <c r="KB411" s="41">
        <v>535</v>
      </c>
      <c r="KC411" s="41">
        <v>622</v>
      </c>
      <c r="KD411" s="41"/>
      <c r="KE411" s="41">
        <v>145</v>
      </c>
      <c r="KF411" s="41">
        <v>117</v>
      </c>
      <c r="KG411" s="41">
        <v>415</v>
      </c>
      <c r="KH411" s="41">
        <v>1517</v>
      </c>
      <c r="KI411" s="41">
        <v>283</v>
      </c>
      <c r="KJ411" s="41">
        <v>13140</v>
      </c>
      <c r="KK411" s="41">
        <v>213</v>
      </c>
      <c r="KL411" s="41">
        <v>2114</v>
      </c>
      <c r="KM411" s="41">
        <v>1117</v>
      </c>
      <c r="KN411" s="41">
        <v>14</v>
      </c>
      <c r="KO411" s="41">
        <v>52</v>
      </c>
      <c r="KP411" s="41">
        <v>291</v>
      </c>
      <c r="KQ411" s="41">
        <v>143</v>
      </c>
      <c r="KR411" s="41">
        <v>90</v>
      </c>
      <c r="KS411" s="41">
        <v>94</v>
      </c>
      <c r="KT411" s="41">
        <v>93</v>
      </c>
      <c r="KU411" s="41">
        <v>84</v>
      </c>
      <c r="KV411" s="41">
        <v>41</v>
      </c>
      <c r="KW411" s="41">
        <v>593</v>
      </c>
      <c r="KX411" s="41">
        <v>324</v>
      </c>
      <c r="KY411" s="41">
        <v>43</v>
      </c>
      <c r="KZ411" s="41">
        <v>249</v>
      </c>
      <c r="LA411" s="41">
        <v>239</v>
      </c>
      <c r="LB411" s="41">
        <v>4874</v>
      </c>
      <c r="LC411" s="41">
        <v>3617</v>
      </c>
      <c r="LD411" s="41">
        <v>600</v>
      </c>
      <c r="LE411" s="41">
        <v>388</v>
      </c>
      <c r="LF411" s="41">
        <v>304</v>
      </c>
      <c r="LG411" s="41">
        <v>43</v>
      </c>
      <c r="LH411" s="41">
        <v>1395</v>
      </c>
      <c r="LI411" s="41">
        <v>1605</v>
      </c>
      <c r="LJ411" s="41">
        <v>1111</v>
      </c>
      <c r="LK411" s="41">
        <v>17614</v>
      </c>
      <c r="LL411" s="41">
        <v>337</v>
      </c>
      <c r="LM411" s="41">
        <v>742</v>
      </c>
      <c r="LN411" s="41">
        <v>502</v>
      </c>
      <c r="LO411" s="41">
        <v>199</v>
      </c>
      <c r="LP411" s="41"/>
      <c r="LQ411" s="41">
        <v>1560</v>
      </c>
      <c r="LR411" s="41">
        <v>2721</v>
      </c>
      <c r="LS411" s="41">
        <v>54</v>
      </c>
      <c r="LT411" s="41">
        <v>316</v>
      </c>
      <c r="LU411" s="41">
        <v>115</v>
      </c>
      <c r="LV411" s="41">
        <v>326</v>
      </c>
      <c r="LW411" s="41">
        <v>398</v>
      </c>
      <c r="LX411" s="41">
        <v>443</v>
      </c>
      <c r="LY411" s="41">
        <v>516</v>
      </c>
      <c r="LZ411" s="41">
        <v>199</v>
      </c>
      <c r="MA411" s="41">
        <v>125</v>
      </c>
      <c r="MB411" s="41">
        <v>953</v>
      </c>
      <c r="MC411" s="41">
        <v>625</v>
      </c>
      <c r="MD411" s="41">
        <v>139</v>
      </c>
      <c r="ME411" s="41">
        <v>275</v>
      </c>
      <c r="MF411" s="41">
        <v>305</v>
      </c>
      <c r="MG411" s="41">
        <v>8</v>
      </c>
      <c r="MH411" s="41">
        <v>33</v>
      </c>
      <c r="MI411" s="41">
        <v>91</v>
      </c>
      <c r="MJ411" s="41">
        <v>248</v>
      </c>
      <c r="MK411" s="41">
        <v>1344</v>
      </c>
      <c r="ML411" s="41">
        <v>745</v>
      </c>
      <c r="MM411" s="41">
        <v>234</v>
      </c>
      <c r="MN411" s="41">
        <v>69</v>
      </c>
      <c r="MO411" s="41">
        <v>38</v>
      </c>
      <c r="MP411" s="41">
        <v>210</v>
      </c>
      <c r="MQ411" s="41">
        <v>54</v>
      </c>
      <c r="MR411" s="41">
        <v>16</v>
      </c>
      <c r="MS411" s="41">
        <v>30</v>
      </c>
      <c r="MT411" s="41">
        <v>106</v>
      </c>
      <c r="MU411" s="41"/>
      <c r="MV411" s="41">
        <v>493</v>
      </c>
      <c r="MW411" s="41">
        <v>77</v>
      </c>
      <c r="MX411" s="41"/>
      <c r="MY411" s="41"/>
      <c r="MZ411" s="41"/>
      <c r="NA411" s="41"/>
      <c r="NB411" s="41"/>
      <c r="NC411" s="41"/>
      <c r="ND411" s="41"/>
      <c r="NE411" s="41"/>
      <c r="NF411" s="41">
        <v>239</v>
      </c>
      <c r="NG411" s="41">
        <v>21</v>
      </c>
      <c r="NH411" s="41"/>
      <c r="NI411" s="41"/>
      <c r="NJ411" s="41"/>
      <c r="NK411" s="41">
        <v>24</v>
      </c>
      <c r="NL411" s="41">
        <v>65</v>
      </c>
      <c r="NM411" s="41">
        <v>94</v>
      </c>
      <c r="NN411" s="41">
        <v>50</v>
      </c>
      <c r="NO411" s="41"/>
      <c r="NP411" s="41">
        <v>28</v>
      </c>
      <c r="NQ411" s="41">
        <v>81</v>
      </c>
      <c r="NR411" s="41">
        <v>116</v>
      </c>
      <c r="NS411" s="41">
        <v>706</v>
      </c>
      <c r="NT411" s="41">
        <v>758</v>
      </c>
      <c r="NU411" s="41">
        <v>566</v>
      </c>
      <c r="NV411" s="41">
        <v>346</v>
      </c>
      <c r="NW411" s="41">
        <v>186</v>
      </c>
      <c r="NX411" s="41">
        <v>30</v>
      </c>
      <c r="NY411" s="41">
        <v>58</v>
      </c>
      <c r="NZ411" s="41">
        <v>32</v>
      </c>
      <c r="OA411" s="41">
        <v>72</v>
      </c>
      <c r="OB411" s="41">
        <v>13</v>
      </c>
      <c r="OC411" s="41">
        <v>27</v>
      </c>
      <c r="OD411" s="41">
        <v>56</v>
      </c>
      <c r="OE411" s="41"/>
      <c r="OF411" s="41"/>
      <c r="OG411" s="41"/>
      <c r="OH411" s="41"/>
      <c r="OI411" s="41">
        <v>13641</v>
      </c>
      <c r="OJ411" s="41">
        <v>3326</v>
      </c>
      <c r="OK411" s="41">
        <v>187</v>
      </c>
      <c r="OL411" s="41"/>
      <c r="OM411" s="41">
        <v>874</v>
      </c>
      <c r="ON411" s="41"/>
      <c r="OO411" s="41"/>
      <c r="OP411" s="41"/>
      <c r="OQ411" s="41"/>
      <c r="OR411" s="41"/>
      <c r="OS411" s="42"/>
      <c r="OT411" s="43">
        <v>117362</v>
      </c>
      <c r="OU411" s="40">
        <v>94003</v>
      </c>
      <c r="OV411" s="41"/>
      <c r="OW411" s="41">
        <v>6570</v>
      </c>
      <c r="OX411" s="41"/>
      <c r="OY411" s="41"/>
      <c r="OZ411" s="41"/>
      <c r="PA411" s="41"/>
      <c r="PB411" s="41"/>
      <c r="PC411" s="41"/>
      <c r="PD411" s="41"/>
      <c r="PE411" s="41"/>
      <c r="PF411" s="41"/>
      <c r="PG411" s="41"/>
      <c r="PH411" s="41"/>
      <c r="PI411" s="41"/>
      <c r="PJ411" s="41"/>
      <c r="PK411" s="41"/>
      <c r="PL411" s="41"/>
      <c r="PM411" s="42"/>
      <c r="PN411" s="43">
        <v>217936</v>
      </c>
    </row>
    <row r="412" spans="1:430" ht="12.75" customHeight="1" thickBot="1" x14ac:dyDescent="0.25">
      <c r="A412" s="39" t="s">
        <v>590</v>
      </c>
      <c r="B412" s="74"/>
      <c r="C412" s="44"/>
      <c r="D412" s="65" t="s">
        <v>591</v>
      </c>
      <c r="E412" s="40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  <c r="AY412" s="41"/>
      <c r="AZ412" s="41"/>
      <c r="BA412" s="41"/>
      <c r="BB412" s="41"/>
      <c r="BC412" s="41"/>
      <c r="BD412" s="41"/>
      <c r="BE412" s="41"/>
      <c r="BF412" s="41"/>
      <c r="BG412" s="41"/>
      <c r="BH412" s="41"/>
      <c r="BI412" s="41"/>
      <c r="BJ412" s="41"/>
      <c r="BK412" s="41"/>
      <c r="BL412" s="41"/>
      <c r="BM412" s="41"/>
      <c r="BN412" s="41"/>
      <c r="BO412" s="41"/>
      <c r="BP412" s="41"/>
      <c r="BQ412" s="41"/>
      <c r="BR412" s="41"/>
      <c r="BS412" s="41"/>
      <c r="BT412" s="41"/>
      <c r="BU412" s="41"/>
      <c r="BV412" s="41"/>
      <c r="BW412" s="41"/>
      <c r="BX412" s="41"/>
      <c r="BY412" s="41"/>
      <c r="BZ412" s="41"/>
      <c r="CA412" s="41"/>
      <c r="CB412" s="41"/>
      <c r="CC412" s="41"/>
      <c r="CD412" s="41"/>
      <c r="CE412" s="41"/>
      <c r="CF412" s="41"/>
      <c r="CG412" s="41"/>
      <c r="CH412" s="41"/>
      <c r="CI412" s="41"/>
      <c r="CJ412" s="41"/>
      <c r="CK412" s="41"/>
      <c r="CL412" s="41"/>
      <c r="CM412" s="41"/>
      <c r="CN412" s="41"/>
      <c r="CO412" s="41"/>
      <c r="CP412" s="41"/>
      <c r="CQ412" s="41"/>
      <c r="CR412" s="41"/>
      <c r="CS412" s="41"/>
      <c r="CT412" s="41"/>
      <c r="CU412" s="41"/>
      <c r="CV412" s="41"/>
      <c r="CW412" s="41"/>
      <c r="CX412" s="41"/>
      <c r="CY412" s="41"/>
      <c r="CZ412" s="41"/>
      <c r="DA412" s="41"/>
      <c r="DB412" s="41"/>
      <c r="DC412" s="41"/>
      <c r="DD412" s="41"/>
      <c r="DE412" s="41"/>
      <c r="DF412" s="41"/>
      <c r="DG412" s="41"/>
      <c r="DH412" s="41"/>
      <c r="DI412" s="41"/>
      <c r="DJ412" s="41"/>
      <c r="DK412" s="41"/>
      <c r="DL412" s="41"/>
      <c r="DM412" s="41"/>
      <c r="DN412" s="41"/>
      <c r="DO412" s="41"/>
      <c r="DP412" s="41"/>
      <c r="DQ412" s="41"/>
      <c r="DR412" s="41"/>
      <c r="DS412" s="41"/>
      <c r="DT412" s="41"/>
      <c r="DU412" s="41"/>
      <c r="DV412" s="41"/>
      <c r="DW412" s="41"/>
      <c r="DX412" s="41"/>
      <c r="DY412" s="41"/>
      <c r="DZ412" s="41"/>
      <c r="EA412" s="41"/>
      <c r="EB412" s="41"/>
      <c r="EC412" s="41"/>
      <c r="ED412" s="41"/>
      <c r="EE412" s="41"/>
      <c r="EF412" s="41"/>
      <c r="EG412" s="41"/>
      <c r="EH412" s="41"/>
      <c r="EI412" s="41"/>
      <c r="EJ412" s="41"/>
      <c r="EK412" s="41"/>
      <c r="EL412" s="41"/>
      <c r="EM412" s="41"/>
      <c r="EN412" s="41"/>
      <c r="EO412" s="41"/>
      <c r="EP412" s="41"/>
      <c r="EQ412" s="41"/>
      <c r="ER412" s="41"/>
      <c r="ES412" s="41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  <c r="IW412" s="41"/>
      <c r="IX412" s="41"/>
      <c r="IY412" s="41"/>
      <c r="IZ412" s="41"/>
      <c r="JA412" s="41"/>
      <c r="JB412" s="41"/>
      <c r="JC412" s="41"/>
      <c r="JD412" s="41"/>
      <c r="JE412" s="41"/>
      <c r="JF412" s="41"/>
      <c r="JG412" s="41"/>
      <c r="JH412" s="41"/>
      <c r="JI412" s="41"/>
      <c r="JJ412" s="41"/>
      <c r="JK412" s="41"/>
      <c r="JL412" s="41"/>
      <c r="JM412" s="41"/>
      <c r="JN412" s="41"/>
      <c r="JO412" s="41"/>
      <c r="JP412" s="41"/>
      <c r="JQ412" s="41"/>
      <c r="JR412" s="41"/>
      <c r="JS412" s="41"/>
      <c r="JT412" s="41"/>
      <c r="JU412" s="41"/>
      <c r="JV412" s="41"/>
      <c r="JW412" s="41"/>
      <c r="JX412" s="41"/>
      <c r="JY412" s="41"/>
      <c r="JZ412" s="41"/>
      <c r="KA412" s="41"/>
      <c r="KB412" s="41"/>
      <c r="KC412" s="41"/>
      <c r="KD412" s="41"/>
      <c r="KE412" s="41"/>
      <c r="KF412" s="41"/>
      <c r="KG412" s="41"/>
      <c r="KH412" s="41"/>
      <c r="KI412" s="41"/>
      <c r="KJ412" s="41"/>
      <c r="KK412" s="41"/>
      <c r="KL412" s="41"/>
      <c r="KM412" s="41"/>
      <c r="KN412" s="41"/>
      <c r="KO412" s="41"/>
      <c r="KP412" s="41"/>
      <c r="KQ412" s="41"/>
      <c r="KR412" s="41"/>
      <c r="KS412" s="41"/>
      <c r="KT412" s="41"/>
      <c r="KU412" s="41"/>
      <c r="KV412" s="41"/>
      <c r="KW412" s="41"/>
      <c r="KX412" s="41"/>
      <c r="KY412" s="41"/>
      <c r="KZ412" s="41"/>
      <c r="LA412" s="41"/>
      <c r="LB412" s="41"/>
      <c r="LC412" s="41"/>
      <c r="LD412" s="41"/>
      <c r="LE412" s="41"/>
      <c r="LF412" s="41"/>
      <c r="LG412" s="41"/>
      <c r="LH412" s="41"/>
      <c r="LI412" s="41"/>
      <c r="LJ412" s="41"/>
      <c r="LK412" s="41"/>
      <c r="LL412" s="41"/>
      <c r="LM412" s="41"/>
      <c r="LN412" s="41"/>
      <c r="LO412" s="41"/>
      <c r="LP412" s="41"/>
      <c r="LQ412" s="41"/>
      <c r="LR412" s="41"/>
      <c r="LS412" s="41"/>
      <c r="LT412" s="41"/>
      <c r="LU412" s="41"/>
      <c r="LV412" s="41"/>
      <c r="LW412" s="41"/>
      <c r="LX412" s="41"/>
      <c r="LY412" s="41"/>
      <c r="LZ412" s="41"/>
      <c r="MA412" s="41"/>
      <c r="MB412" s="41"/>
      <c r="MC412" s="41"/>
      <c r="MD412" s="41"/>
      <c r="ME412" s="41"/>
      <c r="MF412" s="41"/>
      <c r="MG412" s="41"/>
      <c r="MH412" s="41"/>
      <c r="MI412" s="41"/>
      <c r="MJ412" s="41"/>
      <c r="MK412" s="41"/>
      <c r="ML412" s="41"/>
      <c r="MM412" s="41"/>
      <c r="MN412" s="41"/>
      <c r="MO412" s="41"/>
      <c r="MP412" s="41"/>
      <c r="MQ412" s="41"/>
      <c r="MR412" s="41"/>
      <c r="MS412" s="41"/>
      <c r="MT412" s="41"/>
      <c r="MU412" s="41"/>
      <c r="MV412" s="41"/>
      <c r="MW412" s="41"/>
      <c r="MX412" s="41"/>
      <c r="MY412" s="41"/>
      <c r="MZ412" s="41"/>
      <c r="NA412" s="41"/>
      <c r="NB412" s="41"/>
      <c r="NC412" s="41"/>
      <c r="ND412" s="41"/>
      <c r="NE412" s="41"/>
      <c r="NF412" s="41"/>
      <c r="NG412" s="41"/>
      <c r="NH412" s="41"/>
      <c r="NI412" s="41"/>
      <c r="NJ412" s="41"/>
      <c r="NK412" s="41"/>
      <c r="NL412" s="41"/>
      <c r="NM412" s="41"/>
      <c r="NN412" s="41"/>
      <c r="NO412" s="41"/>
      <c r="NP412" s="41"/>
      <c r="NQ412" s="41"/>
      <c r="NR412" s="41"/>
      <c r="NS412" s="41"/>
      <c r="NT412" s="41"/>
      <c r="NU412" s="41"/>
      <c r="NV412" s="41"/>
      <c r="NW412" s="41"/>
      <c r="NX412" s="41"/>
      <c r="NY412" s="41"/>
      <c r="NZ412" s="41"/>
      <c r="OA412" s="41"/>
      <c r="OB412" s="41"/>
      <c r="OC412" s="41"/>
      <c r="OD412" s="41"/>
      <c r="OE412" s="41"/>
      <c r="OF412" s="41"/>
      <c r="OG412" s="41"/>
      <c r="OH412" s="41"/>
      <c r="OI412" s="41"/>
      <c r="OJ412" s="41"/>
      <c r="OK412" s="41"/>
      <c r="OL412" s="41"/>
      <c r="OM412" s="41"/>
      <c r="ON412" s="41"/>
      <c r="OO412" s="41"/>
      <c r="OP412" s="41"/>
      <c r="OQ412" s="41"/>
      <c r="OR412" s="41"/>
      <c r="OS412" s="42"/>
      <c r="OT412" s="43"/>
      <c r="OU412" s="40">
        <v>-166344</v>
      </c>
      <c r="OV412" s="41"/>
      <c r="OW412" s="41"/>
      <c r="OX412" s="41"/>
      <c r="OY412" s="41"/>
      <c r="OZ412" s="41"/>
      <c r="PA412" s="41">
        <v>169176</v>
      </c>
      <c r="PB412" s="41"/>
      <c r="PC412" s="41"/>
      <c r="PD412" s="41"/>
      <c r="PE412" s="41"/>
      <c r="PF412" s="41"/>
      <c r="PG412" s="41"/>
      <c r="PH412" s="41"/>
      <c r="PI412" s="41"/>
      <c r="PJ412" s="41"/>
      <c r="PK412" s="41"/>
      <c r="PL412" s="41"/>
      <c r="PM412" s="42"/>
      <c r="PN412" s="43">
        <v>2832</v>
      </c>
    </row>
    <row r="413" spans="1:430" ht="12.75" customHeight="1" thickBot="1" x14ac:dyDescent="0.25">
      <c r="A413" s="45" t="s">
        <v>592</v>
      </c>
      <c r="B413" s="46"/>
      <c r="C413" s="46"/>
      <c r="D413" s="66" t="s">
        <v>593</v>
      </c>
      <c r="E413" s="47">
        <v>19759</v>
      </c>
      <c r="F413" s="48">
        <v>70312</v>
      </c>
      <c r="G413" s="48">
        <v>7167</v>
      </c>
      <c r="H413" s="48">
        <v>8458</v>
      </c>
      <c r="I413" s="48">
        <v>8973</v>
      </c>
      <c r="J413" s="48">
        <v>9584</v>
      </c>
      <c r="K413" s="48">
        <v>29707</v>
      </c>
      <c r="L413" s="48">
        <v>54583</v>
      </c>
      <c r="M413" s="48">
        <v>33988</v>
      </c>
      <c r="N413" s="48">
        <v>14264</v>
      </c>
      <c r="O413" s="48">
        <v>7401</v>
      </c>
      <c r="P413" s="48">
        <v>2453</v>
      </c>
      <c r="Q413" s="48">
        <v>6415</v>
      </c>
      <c r="R413" s="48">
        <v>138884</v>
      </c>
      <c r="S413" s="48">
        <v>23708</v>
      </c>
      <c r="T413" s="48">
        <v>6599</v>
      </c>
      <c r="U413" s="48">
        <v>11715</v>
      </c>
      <c r="V413" s="48">
        <v>7407</v>
      </c>
      <c r="W413" s="48">
        <v>8588</v>
      </c>
      <c r="X413" s="48">
        <v>15183</v>
      </c>
      <c r="Y413" s="48">
        <v>42166</v>
      </c>
      <c r="Z413" s="48">
        <v>144254</v>
      </c>
      <c r="AA413" s="48">
        <v>33129</v>
      </c>
      <c r="AB413" s="48">
        <v>4451</v>
      </c>
      <c r="AC413" s="48">
        <v>17581</v>
      </c>
      <c r="AD413" s="48">
        <v>28652</v>
      </c>
      <c r="AE413" s="48">
        <v>99645</v>
      </c>
      <c r="AF413" s="48">
        <v>39539</v>
      </c>
      <c r="AG413" s="48">
        <v>33146</v>
      </c>
      <c r="AH413" s="48">
        <v>5714</v>
      </c>
      <c r="AI413" s="48">
        <v>90028</v>
      </c>
      <c r="AJ413" s="48">
        <v>16384</v>
      </c>
      <c r="AK413" s="48">
        <v>48681</v>
      </c>
      <c r="AL413" s="48">
        <v>35110</v>
      </c>
      <c r="AM413" s="48">
        <v>52210</v>
      </c>
      <c r="AN413" s="48">
        <v>54471</v>
      </c>
      <c r="AO413" s="48">
        <v>16931</v>
      </c>
      <c r="AP413" s="48">
        <v>11811</v>
      </c>
      <c r="AQ413" s="48">
        <v>13574</v>
      </c>
      <c r="AR413" s="48">
        <v>12703</v>
      </c>
      <c r="AS413" s="48">
        <v>3897</v>
      </c>
      <c r="AT413" s="48">
        <v>13498</v>
      </c>
      <c r="AU413" s="48">
        <v>3488</v>
      </c>
      <c r="AV413" s="48">
        <v>13880</v>
      </c>
      <c r="AW413" s="48">
        <v>3263</v>
      </c>
      <c r="AX413" s="48">
        <v>4995</v>
      </c>
      <c r="AY413" s="48">
        <v>3419</v>
      </c>
      <c r="AZ413" s="48">
        <v>2100</v>
      </c>
      <c r="BA413" s="48">
        <v>2002</v>
      </c>
      <c r="BB413" s="48">
        <v>1813</v>
      </c>
      <c r="BC413" s="48">
        <v>2603</v>
      </c>
      <c r="BD413" s="48">
        <v>2110</v>
      </c>
      <c r="BE413" s="48">
        <v>90614</v>
      </c>
      <c r="BF413" s="48">
        <v>18630</v>
      </c>
      <c r="BG413" s="48">
        <v>5038</v>
      </c>
      <c r="BH413" s="48">
        <v>5027</v>
      </c>
      <c r="BI413" s="48">
        <v>19583</v>
      </c>
      <c r="BJ413" s="48">
        <v>9134</v>
      </c>
      <c r="BK413" s="48">
        <v>20269</v>
      </c>
      <c r="BL413" s="48">
        <v>17258</v>
      </c>
      <c r="BM413" s="48">
        <v>10340</v>
      </c>
      <c r="BN413" s="48">
        <v>7814</v>
      </c>
      <c r="BO413" s="48">
        <v>6386</v>
      </c>
      <c r="BP413" s="48">
        <v>9558</v>
      </c>
      <c r="BQ413" s="48">
        <v>7548</v>
      </c>
      <c r="BR413" s="48">
        <v>4796</v>
      </c>
      <c r="BS413" s="48">
        <v>26658</v>
      </c>
      <c r="BT413" s="48">
        <v>22199</v>
      </c>
      <c r="BU413" s="48">
        <v>4057</v>
      </c>
      <c r="BV413" s="48">
        <v>6063</v>
      </c>
      <c r="BW413" s="48">
        <v>13835</v>
      </c>
      <c r="BX413" s="48">
        <v>4585</v>
      </c>
      <c r="BY413" s="48">
        <v>5443</v>
      </c>
      <c r="BZ413" s="48">
        <v>19915</v>
      </c>
      <c r="CA413" s="48">
        <v>16602</v>
      </c>
      <c r="CB413" s="48">
        <v>15131</v>
      </c>
      <c r="CC413" s="48">
        <v>2143</v>
      </c>
      <c r="CD413" s="48">
        <v>16543</v>
      </c>
      <c r="CE413" s="48">
        <v>3763</v>
      </c>
      <c r="CF413" s="48">
        <v>4958</v>
      </c>
      <c r="CG413" s="48">
        <v>6969</v>
      </c>
      <c r="CH413" s="48">
        <v>8742</v>
      </c>
      <c r="CI413" s="48">
        <v>24856</v>
      </c>
      <c r="CJ413" s="48">
        <v>5966</v>
      </c>
      <c r="CK413" s="48">
        <v>25116</v>
      </c>
      <c r="CL413" s="48">
        <v>19817</v>
      </c>
      <c r="CM413" s="48">
        <v>5894</v>
      </c>
      <c r="CN413" s="48">
        <v>13653</v>
      </c>
      <c r="CO413" s="48">
        <v>2785</v>
      </c>
      <c r="CP413" s="48">
        <v>1549</v>
      </c>
      <c r="CQ413" s="48">
        <v>11148</v>
      </c>
      <c r="CR413" s="48">
        <v>2918</v>
      </c>
      <c r="CS413" s="48">
        <v>18799</v>
      </c>
      <c r="CT413" s="48">
        <v>3730</v>
      </c>
      <c r="CU413" s="48">
        <v>3319</v>
      </c>
      <c r="CV413" s="48">
        <v>3295</v>
      </c>
      <c r="CW413" s="48">
        <v>5135</v>
      </c>
      <c r="CX413" s="48">
        <v>4996</v>
      </c>
      <c r="CY413" s="48">
        <v>11061</v>
      </c>
      <c r="CZ413" s="48">
        <v>2776</v>
      </c>
      <c r="DA413" s="48">
        <v>2348</v>
      </c>
      <c r="DB413" s="48">
        <v>20403</v>
      </c>
      <c r="DC413" s="48">
        <v>6245</v>
      </c>
      <c r="DD413" s="48">
        <v>9622</v>
      </c>
      <c r="DE413" s="48">
        <v>19890</v>
      </c>
      <c r="DF413" s="48">
        <v>2090</v>
      </c>
      <c r="DG413" s="48">
        <v>3193</v>
      </c>
      <c r="DH413" s="48">
        <v>1531</v>
      </c>
      <c r="DI413" s="48">
        <v>13325</v>
      </c>
      <c r="DJ413" s="48">
        <v>6532</v>
      </c>
      <c r="DK413" s="48">
        <v>3354</v>
      </c>
      <c r="DL413" s="48">
        <v>3912</v>
      </c>
      <c r="DM413" s="48">
        <v>4626</v>
      </c>
      <c r="DN413" s="48">
        <v>4106</v>
      </c>
      <c r="DO413" s="48">
        <v>12938</v>
      </c>
      <c r="DP413" s="48">
        <v>2593</v>
      </c>
      <c r="DQ413" s="48">
        <v>14828</v>
      </c>
      <c r="DR413" s="48">
        <v>10601</v>
      </c>
      <c r="DS413" s="48">
        <v>14225</v>
      </c>
      <c r="DT413" s="48">
        <v>6047</v>
      </c>
      <c r="DU413" s="48">
        <v>11434</v>
      </c>
      <c r="DV413" s="48">
        <v>1066</v>
      </c>
      <c r="DW413" s="48">
        <v>4299</v>
      </c>
      <c r="DX413" s="48">
        <v>1352</v>
      </c>
      <c r="DY413" s="48">
        <v>5933</v>
      </c>
      <c r="DZ413" s="48">
        <v>4114</v>
      </c>
      <c r="EA413" s="48">
        <v>3109</v>
      </c>
      <c r="EB413" s="48">
        <v>3024</v>
      </c>
      <c r="EC413" s="48">
        <v>1188</v>
      </c>
      <c r="ED413" s="48">
        <v>889</v>
      </c>
      <c r="EE413" s="48">
        <v>930</v>
      </c>
      <c r="EF413" s="48">
        <v>5813</v>
      </c>
      <c r="EG413" s="48">
        <v>1965</v>
      </c>
      <c r="EH413" s="48">
        <v>2362</v>
      </c>
      <c r="EI413" s="48">
        <v>1889</v>
      </c>
      <c r="EJ413" s="48">
        <v>2381</v>
      </c>
      <c r="EK413" s="48">
        <v>2194</v>
      </c>
      <c r="EL413" s="48">
        <v>3409</v>
      </c>
      <c r="EM413" s="48">
        <v>6710</v>
      </c>
      <c r="EN413" s="48">
        <v>6189</v>
      </c>
      <c r="EO413" s="48">
        <v>5490</v>
      </c>
      <c r="EP413" s="48">
        <v>3782</v>
      </c>
      <c r="EQ413" s="48">
        <v>2246</v>
      </c>
      <c r="ER413" s="48">
        <v>10589</v>
      </c>
      <c r="ES413" s="48">
        <v>6447</v>
      </c>
      <c r="ET413" s="48">
        <v>2056</v>
      </c>
      <c r="EU413" s="48">
        <v>6382</v>
      </c>
      <c r="EV413" s="48">
        <v>41891</v>
      </c>
      <c r="EW413" s="48">
        <v>137220</v>
      </c>
      <c r="EX413" s="48">
        <v>25299</v>
      </c>
      <c r="EY413" s="48">
        <v>8365</v>
      </c>
      <c r="EZ413" s="48">
        <v>6053</v>
      </c>
      <c r="FA413" s="48">
        <v>1714</v>
      </c>
      <c r="FB413" s="48">
        <v>8141</v>
      </c>
      <c r="FC413" s="48">
        <v>23513</v>
      </c>
      <c r="FD413" s="48">
        <v>15156</v>
      </c>
      <c r="FE413" s="48">
        <v>27202</v>
      </c>
      <c r="FF413" s="48">
        <v>18628</v>
      </c>
      <c r="FG413" s="48">
        <v>22227</v>
      </c>
      <c r="FH413" s="48">
        <v>44611</v>
      </c>
      <c r="FI413" s="48">
        <v>17900</v>
      </c>
      <c r="FJ413" s="48">
        <v>66922</v>
      </c>
      <c r="FK413" s="48">
        <v>23299</v>
      </c>
      <c r="FL413" s="48">
        <v>18616</v>
      </c>
      <c r="FM413" s="48">
        <v>10440</v>
      </c>
      <c r="FN413" s="48">
        <v>2795</v>
      </c>
      <c r="FO413" s="48">
        <v>12454</v>
      </c>
      <c r="FP413" s="48">
        <v>12431</v>
      </c>
      <c r="FQ413" s="48">
        <v>4993</v>
      </c>
      <c r="FR413" s="48">
        <v>3210</v>
      </c>
      <c r="FS413" s="48">
        <v>3648</v>
      </c>
      <c r="FT413" s="48">
        <v>5271</v>
      </c>
      <c r="FU413" s="48">
        <v>6520</v>
      </c>
      <c r="FV413" s="48">
        <v>6926</v>
      </c>
      <c r="FW413" s="48">
        <v>2660</v>
      </c>
      <c r="FX413" s="48">
        <v>3168</v>
      </c>
      <c r="FY413" s="48">
        <v>2117</v>
      </c>
      <c r="FZ413" s="48">
        <v>4234</v>
      </c>
      <c r="GA413" s="48">
        <v>10715</v>
      </c>
      <c r="GB413" s="48">
        <v>7003</v>
      </c>
      <c r="GC413" s="48">
        <v>15090</v>
      </c>
      <c r="GD413" s="48">
        <v>15700</v>
      </c>
      <c r="GE413" s="48">
        <v>2210</v>
      </c>
      <c r="GF413" s="48">
        <v>3002</v>
      </c>
      <c r="GG413" s="48">
        <v>2407</v>
      </c>
      <c r="GH413" s="48">
        <v>4954</v>
      </c>
      <c r="GI413" s="48">
        <v>6186</v>
      </c>
      <c r="GJ413" s="48">
        <v>907</v>
      </c>
      <c r="GK413" s="48">
        <v>1733</v>
      </c>
      <c r="GL413" s="48">
        <v>6949</v>
      </c>
      <c r="GM413" s="48">
        <v>15335</v>
      </c>
      <c r="GN413" s="48">
        <v>14795</v>
      </c>
      <c r="GO413" s="48">
        <v>31502</v>
      </c>
      <c r="GP413" s="48">
        <v>16904</v>
      </c>
      <c r="GQ413" s="48">
        <v>10681</v>
      </c>
      <c r="GR413" s="48">
        <v>14689</v>
      </c>
      <c r="GS413" s="48">
        <v>36229</v>
      </c>
      <c r="GT413" s="48">
        <v>7805</v>
      </c>
      <c r="GU413" s="48">
        <v>25321</v>
      </c>
      <c r="GV413" s="48">
        <v>22882</v>
      </c>
      <c r="GW413" s="48">
        <v>24920</v>
      </c>
      <c r="GX413" s="48">
        <v>36240</v>
      </c>
      <c r="GY413" s="48">
        <v>20499</v>
      </c>
      <c r="GZ413" s="48">
        <v>30799</v>
      </c>
      <c r="HA413" s="48">
        <v>5262</v>
      </c>
      <c r="HB413" s="48">
        <v>46113</v>
      </c>
      <c r="HC413" s="48">
        <v>123427</v>
      </c>
      <c r="HD413" s="48">
        <v>8691</v>
      </c>
      <c r="HE413" s="48">
        <v>23939</v>
      </c>
      <c r="HF413" s="48">
        <v>19507</v>
      </c>
      <c r="HG413" s="48">
        <v>22487</v>
      </c>
      <c r="HH413" s="48">
        <v>10451</v>
      </c>
      <c r="HI413" s="48">
        <v>4851</v>
      </c>
      <c r="HJ413" s="48">
        <v>14380</v>
      </c>
      <c r="HK413" s="48">
        <v>17178</v>
      </c>
      <c r="HL413" s="48">
        <v>35080</v>
      </c>
      <c r="HM413" s="48">
        <v>18437</v>
      </c>
      <c r="HN413" s="48">
        <v>10973</v>
      </c>
      <c r="HO413" s="48">
        <v>6904</v>
      </c>
      <c r="HP413" s="48">
        <v>15718</v>
      </c>
      <c r="HQ413" s="48">
        <v>6004</v>
      </c>
      <c r="HR413" s="48">
        <v>9960</v>
      </c>
      <c r="HS413" s="48">
        <v>5366</v>
      </c>
      <c r="HT413" s="48">
        <v>6323</v>
      </c>
      <c r="HU413" s="48">
        <v>2420</v>
      </c>
      <c r="HV413" s="48">
        <v>5696</v>
      </c>
      <c r="HW413" s="48">
        <v>5073</v>
      </c>
      <c r="HX413" s="48">
        <v>4093</v>
      </c>
      <c r="HY413" s="48">
        <v>4314</v>
      </c>
      <c r="HZ413" s="48">
        <v>31528</v>
      </c>
      <c r="IA413" s="48">
        <v>19519</v>
      </c>
      <c r="IB413" s="48">
        <v>39774</v>
      </c>
      <c r="IC413" s="48">
        <v>14735</v>
      </c>
      <c r="ID413" s="48">
        <v>5064</v>
      </c>
      <c r="IE413" s="48">
        <v>7648</v>
      </c>
      <c r="IF413" s="48">
        <v>3412</v>
      </c>
      <c r="IG413" s="48">
        <v>43243</v>
      </c>
      <c r="IH413" s="48">
        <v>1507</v>
      </c>
      <c r="II413" s="48">
        <v>641946</v>
      </c>
      <c r="IJ413" s="48">
        <v>10367</v>
      </c>
      <c r="IK413" s="48">
        <v>6611</v>
      </c>
      <c r="IL413" s="48">
        <v>16591</v>
      </c>
      <c r="IM413" s="48">
        <v>53925</v>
      </c>
      <c r="IN413" s="48">
        <v>3901</v>
      </c>
      <c r="IO413" s="48">
        <v>5417</v>
      </c>
      <c r="IP413" s="48">
        <v>19815</v>
      </c>
      <c r="IQ413" s="48">
        <v>110965</v>
      </c>
      <c r="IR413" s="48">
        <v>73271</v>
      </c>
      <c r="IS413" s="48">
        <v>13709</v>
      </c>
      <c r="IT413" s="48">
        <v>7124</v>
      </c>
      <c r="IU413" s="48">
        <v>60685</v>
      </c>
      <c r="IV413" s="48">
        <v>6633</v>
      </c>
      <c r="IW413" s="48">
        <v>9643</v>
      </c>
      <c r="IX413" s="48">
        <v>16319</v>
      </c>
      <c r="IY413" s="48">
        <v>9911</v>
      </c>
      <c r="IZ413" s="48">
        <v>15947</v>
      </c>
      <c r="JA413" s="48">
        <v>8008</v>
      </c>
      <c r="JB413" s="48">
        <v>25605</v>
      </c>
      <c r="JC413" s="48">
        <v>17289</v>
      </c>
      <c r="JD413" s="48">
        <v>3676</v>
      </c>
      <c r="JE413" s="48">
        <v>27595</v>
      </c>
      <c r="JF413" s="48">
        <v>28424</v>
      </c>
      <c r="JG413" s="48">
        <v>10003</v>
      </c>
      <c r="JH413" s="48">
        <v>2155</v>
      </c>
      <c r="JI413" s="48">
        <v>5832</v>
      </c>
      <c r="JJ413" s="48">
        <v>6833</v>
      </c>
      <c r="JK413" s="48">
        <v>9056</v>
      </c>
      <c r="JL413" s="48">
        <v>55557</v>
      </c>
      <c r="JM413" s="48">
        <v>15221</v>
      </c>
      <c r="JN413" s="48">
        <v>3363</v>
      </c>
      <c r="JO413" s="48">
        <v>12530</v>
      </c>
      <c r="JP413" s="48">
        <v>53676</v>
      </c>
      <c r="JQ413" s="48">
        <v>75652</v>
      </c>
      <c r="JR413" s="48">
        <v>66471</v>
      </c>
      <c r="JS413" s="48">
        <v>63022</v>
      </c>
      <c r="JT413" s="48">
        <v>106927</v>
      </c>
      <c r="JU413" s="48">
        <v>61626</v>
      </c>
      <c r="JV413" s="48">
        <v>60336</v>
      </c>
      <c r="JW413" s="48">
        <v>31612</v>
      </c>
      <c r="JX413" s="48">
        <v>128029</v>
      </c>
      <c r="JY413" s="48">
        <v>10273</v>
      </c>
      <c r="JZ413" s="48"/>
      <c r="KA413" s="48">
        <v>60931</v>
      </c>
      <c r="KB413" s="48">
        <v>75865</v>
      </c>
      <c r="KC413" s="48">
        <v>77370</v>
      </c>
      <c r="KD413" s="48">
        <v>30407</v>
      </c>
      <c r="KE413" s="48">
        <v>30212</v>
      </c>
      <c r="KF413" s="48">
        <v>34968</v>
      </c>
      <c r="KG413" s="48">
        <v>61418</v>
      </c>
      <c r="KH413" s="48">
        <v>54505</v>
      </c>
      <c r="KI413" s="48">
        <v>69417</v>
      </c>
      <c r="KJ413" s="48">
        <v>108076</v>
      </c>
      <c r="KK413" s="48">
        <v>39543</v>
      </c>
      <c r="KL413" s="48">
        <v>33530</v>
      </c>
      <c r="KM413" s="48">
        <v>169750</v>
      </c>
      <c r="KN413" s="48">
        <v>14685</v>
      </c>
      <c r="KO413" s="48">
        <v>11216</v>
      </c>
      <c r="KP413" s="48">
        <v>58148</v>
      </c>
      <c r="KQ413" s="48">
        <v>33358</v>
      </c>
      <c r="KR413" s="48">
        <v>61761</v>
      </c>
      <c r="KS413" s="48">
        <v>9647</v>
      </c>
      <c r="KT413" s="48">
        <v>12053</v>
      </c>
      <c r="KU413" s="48">
        <v>17909</v>
      </c>
      <c r="KV413" s="48">
        <v>6899</v>
      </c>
      <c r="KW413" s="48">
        <v>48377</v>
      </c>
      <c r="KX413" s="48">
        <v>46937</v>
      </c>
      <c r="KY413" s="48">
        <v>2323</v>
      </c>
      <c r="KZ413" s="48">
        <v>36830</v>
      </c>
      <c r="LA413" s="48">
        <v>34869</v>
      </c>
      <c r="LB413" s="48">
        <v>138638</v>
      </c>
      <c r="LC413" s="48">
        <v>129442</v>
      </c>
      <c r="LD413" s="48">
        <v>22960</v>
      </c>
      <c r="LE413" s="48">
        <v>65136</v>
      </c>
      <c r="LF413" s="48">
        <v>48856</v>
      </c>
      <c r="LG413" s="48">
        <v>2712</v>
      </c>
      <c r="LH413" s="48">
        <v>106763</v>
      </c>
      <c r="LI413" s="48">
        <v>130308</v>
      </c>
      <c r="LJ413" s="48">
        <v>150965</v>
      </c>
      <c r="LK413" s="48">
        <v>94479</v>
      </c>
      <c r="LL413" s="48">
        <v>22477</v>
      </c>
      <c r="LM413" s="48">
        <v>209209</v>
      </c>
      <c r="LN413" s="48">
        <v>159204</v>
      </c>
      <c r="LO413" s="48">
        <v>104344</v>
      </c>
      <c r="LP413" s="48">
        <v>165643</v>
      </c>
      <c r="LQ413" s="48">
        <v>11534</v>
      </c>
      <c r="LR413" s="48">
        <v>494969</v>
      </c>
      <c r="LS413" s="48">
        <v>25274</v>
      </c>
      <c r="LT413" s="48">
        <v>29082</v>
      </c>
      <c r="LU413" s="48">
        <v>11992</v>
      </c>
      <c r="LV413" s="48">
        <v>59574</v>
      </c>
      <c r="LW413" s="48">
        <v>90278</v>
      </c>
      <c r="LX413" s="48">
        <v>37705</v>
      </c>
      <c r="LY413" s="48">
        <v>39076</v>
      </c>
      <c r="LZ413" s="48">
        <v>25146</v>
      </c>
      <c r="MA413" s="48">
        <v>37492</v>
      </c>
      <c r="MB413" s="48">
        <v>111214</v>
      </c>
      <c r="MC413" s="48">
        <v>72613</v>
      </c>
      <c r="MD413" s="48">
        <v>14254</v>
      </c>
      <c r="ME413" s="48">
        <v>81822</v>
      </c>
      <c r="MF413" s="48">
        <v>41373</v>
      </c>
      <c r="MG413" s="48">
        <v>6177</v>
      </c>
      <c r="MH413" s="48">
        <v>3759</v>
      </c>
      <c r="MI413" s="48">
        <v>9063</v>
      </c>
      <c r="MJ413" s="48">
        <v>26534</v>
      </c>
      <c r="MK413" s="48">
        <v>176582</v>
      </c>
      <c r="ML413" s="48">
        <v>56668</v>
      </c>
      <c r="MM413" s="48">
        <v>56984</v>
      </c>
      <c r="MN413" s="48">
        <v>20642</v>
      </c>
      <c r="MO413" s="48">
        <v>12630</v>
      </c>
      <c r="MP413" s="48">
        <v>28828</v>
      </c>
      <c r="MQ413" s="48">
        <v>19187</v>
      </c>
      <c r="MR413" s="48">
        <v>16917</v>
      </c>
      <c r="MS413" s="48">
        <v>18567</v>
      </c>
      <c r="MT413" s="48">
        <v>40877</v>
      </c>
      <c r="MU413" s="48">
        <v>7474</v>
      </c>
      <c r="MV413" s="48">
        <v>56709</v>
      </c>
      <c r="MW413" s="48">
        <v>31373</v>
      </c>
      <c r="MX413" s="48">
        <v>136147</v>
      </c>
      <c r="MY413" s="48">
        <v>36824</v>
      </c>
      <c r="MZ413" s="48">
        <v>27097</v>
      </c>
      <c r="NA413" s="48">
        <v>43645</v>
      </c>
      <c r="NB413" s="48">
        <v>18385</v>
      </c>
      <c r="NC413" s="48">
        <v>19722</v>
      </c>
      <c r="ND413" s="48">
        <v>13445</v>
      </c>
      <c r="NE413" s="48">
        <v>310777</v>
      </c>
      <c r="NF413" s="48">
        <v>68389</v>
      </c>
      <c r="NG413" s="48">
        <v>14613</v>
      </c>
      <c r="NH413" s="48">
        <v>35079</v>
      </c>
      <c r="NI413" s="48">
        <v>14223</v>
      </c>
      <c r="NJ413" s="48">
        <v>24187</v>
      </c>
      <c r="NK413" s="48">
        <v>7354</v>
      </c>
      <c r="NL413" s="48">
        <v>12709</v>
      </c>
      <c r="NM413" s="48">
        <v>4417</v>
      </c>
      <c r="NN413" s="48">
        <v>13340</v>
      </c>
      <c r="NO413" s="48">
        <v>5580</v>
      </c>
      <c r="NP413" s="48">
        <v>5119</v>
      </c>
      <c r="NQ413" s="48">
        <v>10920</v>
      </c>
      <c r="NR413" s="48">
        <v>33851</v>
      </c>
      <c r="NS413" s="48">
        <v>86338</v>
      </c>
      <c r="NT413" s="48">
        <v>118489</v>
      </c>
      <c r="NU413" s="48">
        <v>142946</v>
      </c>
      <c r="NV413" s="48">
        <v>31017</v>
      </c>
      <c r="NW413" s="48">
        <v>42223</v>
      </c>
      <c r="NX413" s="48">
        <v>6911</v>
      </c>
      <c r="NY413" s="48">
        <v>13136</v>
      </c>
      <c r="NZ413" s="48">
        <v>3616</v>
      </c>
      <c r="OA413" s="48">
        <v>20497</v>
      </c>
      <c r="OB413" s="48">
        <v>7576</v>
      </c>
      <c r="OC413" s="48">
        <v>9115</v>
      </c>
      <c r="OD413" s="48">
        <v>18302</v>
      </c>
      <c r="OE413" s="48">
        <v>61018</v>
      </c>
      <c r="OF413" s="48">
        <v>14710</v>
      </c>
      <c r="OG413" s="48">
        <v>31169</v>
      </c>
      <c r="OH413" s="48"/>
      <c r="OI413" s="48">
        <v>268692</v>
      </c>
      <c r="OJ413" s="48">
        <v>113854</v>
      </c>
      <c r="OK413" s="48">
        <v>25938</v>
      </c>
      <c r="OL413" s="48">
        <v>8120</v>
      </c>
      <c r="OM413" s="48">
        <v>12866</v>
      </c>
      <c r="ON413" s="48">
        <v>195967</v>
      </c>
      <c r="OO413" s="48">
        <v>105423</v>
      </c>
      <c r="OP413" s="48">
        <v>321203</v>
      </c>
      <c r="OQ413" s="48">
        <v>26794</v>
      </c>
      <c r="OR413" s="48">
        <v>32333</v>
      </c>
      <c r="OS413" s="49">
        <v>119084</v>
      </c>
      <c r="OT413" s="50">
        <v>12989840</v>
      </c>
      <c r="OU413" s="47">
        <v>11006814</v>
      </c>
      <c r="OV413" s="48">
        <v>983401</v>
      </c>
      <c r="OW413" s="48">
        <v>655691</v>
      </c>
      <c r="OX413" s="48">
        <v>432014</v>
      </c>
      <c r="OY413" s="48">
        <v>479435</v>
      </c>
      <c r="OZ413" s="48">
        <v>71212</v>
      </c>
      <c r="PA413" s="48">
        <v>1953230</v>
      </c>
      <c r="PB413" s="48">
        <v>650338</v>
      </c>
      <c r="PC413" s="48">
        <v>85228</v>
      </c>
      <c r="PD413" s="48">
        <v>70506</v>
      </c>
      <c r="PE413" s="48">
        <v>8103</v>
      </c>
      <c r="PF413" s="48">
        <v>348913</v>
      </c>
      <c r="PG413" s="48">
        <v>18735</v>
      </c>
      <c r="PH413" s="48">
        <v>90241</v>
      </c>
      <c r="PI413" s="48">
        <v>14478</v>
      </c>
      <c r="PJ413" s="48">
        <v>1516729</v>
      </c>
      <c r="PK413" s="48">
        <v>39176</v>
      </c>
      <c r="PL413" s="48">
        <v>29612</v>
      </c>
      <c r="PM413" s="49">
        <v>264951</v>
      </c>
      <c r="PN413" s="50">
        <v>31708648</v>
      </c>
    </row>
    <row r="414" spans="1:430" ht="12.75" customHeight="1" x14ac:dyDescent="0.2">
      <c r="A414" s="39" t="s">
        <v>594</v>
      </c>
      <c r="B414" s="74"/>
      <c r="C414" s="44"/>
      <c r="D414" s="65" t="s">
        <v>595</v>
      </c>
      <c r="E414" s="40">
        <v>72</v>
      </c>
      <c r="F414" s="41">
        <v>4754</v>
      </c>
      <c r="G414" s="41">
        <v>2336</v>
      </c>
      <c r="H414" s="41">
        <v>4941</v>
      </c>
      <c r="I414" s="41">
        <v>4903</v>
      </c>
      <c r="J414" s="41">
        <v>4480</v>
      </c>
      <c r="K414" s="41">
        <v>1550</v>
      </c>
      <c r="L414" s="41">
        <v>959</v>
      </c>
      <c r="M414" s="41">
        <v>1361</v>
      </c>
      <c r="N414" s="41">
        <v>2947</v>
      </c>
      <c r="O414" s="41">
        <v>6363</v>
      </c>
      <c r="P414" s="41">
        <v>1112</v>
      </c>
      <c r="Q414" s="41">
        <v>12285</v>
      </c>
      <c r="R414" s="41">
        <v>34979</v>
      </c>
      <c r="S414" s="41">
        <v>9212</v>
      </c>
      <c r="T414" s="41">
        <v>1456</v>
      </c>
      <c r="U414" s="41">
        <v>2670</v>
      </c>
      <c r="V414" s="41">
        <v>2385</v>
      </c>
      <c r="W414" s="41">
        <v>3190</v>
      </c>
      <c r="X414" s="41">
        <v>8956</v>
      </c>
      <c r="Y414" s="41">
        <v>27680</v>
      </c>
      <c r="Z414" s="41">
        <v>54469</v>
      </c>
      <c r="AA414" s="41">
        <v>11300</v>
      </c>
      <c r="AB414" s="41">
        <v>3991</v>
      </c>
      <c r="AC414" s="41">
        <v>18624</v>
      </c>
      <c r="AD414" s="41">
        <v>26620</v>
      </c>
      <c r="AE414" s="41">
        <v>42341</v>
      </c>
      <c r="AF414" s="41">
        <v>16087</v>
      </c>
      <c r="AG414" s="41">
        <v>34228</v>
      </c>
      <c r="AH414" s="41">
        <v>15367</v>
      </c>
      <c r="AI414" s="41">
        <v>35545</v>
      </c>
      <c r="AJ414" s="41">
        <v>17556</v>
      </c>
      <c r="AK414" s="41">
        <v>28117</v>
      </c>
      <c r="AL414" s="41">
        <v>34440</v>
      </c>
      <c r="AM414" s="41">
        <v>57227</v>
      </c>
      <c r="AN414" s="41">
        <v>39756</v>
      </c>
      <c r="AO414" s="41">
        <v>4276</v>
      </c>
      <c r="AP414" s="41">
        <v>3528</v>
      </c>
      <c r="AQ414" s="41">
        <v>4688</v>
      </c>
      <c r="AR414" s="41">
        <v>4164</v>
      </c>
      <c r="AS414" s="41">
        <v>2190</v>
      </c>
      <c r="AT414" s="41">
        <v>5827</v>
      </c>
      <c r="AU414" s="41">
        <v>1060</v>
      </c>
      <c r="AV414" s="41">
        <v>5034</v>
      </c>
      <c r="AW414" s="41">
        <v>1275</v>
      </c>
      <c r="AX414" s="41">
        <v>2478</v>
      </c>
      <c r="AY414" s="41">
        <v>1063</v>
      </c>
      <c r="AZ414" s="41">
        <v>751</v>
      </c>
      <c r="BA414" s="41">
        <v>1078</v>
      </c>
      <c r="BB414" s="41">
        <v>686</v>
      </c>
      <c r="BC414" s="41">
        <v>1187</v>
      </c>
      <c r="BD414" s="41">
        <v>752</v>
      </c>
      <c r="BE414" s="41">
        <v>7846</v>
      </c>
      <c r="BF414" s="41">
        <v>4328</v>
      </c>
      <c r="BG414" s="41">
        <v>323</v>
      </c>
      <c r="BH414" s="41">
        <v>993</v>
      </c>
      <c r="BI414" s="41">
        <v>3379</v>
      </c>
      <c r="BJ414" s="41">
        <v>1195</v>
      </c>
      <c r="BK414" s="41">
        <v>2468</v>
      </c>
      <c r="BL414" s="41">
        <v>2132</v>
      </c>
      <c r="BM414" s="41">
        <v>5173</v>
      </c>
      <c r="BN414" s="41">
        <v>3384</v>
      </c>
      <c r="BO414" s="41">
        <v>398</v>
      </c>
      <c r="BP414" s="41">
        <v>3195</v>
      </c>
      <c r="BQ414" s="41">
        <v>3055</v>
      </c>
      <c r="BR414" s="41">
        <v>3200</v>
      </c>
      <c r="BS414" s="41">
        <v>10348</v>
      </c>
      <c r="BT414" s="41">
        <v>10905</v>
      </c>
      <c r="BU414" s="41">
        <v>2026</v>
      </c>
      <c r="BV414" s="41">
        <v>2125</v>
      </c>
      <c r="BW414" s="41">
        <v>2815</v>
      </c>
      <c r="BX414" s="41">
        <v>1571</v>
      </c>
      <c r="BY414" s="41">
        <v>2283</v>
      </c>
      <c r="BZ414" s="41">
        <v>16729</v>
      </c>
      <c r="CA414" s="41">
        <v>4734</v>
      </c>
      <c r="CB414" s="41">
        <v>7371</v>
      </c>
      <c r="CC414" s="41">
        <v>617</v>
      </c>
      <c r="CD414" s="41">
        <v>6674</v>
      </c>
      <c r="CE414" s="41">
        <v>2202</v>
      </c>
      <c r="CF414" s="41">
        <v>2115</v>
      </c>
      <c r="CG414" s="41">
        <v>3821</v>
      </c>
      <c r="CH414" s="41">
        <v>4090</v>
      </c>
      <c r="CI414" s="41">
        <v>4524</v>
      </c>
      <c r="CJ414" s="41">
        <v>812</v>
      </c>
      <c r="CK414" s="41">
        <v>7445</v>
      </c>
      <c r="CL414" s="41">
        <v>9752</v>
      </c>
      <c r="CM414" s="41">
        <v>2530</v>
      </c>
      <c r="CN414" s="41">
        <v>5445</v>
      </c>
      <c r="CO414" s="41">
        <v>2518</v>
      </c>
      <c r="CP414" s="41">
        <v>688</v>
      </c>
      <c r="CQ414" s="41">
        <v>4676</v>
      </c>
      <c r="CR414" s="41">
        <v>1056</v>
      </c>
      <c r="CS414" s="41">
        <v>5761</v>
      </c>
      <c r="CT414" s="41">
        <v>1652</v>
      </c>
      <c r="CU414" s="41">
        <v>2513</v>
      </c>
      <c r="CV414" s="41">
        <v>3991</v>
      </c>
      <c r="CW414" s="41">
        <v>2338</v>
      </c>
      <c r="CX414" s="41">
        <v>2650</v>
      </c>
      <c r="CY414" s="41">
        <v>3126</v>
      </c>
      <c r="CZ414" s="41">
        <v>1120</v>
      </c>
      <c r="DA414" s="41">
        <v>1054</v>
      </c>
      <c r="DB414" s="41">
        <v>4410</v>
      </c>
      <c r="DC414" s="41">
        <v>1803</v>
      </c>
      <c r="DD414" s="41">
        <v>2773</v>
      </c>
      <c r="DE414" s="41">
        <v>4864</v>
      </c>
      <c r="DF414" s="41">
        <v>612</v>
      </c>
      <c r="DG414" s="41">
        <v>1540</v>
      </c>
      <c r="DH414" s="41">
        <v>819</v>
      </c>
      <c r="DI414" s="41">
        <v>4546</v>
      </c>
      <c r="DJ414" s="41">
        <v>3393</v>
      </c>
      <c r="DK414" s="41">
        <v>7530</v>
      </c>
      <c r="DL414" s="41">
        <v>4094</v>
      </c>
      <c r="DM414" s="41">
        <v>4078</v>
      </c>
      <c r="DN414" s="41">
        <v>4539</v>
      </c>
      <c r="DO414" s="41">
        <v>10069</v>
      </c>
      <c r="DP414" s="41">
        <v>3375</v>
      </c>
      <c r="DQ414" s="41">
        <v>23359</v>
      </c>
      <c r="DR414" s="41">
        <v>5309</v>
      </c>
      <c r="DS414" s="41">
        <v>14333</v>
      </c>
      <c r="DT414" s="41">
        <v>7038</v>
      </c>
      <c r="DU414" s="41">
        <v>18781</v>
      </c>
      <c r="DV414" s="41">
        <v>1517</v>
      </c>
      <c r="DW414" s="41">
        <v>7205</v>
      </c>
      <c r="DX414" s="41">
        <v>1557</v>
      </c>
      <c r="DY414" s="41">
        <v>4614</v>
      </c>
      <c r="DZ414" s="41">
        <v>3776</v>
      </c>
      <c r="EA414" s="41">
        <v>3268</v>
      </c>
      <c r="EB414" s="41">
        <v>4060</v>
      </c>
      <c r="EC414" s="41">
        <v>1262</v>
      </c>
      <c r="ED414" s="41">
        <v>899</v>
      </c>
      <c r="EE414" s="41">
        <v>785</v>
      </c>
      <c r="EF414" s="41">
        <v>2797</v>
      </c>
      <c r="EG414" s="41">
        <v>948</v>
      </c>
      <c r="EH414" s="41">
        <v>731</v>
      </c>
      <c r="EI414" s="41">
        <v>1210</v>
      </c>
      <c r="EJ414" s="41">
        <v>970</v>
      </c>
      <c r="EK414" s="41">
        <v>833</v>
      </c>
      <c r="EL414" s="41">
        <v>1991</v>
      </c>
      <c r="EM414" s="41">
        <v>3091</v>
      </c>
      <c r="EN414" s="41">
        <v>2909</v>
      </c>
      <c r="EO414" s="41">
        <v>4356</v>
      </c>
      <c r="EP414" s="41">
        <v>1312</v>
      </c>
      <c r="EQ414" s="41">
        <v>1299</v>
      </c>
      <c r="ER414" s="41">
        <v>2069</v>
      </c>
      <c r="ES414" s="41">
        <v>3427</v>
      </c>
      <c r="ET414" s="41">
        <v>544</v>
      </c>
      <c r="EU414" s="41">
        <v>2617</v>
      </c>
      <c r="EV414" s="41">
        <v>8014</v>
      </c>
      <c r="EW414" s="41">
        <v>6504</v>
      </c>
      <c r="EX414" s="41">
        <v>2272</v>
      </c>
      <c r="EY414" s="41">
        <v>2949</v>
      </c>
      <c r="EZ414" s="41">
        <v>1670</v>
      </c>
      <c r="FA414" s="41">
        <v>575</v>
      </c>
      <c r="FB414" s="41">
        <v>1431</v>
      </c>
      <c r="FC414" s="41">
        <v>4035</v>
      </c>
      <c r="FD414" s="41">
        <v>3268</v>
      </c>
      <c r="FE414" s="41">
        <v>5832</v>
      </c>
      <c r="FF414" s="41">
        <v>3417</v>
      </c>
      <c r="FG414" s="41">
        <v>5095</v>
      </c>
      <c r="FH414" s="41">
        <v>7582</v>
      </c>
      <c r="FI414" s="41">
        <v>4192</v>
      </c>
      <c r="FJ414" s="41">
        <v>24220</v>
      </c>
      <c r="FK414" s="41">
        <v>9313</v>
      </c>
      <c r="FL414" s="41">
        <v>9668</v>
      </c>
      <c r="FM414" s="41">
        <v>10270</v>
      </c>
      <c r="FN414" s="41">
        <v>1725</v>
      </c>
      <c r="FO414" s="41">
        <v>1994</v>
      </c>
      <c r="FP414" s="41">
        <v>9204</v>
      </c>
      <c r="FQ414" s="41">
        <v>1708</v>
      </c>
      <c r="FR414" s="41">
        <v>1318</v>
      </c>
      <c r="FS414" s="41">
        <v>1162</v>
      </c>
      <c r="FT414" s="41">
        <v>941</v>
      </c>
      <c r="FU414" s="41">
        <v>4600</v>
      </c>
      <c r="FV414" s="41">
        <v>2178</v>
      </c>
      <c r="FW414" s="41">
        <v>1352</v>
      </c>
      <c r="FX414" s="41">
        <v>1144</v>
      </c>
      <c r="FY414" s="41">
        <v>501</v>
      </c>
      <c r="FZ414" s="41">
        <v>2226</v>
      </c>
      <c r="GA414" s="41">
        <v>3675</v>
      </c>
      <c r="GB414" s="41">
        <v>1627</v>
      </c>
      <c r="GC414" s="41">
        <v>13568</v>
      </c>
      <c r="GD414" s="41">
        <v>9410</v>
      </c>
      <c r="GE414" s="41">
        <v>1394</v>
      </c>
      <c r="GF414" s="41">
        <v>2281</v>
      </c>
      <c r="GG414" s="41">
        <v>2759</v>
      </c>
      <c r="GH414" s="41">
        <v>1386</v>
      </c>
      <c r="GI414" s="41">
        <v>2453</v>
      </c>
      <c r="GJ414" s="41">
        <v>731</v>
      </c>
      <c r="GK414" s="41">
        <v>680</v>
      </c>
      <c r="GL414" s="41">
        <v>3986</v>
      </c>
      <c r="GM414" s="41">
        <v>7577</v>
      </c>
      <c r="GN414" s="41">
        <v>1670</v>
      </c>
      <c r="GO414" s="41">
        <v>1665</v>
      </c>
      <c r="GP414" s="41">
        <v>1788</v>
      </c>
      <c r="GQ414" s="41">
        <v>1379</v>
      </c>
      <c r="GR414" s="41">
        <v>514</v>
      </c>
      <c r="GS414" s="41">
        <v>960</v>
      </c>
      <c r="GT414" s="41">
        <v>1352</v>
      </c>
      <c r="GU414" s="41">
        <v>4176</v>
      </c>
      <c r="GV414" s="41">
        <v>4580</v>
      </c>
      <c r="GW414" s="41">
        <v>4956</v>
      </c>
      <c r="GX414" s="41">
        <v>2353</v>
      </c>
      <c r="GY414" s="41">
        <v>2098</v>
      </c>
      <c r="GZ414" s="41">
        <v>3970</v>
      </c>
      <c r="HA414" s="41">
        <v>1043</v>
      </c>
      <c r="HB414" s="41">
        <v>7608</v>
      </c>
      <c r="HC414" s="41">
        <v>10073</v>
      </c>
      <c r="HD414" s="41">
        <v>1378</v>
      </c>
      <c r="HE414" s="41">
        <v>10216</v>
      </c>
      <c r="HF414" s="41">
        <v>4279</v>
      </c>
      <c r="HG414" s="41">
        <v>2869</v>
      </c>
      <c r="HH414" s="41">
        <v>896</v>
      </c>
      <c r="HI414" s="41">
        <v>1994</v>
      </c>
      <c r="HJ414" s="41">
        <v>2001</v>
      </c>
      <c r="HK414" s="41">
        <v>2993</v>
      </c>
      <c r="HL414" s="41">
        <v>6977</v>
      </c>
      <c r="HM414" s="41">
        <v>3182</v>
      </c>
      <c r="HN414" s="41">
        <v>2507</v>
      </c>
      <c r="HO414" s="41">
        <v>900</v>
      </c>
      <c r="HP414" s="41">
        <v>1510</v>
      </c>
      <c r="HQ414" s="41">
        <v>1214</v>
      </c>
      <c r="HR414" s="41">
        <v>2965</v>
      </c>
      <c r="HS414" s="41">
        <v>1861</v>
      </c>
      <c r="HT414" s="41">
        <v>1767</v>
      </c>
      <c r="HU414" s="41">
        <v>792</v>
      </c>
      <c r="HV414" s="41">
        <v>2558</v>
      </c>
      <c r="HW414" s="41">
        <v>6261</v>
      </c>
      <c r="HX414" s="41">
        <v>1906</v>
      </c>
      <c r="HY414" s="41">
        <v>641</v>
      </c>
      <c r="HZ414" s="41">
        <v>6952</v>
      </c>
      <c r="IA414" s="41">
        <v>3002</v>
      </c>
      <c r="IB414" s="41">
        <v>9981</v>
      </c>
      <c r="IC414" s="41">
        <v>4060</v>
      </c>
      <c r="ID414" s="41">
        <v>1229</v>
      </c>
      <c r="IE414" s="41">
        <v>2335</v>
      </c>
      <c r="IF414" s="41">
        <v>924</v>
      </c>
      <c r="IG414" s="41">
        <v>23930</v>
      </c>
      <c r="IH414" s="41">
        <v>1641</v>
      </c>
      <c r="II414" s="41">
        <v>14135</v>
      </c>
      <c r="IJ414" s="41">
        <v>1050</v>
      </c>
      <c r="IK414" s="41">
        <v>1054</v>
      </c>
      <c r="IL414" s="41">
        <v>1719</v>
      </c>
      <c r="IM414" s="41">
        <v>5655</v>
      </c>
      <c r="IN414" s="41">
        <v>2548</v>
      </c>
      <c r="IO414" s="41">
        <v>1868</v>
      </c>
      <c r="IP414" s="41">
        <v>5395</v>
      </c>
      <c r="IQ414" s="41">
        <v>7079</v>
      </c>
      <c r="IR414" s="41">
        <v>5500</v>
      </c>
      <c r="IS414" s="41">
        <v>2919</v>
      </c>
      <c r="IT414" s="41">
        <v>2915</v>
      </c>
      <c r="IU414" s="41">
        <v>30131</v>
      </c>
      <c r="IV414" s="41">
        <v>2859</v>
      </c>
      <c r="IW414" s="41">
        <v>3423</v>
      </c>
      <c r="IX414" s="41">
        <v>1645</v>
      </c>
      <c r="IY414" s="41">
        <v>1147</v>
      </c>
      <c r="IZ414" s="41">
        <v>2781</v>
      </c>
      <c r="JA414" s="41">
        <v>1526</v>
      </c>
      <c r="JB414" s="41">
        <v>3697</v>
      </c>
      <c r="JC414" s="41">
        <v>2802</v>
      </c>
      <c r="JD414" s="41">
        <v>583</v>
      </c>
      <c r="JE414" s="41">
        <v>5190</v>
      </c>
      <c r="JF414" s="41">
        <v>5350</v>
      </c>
      <c r="JG414" s="41">
        <v>3267</v>
      </c>
      <c r="JH414" s="41">
        <v>951</v>
      </c>
      <c r="JI414" s="41">
        <v>1391</v>
      </c>
      <c r="JJ414" s="41">
        <v>1706</v>
      </c>
      <c r="JK414" s="41">
        <v>1740</v>
      </c>
      <c r="JL414" s="41">
        <v>15684</v>
      </c>
      <c r="JM414" s="41">
        <v>4222</v>
      </c>
      <c r="JN414" s="41">
        <v>1546</v>
      </c>
      <c r="JO414" s="41">
        <v>3184</v>
      </c>
      <c r="JP414" s="41">
        <v>24355</v>
      </c>
      <c r="JQ414" s="41">
        <v>89308</v>
      </c>
      <c r="JR414" s="41">
        <v>33404</v>
      </c>
      <c r="JS414" s="41">
        <v>66512</v>
      </c>
      <c r="JT414" s="41">
        <v>64239</v>
      </c>
      <c r="JU414" s="41">
        <v>24140</v>
      </c>
      <c r="JV414" s="41">
        <v>39531</v>
      </c>
      <c r="JW414" s="41">
        <v>10878</v>
      </c>
      <c r="JX414" s="41">
        <v>65113</v>
      </c>
      <c r="JY414" s="41">
        <v>40195</v>
      </c>
      <c r="JZ414" s="41"/>
      <c r="KA414" s="41">
        <v>92380</v>
      </c>
      <c r="KB414" s="41">
        <v>82848</v>
      </c>
      <c r="KC414" s="41">
        <v>84367</v>
      </c>
      <c r="KD414" s="41">
        <v>47730</v>
      </c>
      <c r="KE414" s="41">
        <v>43028</v>
      </c>
      <c r="KF414" s="41">
        <v>20148</v>
      </c>
      <c r="KG414" s="41">
        <v>34691</v>
      </c>
      <c r="KH414" s="41">
        <v>36084</v>
      </c>
      <c r="KI414" s="41">
        <v>68843</v>
      </c>
      <c r="KJ414" s="41">
        <v>40570</v>
      </c>
      <c r="KK414" s="41">
        <v>22308</v>
      </c>
      <c r="KL414" s="41">
        <v>6554</v>
      </c>
      <c r="KM414" s="41">
        <v>78692</v>
      </c>
      <c r="KN414" s="41">
        <v>17111</v>
      </c>
      <c r="KO414" s="41">
        <v>6754</v>
      </c>
      <c r="KP414" s="41">
        <v>39936</v>
      </c>
      <c r="KQ414" s="41">
        <v>27228</v>
      </c>
      <c r="KR414" s="41">
        <v>35598</v>
      </c>
      <c r="KS414" s="41">
        <v>10327</v>
      </c>
      <c r="KT414" s="41">
        <v>7395</v>
      </c>
      <c r="KU414" s="41">
        <v>5394</v>
      </c>
      <c r="KV414" s="41">
        <v>3059</v>
      </c>
      <c r="KW414" s="41">
        <v>66035</v>
      </c>
      <c r="KX414" s="41">
        <v>28304</v>
      </c>
      <c r="KY414" s="41">
        <v>2034</v>
      </c>
      <c r="KZ414" s="41">
        <v>11642</v>
      </c>
      <c r="LA414" s="41">
        <v>9433</v>
      </c>
      <c r="LB414" s="41">
        <v>60048</v>
      </c>
      <c r="LC414" s="41">
        <v>21998</v>
      </c>
      <c r="LD414" s="41">
        <v>8280</v>
      </c>
      <c r="LE414" s="41">
        <v>22339</v>
      </c>
      <c r="LF414" s="41">
        <v>13255</v>
      </c>
      <c r="LG414" s="41">
        <v>2034</v>
      </c>
      <c r="LH414" s="41">
        <v>100650</v>
      </c>
      <c r="LI414" s="41">
        <v>110468</v>
      </c>
      <c r="LJ414" s="41">
        <v>106742</v>
      </c>
      <c r="LK414" s="41">
        <v>96586</v>
      </c>
      <c r="LL414" s="41">
        <v>31183</v>
      </c>
      <c r="LM414" s="41">
        <v>116349</v>
      </c>
      <c r="LN414" s="41">
        <v>67593</v>
      </c>
      <c r="LO414" s="41">
        <v>518</v>
      </c>
      <c r="LP414" s="41"/>
      <c r="LQ414" s="41">
        <v>15469</v>
      </c>
      <c r="LR414" s="41">
        <v>68251</v>
      </c>
      <c r="LS414" s="41">
        <v>8790</v>
      </c>
      <c r="LT414" s="41">
        <v>9736</v>
      </c>
      <c r="LU414" s="41">
        <v>6562</v>
      </c>
      <c r="LV414" s="41">
        <v>5443</v>
      </c>
      <c r="LW414" s="41">
        <v>115473</v>
      </c>
      <c r="LX414" s="41">
        <v>76437</v>
      </c>
      <c r="LY414" s="41">
        <v>91144</v>
      </c>
      <c r="LZ414" s="41">
        <v>24979</v>
      </c>
      <c r="MA414" s="41">
        <v>89153</v>
      </c>
      <c r="MB414" s="41">
        <v>132119</v>
      </c>
      <c r="MC414" s="41">
        <v>88969</v>
      </c>
      <c r="MD414" s="41">
        <v>23948</v>
      </c>
      <c r="ME414" s="41">
        <v>76685</v>
      </c>
      <c r="MF414" s="41">
        <v>27286</v>
      </c>
      <c r="MG414" s="41">
        <v>7766</v>
      </c>
      <c r="MH414" s="41">
        <v>1900</v>
      </c>
      <c r="MI414" s="41">
        <v>11286</v>
      </c>
      <c r="MJ414" s="41">
        <v>9509</v>
      </c>
      <c r="MK414" s="41">
        <v>259415</v>
      </c>
      <c r="ML414" s="41">
        <v>144323</v>
      </c>
      <c r="MM414" s="41">
        <v>53239</v>
      </c>
      <c r="MN414" s="41">
        <v>26357</v>
      </c>
      <c r="MO414" s="41">
        <v>8242</v>
      </c>
      <c r="MP414" s="41">
        <v>30265</v>
      </c>
      <c r="MQ414" s="41">
        <v>11512</v>
      </c>
      <c r="MR414" s="41">
        <v>27819</v>
      </c>
      <c r="MS414" s="41">
        <v>15383</v>
      </c>
      <c r="MT414" s="41">
        <v>24137</v>
      </c>
      <c r="MU414" s="41">
        <v>26486</v>
      </c>
      <c r="MV414" s="41">
        <v>105888</v>
      </c>
      <c r="MW414" s="41">
        <v>29024</v>
      </c>
      <c r="MX414" s="41">
        <v>251407</v>
      </c>
      <c r="MY414" s="41">
        <v>49184</v>
      </c>
      <c r="MZ414" s="41">
        <v>35653</v>
      </c>
      <c r="NA414" s="41">
        <v>21202</v>
      </c>
      <c r="NB414" s="41">
        <v>21193</v>
      </c>
      <c r="NC414" s="41">
        <v>42396</v>
      </c>
      <c r="ND414" s="41">
        <v>14703</v>
      </c>
      <c r="NE414" s="41">
        <v>329833</v>
      </c>
      <c r="NF414" s="41">
        <v>88788</v>
      </c>
      <c r="NG414" s="41">
        <v>24285</v>
      </c>
      <c r="NH414" s="41">
        <v>48322</v>
      </c>
      <c r="NI414" s="41">
        <v>19366</v>
      </c>
      <c r="NJ414" s="41">
        <v>17251</v>
      </c>
      <c r="NK414" s="41">
        <v>5484</v>
      </c>
      <c r="NL414" s="41">
        <v>17141</v>
      </c>
      <c r="NM414" s="41">
        <v>9409</v>
      </c>
      <c r="NN414" s="41">
        <v>7193</v>
      </c>
      <c r="NO414" s="41">
        <v>4941</v>
      </c>
      <c r="NP414" s="41">
        <v>6283</v>
      </c>
      <c r="NQ414" s="41">
        <v>8038</v>
      </c>
      <c r="NR414" s="41">
        <v>27610</v>
      </c>
      <c r="NS414" s="41">
        <v>67344</v>
      </c>
      <c r="NT414" s="41">
        <v>111454</v>
      </c>
      <c r="NU414" s="41">
        <v>62907</v>
      </c>
      <c r="NV414" s="41">
        <v>40831</v>
      </c>
      <c r="NW414" s="41">
        <v>50900</v>
      </c>
      <c r="NX414" s="41">
        <v>12700</v>
      </c>
      <c r="NY414" s="41">
        <v>17722</v>
      </c>
      <c r="NZ414" s="41">
        <v>5176</v>
      </c>
      <c r="OA414" s="41">
        <v>30961</v>
      </c>
      <c r="OB414" s="41">
        <v>7516</v>
      </c>
      <c r="OC414" s="41">
        <v>15275</v>
      </c>
      <c r="OD414" s="41">
        <v>15995</v>
      </c>
      <c r="OE414" s="41">
        <v>12255</v>
      </c>
      <c r="OF414" s="41">
        <v>22449</v>
      </c>
      <c r="OG414" s="41">
        <v>42659</v>
      </c>
      <c r="OH414" s="41">
        <v>17330</v>
      </c>
      <c r="OI414" s="41">
        <v>248004</v>
      </c>
      <c r="OJ414" s="41">
        <v>161051</v>
      </c>
      <c r="OK414" s="41">
        <v>41606</v>
      </c>
      <c r="OL414" s="41">
        <v>3796</v>
      </c>
      <c r="OM414" s="41">
        <v>10696</v>
      </c>
      <c r="ON414" s="41">
        <v>627552</v>
      </c>
      <c r="OO414" s="41">
        <v>115292</v>
      </c>
      <c r="OP414" s="41">
        <v>404283</v>
      </c>
      <c r="OQ414" s="41">
        <v>16214</v>
      </c>
      <c r="OR414" s="41">
        <v>12191</v>
      </c>
      <c r="OS414" s="42">
        <v>63121</v>
      </c>
      <c r="OT414" s="43">
        <v>8575371</v>
      </c>
      <c r="OU414" s="51"/>
      <c r="OV414" s="51"/>
      <c r="OW414" s="51"/>
      <c r="OX414" s="51"/>
      <c r="OY414" s="51"/>
      <c r="OZ414" s="51"/>
      <c r="PA414" s="51"/>
      <c r="PB414" s="51"/>
      <c r="PC414" s="51"/>
      <c r="PD414" s="51"/>
      <c r="PE414" s="51"/>
      <c r="PF414" s="51"/>
      <c r="PG414" s="51"/>
      <c r="PH414" s="51"/>
      <c r="PI414" s="51"/>
      <c r="PJ414" s="51"/>
      <c r="PK414" s="51"/>
      <c r="PL414" s="51"/>
      <c r="PM414" s="51"/>
      <c r="PN414" s="51"/>
    </row>
    <row r="415" spans="1:430" ht="12.75" customHeight="1" x14ac:dyDescent="0.2">
      <c r="A415" s="39" t="s">
        <v>596</v>
      </c>
      <c r="B415" s="74"/>
      <c r="C415" s="44"/>
      <c r="D415" s="65" t="s">
        <v>597</v>
      </c>
      <c r="E415" s="40">
        <v>865</v>
      </c>
      <c r="F415" s="41">
        <v>1873</v>
      </c>
      <c r="G415" s="41">
        <v>299</v>
      </c>
      <c r="H415" s="41">
        <v>522</v>
      </c>
      <c r="I415" s="41">
        <v>378</v>
      </c>
      <c r="J415" s="41">
        <v>371</v>
      </c>
      <c r="K415" s="41">
        <v>750</v>
      </c>
      <c r="L415" s="41">
        <v>1590</v>
      </c>
      <c r="M415" s="41">
        <v>764</v>
      </c>
      <c r="N415" s="41">
        <v>805</v>
      </c>
      <c r="O415" s="41">
        <v>333</v>
      </c>
      <c r="P415" s="41">
        <v>178</v>
      </c>
      <c r="Q415" s="41">
        <v>473</v>
      </c>
      <c r="R415" s="41">
        <v>17970</v>
      </c>
      <c r="S415" s="41">
        <v>1001</v>
      </c>
      <c r="T415" s="41">
        <v>261</v>
      </c>
      <c r="U415" s="41">
        <v>415</v>
      </c>
      <c r="V415" s="41">
        <v>302</v>
      </c>
      <c r="W415" s="41">
        <v>328</v>
      </c>
      <c r="X415" s="41">
        <v>534</v>
      </c>
      <c r="Y415" s="41">
        <v>1505</v>
      </c>
      <c r="Z415" s="41">
        <v>21770</v>
      </c>
      <c r="AA415" s="41">
        <v>5404</v>
      </c>
      <c r="AB415" s="41">
        <v>847</v>
      </c>
      <c r="AC415" s="41">
        <v>254</v>
      </c>
      <c r="AD415" s="41">
        <v>395</v>
      </c>
      <c r="AE415" s="41">
        <v>1012</v>
      </c>
      <c r="AF415" s="41">
        <v>394</v>
      </c>
      <c r="AG415" s="41">
        <v>427</v>
      </c>
      <c r="AH415" s="41">
        <v>151</v>
      </c>
      <c r="AI415" s="41">
        <v>964</v>
      </c>
      <c r="AJ415" s="41">
        <v>216</v>
      </c>
      <c r="AK415" s="41">
        <v>496</v>
      </c>
      <c r="AL415" s="41">
        <v>544</v>
      </c>
      <c r="AM415" s="41">
        <v>707</v>
      </c>
      <c r="AN415" s="41">
        <v>661</v>
      </c>
      <c r="AO415" s="41">
        <v>169</v>
      </c>
      <c r="AP415" s="41">
        <v>124</v>
      </c>
      <c r="AQ415" s="41">
        <v>149</v>
      </c>
      <c r="AR415" s="41">
        <v>140</v>
      </c>
      <c r="AS415" s="41">
        <v>88</v>
      </c>
      <c r="AT415" s="41">
        <v>285</v>
      </c>
      <c r="AU415" s="41">
        <v>72</v>
      </c>
      <c r="AV415" s="41">
        <v>252</v>
      </c>
      <c r="AW415" s="41">
        <v>69</v>
      </c>
      <c r="AX415" s="41">
        <v>105</v>
      </c>
      <c r="AY415" s="41">
        <v>72</v>
      </c>
      <c r="AZ415" s="41">
        <v>64</v>
      </c>
      <c r="BA415" s="41">
        <v>44</v>
      </c>
      <c r="BB415" s="41">
        <v>43</v>
      </c>
      <c r="BC415" s="41">
        <v>60</v>
      </c>
      <c r="BD415" s="41">
        <v>50</v>
      </c>
      <c r="BE415" s="41">
        <v>950</v>
      </c>
      <c r="BF415" s="41">
        <v>218</v>
      </c>
      <c r="BG415" s="41">
        <v>49</v>
      </c>
      <c r="BH415" s="41">
        <v>55</v>
      </c>
      <c r="BI415" s="41">
        <v>213</v>
      </c>
      <c r="BJ415" s="41">
        <v>125</v>
      </c>
      <c r="BK415" s="41">
        <v>196</v>
      </c>
      <c r="BL415" s="41">
        <v>192</v>
      </c>
      <c r="BM415" s="41">
        <v>159</v>
      </c>
      <c r="BN415" s="41">
        <v>108</v>
      </c>
      <c r="BO415" s="41">
        <v>63</v>
      </c>
      <c r="BP415" s="41">
        <v>109</v>
      </c>
      <c r="BQ415" s="41">
        <v>90</v>
      </c>
      <c r="BR415" s="41">
        <v>73</v>
      </c>
      <c r="BS415" s="41">
        <v>309</v>
      </c>
      <c r="BT415" s="41">
        <v>278</v>
      </c>
      <c r="BU415" s="41">
        <v>53</v>
      </c>
      <c r="BV415" s="41">
        <v>72</v>
      </c>
      <c r="BW415" s="41">
        <v>143</v>
      </c>
      <c r="BX415" s="41">
        <v>55</v>
      </c>
      <c r="BY415" s="41">
        <v>64</v>
      </c>
      <c r="BZ415" s="41">
        <v>303</v>
      </c>
      <c r="CA415" s="41">
        <v>213</v>
      </c>
      <c r="CB415" s="41">
        <v>207</v>
      </c>
      <c r="CC415" s="41">
        <v>27</v>
      </c>
      <c r="CD415" s="41">
        <v>216</v>
      </c>
      <c r="CE415" s="41">
        <v>53</v>
      </c>
      <c r="CF415" s="41">
        <v>62</v>
      </c>
      <c r="CG415" s="41">
        <v>107</v>
      </c>
      <c r="CH415" s="41">
        <v>111</v>
      </c>
      <c r="CI415" s="41">
        <v>274</v>
      </c>
      <c r="CJ415" s="41">
        <v>61</v>
      </c>
      <c r="CK415" s="41">
        <v>317</v>
      </c>
      <c r="CL415" s="41">
        <v>258</v>
      </c>
      <c r="CM415" s="41">
        <v>81</v>
      </c>
      <c r="CN415" s="41">
        <v>180</v>
      </c>
      <c r="CO415" s="41">
        <v>43</v>
      </c>
      <c r="CP415" s="41">
        <v>19</v>
      </c>
      <c r="CQ415" s="41">
        <v>152</v>
      </c>
      <c r="CR415" s="41">
        <v>39</v>
      </c>
      <c r="CS415" s="41">
        <v>241</v>
      </c>
      <c r="CT415" s="41">
        <v>48</v>
      </c>
      <c r="CU415" s="41">
        <v>50</v>
      </c>
      <c r="CV415" s="41">
        <v>59</v>
      </c>
      <c r="CW415" s="41">
        <v>64</v>
      </c>
      <c r="CX415" s="41">
        <v>68</v>
      </c>
      <c r="CY415" s="41">
        <v>134</v>
      </c>
      <c r="CZ415" s="41">
        <v>39</v>
      </c>
      <c r="DA415" s="41">
        <v>35</v>
      </c>
      <c r="DB415" s="41">
        <v>222</v>
      </c>
      <c r="DC415" s="41">
        <v>80</v>
      </c>
      <c r="DD415" s="41">
        <v>128</v>
      </c>
      <c r="DE415" s="41">
        <v>240</v>
      </c>
      <c r="DF415" s="41">
        <v>30</v>
      </c>
      <c r="DG415" s="41">
        <v>45</v>
      </c>
      <c r="DH415" s="41">
        <v>22</v>
      </c>
      <c r="DI415" s="41">
        <v>170</v>
      </c>
      <c r="DJ415" s="41">
        <v>90</v>
      </c>
      <c r="DK415" s="41">
        <v>245</v>
      </c>
      <c r="DL415" s="41">
        <v>174</v>
      </c>
      <c r="DM415" s="41">
        <v>250</v>
      </c>
      <c r="DN415" s="41">
        <v>239</v>
      </c>
      <c r="DO415" s="41">
        <v>682</v>
      </c>
      <c r="DP415" s="41">
        <v>128</v>
      </c>
      <c r="DQ415" s="41">
        <v>1103</v>
      </c>
      <c r="DR415" s="41">
        <v>377</v>
      </c>
      <c r="DS415" s="41">
        <v>596</v>
      </c>
      <c r="DT415" s="41">
        <v>553</v>
      </c>
      <c r="DU415" s="41">
        <v>991</v>
      </c>
      <c r="DV415" s="41">
        <v>54</v>
      </c>
      <c r="DW415" s="41">
        <v>233</v>
      </c>
      <c r="DX415" s="41">
        <v>133</v>
      </c>
      <c r="DY415" s="41">
        <v>258</v>
      </c>
      <c r="DZ415" s="41">
        <v>282</v>
      </c>
      <c r="EA415" s="41">
        <v>181</v>
      </c>
      <c r="EB415" s="41">
        <v>239</v>
      </c>
      <c r="EC415" s="41">
        <v>57</v>
      </c>
      <c r="ED415" s="41">
        <v>58</v>
      </c>
      <c r="EE415" s="41">
        <v>15</v>
      </c>
      <c r="EF415" s="41">
        <v>86</v>
      </c>
      <c r="EG415" s="41">
        <v>29</v>
      </c>
      <c r="EH415" s="41">
        <v>36</v>
      </c>
      <c r="EI415" s="41">
        <v>30</v>
      </c>
      <c r="EJ415" s="41">
        <v>30</v>
      </c>
      <c r="EK415" s="41">
        <v>38</v>
      </c>
      <c r="EL415" s="41">
        <v>50</v>
      </c>
      <c r="EM415" s="41">
        <v>96</v>
      </c>
      <c r="EN415" s="41">
        <v>93</v>
      </c>
      <c r="EO415" s="41">
        <v>84</v>
      </c>
      <c r="EP415" s="41">
        <v>55</v>
      </c>
      <c r="EQ415" s="41">
        <v>38</v>
      </c>
      <c r="ER415" s="41">
        <v>128</v>
      </c>
      <c r="ES415" s="41">
        <v>109</v>
      </c>
      <c r="ET415" s="41">
        <v>29</v>
      </c>
      <c r="EU415" s="41">
        <v>87</v>
      </c>
      <c r="EV415" s="41">
        <v>322</v>
      </c>
      <c r="EW415" s="41">
        <v>941</v>
      </c>
      <c r="EX415" s="41">
        <v>171</v>
      </c>
      <c r="EY415" s="41">
        <v>64</v>
      </c>
      <c r="EZ415" s="41">
        <v>45</v>
      </c>
      <c r="FA415" s="41">
        <v>13</v>
      </c>
      <c r="FB415" s="41">
        <v>58</v>
      </c>
      <c r="FC415" s="41">
        <v>165</v>
      </c>
      <c r="FD415" s="41">
        <v>108</v>
      </c>
      <c r="FE415" s="41">
        <v>195</v>
      </c>
      <c r="FF415" s="41">
        <v>127</v>
      </c>
      <c r="FG415" s="41">
        <v>166</v>
      </c>
      <c r="FH415" s="41">
        <v>317</v>
      </c>
      <c r="FI415" s="41">
        <v>130</v>
      </c>
      <c r="FJ415" s="41">
        <v>897</v>
      </c>
      <c r="FK415" s="41">
        <v>335</v>
      </c>
      <c r="FL415" s="41">
        <v>273</v>
      </c>
      <c r="FM415" s="41">
        <v>160</v>
      </c>
      <c r="FN415" s="41">
        <v>45</v>
      </c>
      <c r="FO415" s="41">
        <v>127</v>
      </c>
      <c r="FP415" s="41">
        <v>173</v>
      </c>
      <c r="FQ415" s="41">
        <v>55</v>
      </c>
      <c r="FR415" s="41">
        <v>46</v>
      </c>
      <c r="FS415" s="41">
        <v>47</v>
      </c>
      <c r="FT415" s="41">
        <v>56</v>
      </c>
      <c r="FU415" s="41">
        <v>62</v>
      </c>
      <c r="FV415" s="41">
        <v>53</v>
      </c>
      <c r="FW415" s="41">
        <v>22</v>
      </c>
      <c r="FX415" s="41">
        <v>25</v>
      </c>
      <c r="FY415" s="41">
        <v>15</v>
      </c>
      <c r="FZ415" s="41">
        <v>36</v>
      </c>
      <c r="GA415" s="41">
        <v>88</v>
      </c>
      <c r="GB415" s="41">
        <v>52</v>
      </c>
      <c r="GC415" s="41">
        <v>397</v>
      </c>
      <c r="GD415" s="41">
        <v>370</v>
      </c>
      <c r="GE415" s="41">
        <v>49</v>
      </c>
      <c r="GF415" s="41">
        <v>84</v>
      </c>
      <c r="GG415" s="41">
        <v>56</v>
      </c>
      <c r="GH415" s="41">
        <v>80</v>
      </c>
      <c r="GI415" s="41">
        <v>102</v>
      </c>
      <c r="GJ415" s="41">
        <v>18</v>
      </c>
      <c r="GK415" s="41">
        <v>28</v>
      </c>
      <c r="GL415" s="41">
        <v>118</v>
      </c>
      <c r="GM415" s="41">
        <v>280</v>
      </c>
      <c r="GN415" s="41">
        <v>121</v>
      </c>
      <c r="GO415" s="41">
        <v>213</v>
      </c>
      <c r="GP415" s="41">
        <v>122</v>
      </c>
      <c r="GQ415" s="41">
        <v>77</v>
      </c>
      <c r="GR415" s="41">
        <v>99</v>
      </c>
      <c r="GS415" s="41">
        <v>243</v>
      </c>
      <c r="GT415" s="41">
        <v>66</v>
      </c>
      <c r="GU415" s="41">
        <v>198</v>
      </c>
      <c r="GV415" s="41">
        <v>182</v>
      </c>
      <c r="GW415" s="41">
        <v>199</v>
      </c>
      <c r="GX415" s="41">
        <v>246</v>
      </c>
      <c r="GY415" s="41">
        <v>155</v>
      </c>
      <c r="GZ415" s="41">
        <v>227</v>
      </c>
      <c r="HA415" s="41">
        <v>41</v>
      </c>
      <c r="HB415" s="41">
        <v>348</v>
      </c>
      <c r="HC415" s="41">
        <v>845</v>
      </c>
      <c r="HD415" s="41">
        <v>64</v>
      </c>
      <c r="HE415" s="41">
        <v>222</v>
      </c>
      <c r="HF415" s="41">
        <v>163</v>
      </c>
      <c r="HG415" s="41">
        <v>186</v>
      </c>
      <c r="HH415" s="41">
        <v>78</v>
      </c>
      <c r="HI415" s="41">
        <v>53</v>
      </c>
      <c r="HJ415" s="41">
        <v>114</v>
      </c>
      <c r="HK415" s="41">
        <v>132</v>
      </c>
      <c r="HL415" s="41">
        <v>276</v>
      </c>
      <c r="HM415" s="41">
        <v>188</v>
      </c>
      <c r="HN415" s="41">
        <v>100</v>
      </c>
      <c r="HO415" s="41">
        <v>87</v>
      </c>
      <c r="HP415" s="41">
        <v>339</v>
      </c>
      <c r="HQ415" s="41">
        <v>87</v>
      </c>
      <c r="HR415" s="41">
        <v>167</v>
      </c>
      <c r="HS415" s="41">
        <v>83</v>
      </c>
      <c r="HT415" s="41">
        <v>102</v>
      </c>
      <c r="HU415" s="41">
        <v>41</v>
      </c>
      <c r="HV415" s="41">
        <v>103</v>
      </c>
      <c r="HW415" s="41">
        <v>176</v>
      </c>
      <c r="HX415" s="41">
        <v>100</v>
      </c>
      <c r="HY415" s="41">
        <v>55</v>
      </c>
      <c r="HZ415" s="41">
        <v>434</v>
      </c>
      <c r="IA415" s="41">
        <v>262</v>
      </c>
      <c r="IB415" s="41">
        <v>488</v>
      </c>
      <c r="IC415" s="41">
        <v>195</v>
      </c>
      <c r="ID415" s="41">
        <v>63</v>
      </c>
      <c r="IE415" s="41">
        <v>111</v>
      </c>
      <c r="IF415" s="41">
        <v>47</v>
      </c>
      <c r="IG415" s="41">
        <v>709</v>
      </c>
      <c r="IH415" s="41">
        <v>35</v>
      </c>
      <c r="II415" s="41">
        <v>2593</v>
      </c>
      <c r="IJ415" s="41">
        <v>44</v>
      </c>
      <c r="IK415" s="41">
        <v>35</v>
      </c>
      <c r="IL415" s="41">
        <v>83</v>
      </c>
      <c r="IM415" s="41">
        <v>1158</v>
      </c>
      <c r="IN415" s="41">
        <v>99</v>
      </c>
      <c r="IO415" s="41">
        <v>132</v>
      </c>
      <c r="IP415" s="41">
        <v>495</v>
      </c>
      <c r="IQ415" s="41">
        <v>2003</v>
      </c>
      <c r="IR415" s="41">
        <v>1302</v>
      </c>
      <c r="IS415" s="41">
        <v>259</v>
      </c>
      <c r="IT415" s="41">
        <v>210</v>
      </c>
      <c r="IU415" s="41">
        <v>2131</v>
      </c>
      <c r="IV415" s="41">
        <v>210</v>
      </c>
      <c r="IW415" s="41">
        <v>409</v>
      </c>
      <c r="IX415" s="41">
        <v>375</v>
      </c>
      <c r="IY415" s="41">
        <v>215</v>
      </c>
      <c r="IZ415" s="41">
        <v>342</v>
      </c>
      <c r="JA415" s="41">
        <v>172</v>
      </c>
      <c r="JB415" s="41">
        <v>647</v>
      </c>
      <c r="JC415" s="41">
        <v>504</v>
      </c>
      <c r="JD415" s="41">
        <v>70</v>
      </c>
      <c r="JE415" s="41">
        <v>581</v>
      </c>
      <c r="JF415" s="41">
        <v>254</v>
      </c>
      <c r="JG415" s="41">
        <v>99</v>
      </c>
      <c r="JH415" s="41">
        <v>23</v>
      </c>
      <c r="JI415" s="41">
        <v>54</v>
      </c>
      <c r="JJ415" s="41">
        <v>61</v>
      </c>
      <c r="JK415" s="41">
        <v>79</v>
      </c>
      <c r="JL415" s="41">
        <v>539</v>
      </c>
      <c r="JM415" s="41">
        <v>136</v>
      </c>
      <c r="JN415" s="41">
        <v>34</v>
      </c>
      <c r="JO415" s="41">
        <v>117</v>
      </c>
      <c r="JP415" s="41">
        <v>786</v>
      </c>
      <c r="JQ415" s="41">
        <v>1331</v>
      </c>
      <c r="JR415" s="41">
        <v>970</v>
      </c>
      <c r="JS415" s="41">
        <v>1113</v>
      </c>
      <c r="JT415" s="41">
        <v>1545</v>
      </c>
      <c r="JU415" s="41">
        <v>877</v>
      </c>
      <c r="JV415" s="41">
        <v>864</v>
      </c>
      <c r="JW415" s="41">
        <v>1050</v>
      </c>
      <c r="JX415" s="41">
        <v>1946</v>
      </c>
      <c r="JY415" s="41">
        <v>417</v>
      </c>
      <c r="JZ415" s="41">
        <v>0</v>
      </c>
      <c r="KA415" s="41">
        <v>3032</v>
      </c>
      <c r="KB415" s="41">
        <v>2870</v>
      </c>
      <c r="KC415" s="41">
        <v>2902</v>
      </c>
      <c r="KD415" s="41">
        <v>1582</v>
      </c>
      <c r="KE415" s="41">
        <v>1207</v>
      </c>
      <c r="KF415" s="41">
        <v>1161</v>
      </c>
      <c r="KG415" s="41">
        <v>1697</v>
      </c>
      <c r="KH415" s="41">
        <v>2241</v>
      </c>
      <c r="KI415" s="41">
        <v>2459</v>
      </c>
      <c r="KJ415" s="41">
        <v>3057</v>
      </c>
      <c r="KK415" s="41">
        <v>1091</v>
      </c>
      <c r="KL415" s="41">
        <v>604</v>
      </c>
      <c r="KM415" s="41">
        <v>3515</v>
      </c>
      <c r="KN415" s="41">
        <v>854</v>
      </c>
      <c r="KO415" s="41">
        <v>2496</v>
      </c>
      <c r="KP415" s="41">
        <v>1185</v>
      </c>
      <c r="KQ415" s="41">
        <v>765</v>
      </c>
      <c r="KR415" s="41">
        <v>585</v>
      </c>
      <c r="KS415" s="41">
        <v>275</v>
      </c>
      <c r="KT415" s="41">
        <v>273</v>
      </c>
      <c r="KU415" s="41">
        <v>326</v>
      </c>
      <c r="KV415" s="41">
        <v>147</v>
      </c>
      <c r="KW415" s="41">
        <v>1656</v>
      </c>
      <c r="KX415" s="41">
        <v>2133</v>
      </c>
      <c r="KY415" s="41">
        <v>1524</v>
      </c>
      <c r="KZ415" s="41">
        <v>176</v>
      </c>
      <c r="LA415" s="41">
        <v>438</v>
      </c>
      <c r="LB415" s="41">
        <v>1725</v>
      </c>
      <c r="LC415" s="41">
        <v>1277</v>
      </c>
      <c r="LD415" s="41">
        <v>108</v>
      </c>
      <c r="LE415" s="41">
        <v>965</v>
      </c>
      <c r="LF415" s="41">
        <v>730</v>
      </c>
      <c r="LG415" s="41">
        <v>58</v>
      </c>
      <c r="LH415" s="41">
        <v>5918</v>
      </c>
      <c r="LI415" s="41">
        <v>9083</v>
      </c>
      <c r="LJ415" s="41">
        <v>2253</v>
      </c>
      <c r="LK415" s="41">
        <v>1619</v>
      </c>
      <c r="LL415" s="41">
        <v>578</v>
      </c>
      <c r="LM415" s="41">
        <v>3017</v>
      </c>
      <c r="LN415" s="41">
        <v>2014</v>
      </c>
      <c r="LO415" s="41">
        <v>816</v>
      </c>
      <c r="LP415" s="41">
        <v>146263</v>
      </c>
      <c r="LQ415" s="41">
        <v>62585</v>
      </c>
      <c r="LR415" s="41">
        <v>21981</v>
      </c>
      <c r="LS415" s="41">
        <v>1233</v>
      </c>
      <c r="LT415" s="41">
        <v>1419</v>
      </c>
      <c r="LU415" s="41">
        <v>615</v>
      </c>
      <c r="LV415" s="41">
        <v>3571</v>
      </c>
      <c r="LW415" s="41">
        <v>1061</v>
      </c>
      <c r="LX415" s="41">
        <v>559</v>
      </c>
      <c r="LY415" s="41">
        <v>650</v>
      </c>
      <c r="LZ415" s="41">
        <v>248</v>
      </c>
      <c r="MA415" s="41">
        <v>1126</v>
      </c>
      <c r="MB415" s="41">
        <v>1951</v>
      </c>
      <c r="MC415" s="41">
        <v>1381</v>
      </c>
      <c r="MD415" s="41">
        <v>306</v>
      </c>
      <c r="ME415" s="41">
        <v>1041</v>
      </c>
      <c r="MF415" s="41">
        <v>783</v>
      </c>
      <c r="MG415" s="41">
        <v>186</v>
      </c>
      <c r="MH415" s="41">
        <v>42</v>
      </c>
      <c r="MI415" s="41">
        <v>204</v>
      </c>
      <c r="MJ415" s="41">
        <v>535</v>
      </c>
      <c r="MK415" s="41">
        <v>7211</v>
      </c>
      <c r="ML415" s="41">
        <v>1112</v>
      </c>
      <c r="MM415" s="41">
        <v>618</v>
      </c>
      <c r="MN415" s="41">
        <v>221</v>
      </c>
      <c r="MO415" s="41">
        <v>121</v>
      </c>
      <c r="MP415" s="41">
        <v>310</v>
      </c>
      <c r="MQ415" s="41">
        <v>173</v>
      </c>
      <c r="MR415" s="41">
        <v>232</v>
      </c>
      <c r="MS415" s="41">
        <v>190</v>
      </c>
      <c r="MT415" s="41">
        <v>1733</v>
      </c>
      <c r="MU415" s="41">
        <v>913</v>
      </c>
      <c r="MV415" s="41">
        <v>4752</v>
      </c>
      <c r="MW415" s="41">
        <v>1613</v>
      </c>
      <c r="MX415" s="41">
        <v>3282</v>
      </c>
      <c r="MY415" s="41">
        <v>842</v>
      </c>
      <c r="MZ415" s="41">
        <v>679</v>
      </c>
      <c r="NA415" s="41">
        <v>745</v>
      </c>
      <c r="NB415" s="41">
        <v>409</v>
      </c>
      <c r="NC415" s="41">
        <v>549</v>
      </c>
      <c r="ND415" s="41">
        <v>257</v>
      </c>
      <c r="NE415" s="41">
        <v>9892</v>
      </c>
      <c r="NF415" s="41">
        <v>2358</v>
      </c>
      <c r="NG415" s="41">
        <v>579</v>
      </c>
      <c r="NH415" s="41">
        <v>471</v>
      </c>
      <c r="NI415" s="41">
        <v>240</v>
      </c>
      <c r="NJ415" s="41">
        <v>235</v>
      </c>
      <c r="NK415" s="41">
        <v>296</v>
      </c>
      <c r="NL415" s="41">
        <v>542</v>
      </c>
      <c r="NM415" s="41">
        <v>503</v>
      </c>
      <c r="NN415" s="41">
        <v>493</v>
      </c>
      <c r="NO415" s="41">
        <v>200</v>
      </c>
      <c r="NP415" s="41">
        <v>381</v>
      </c>
      <c r="NQ415" s="41">
        <v>752</v>
      </c>
      <c r="NR415" s="41">
        <v>1724</v>
      </c>
      <c r="NS415" s="41">
        <v>4464</v>
      </c>
      <c r="NT415" s="41">
        <v>1693</v>
      </c>
      <c r="NU415" s="41">
        <v>1543</v>
      </c>
      <c r="NV415" s="41">
        <v>496</v>
      </c>
      <c r="NW415" s="41">
        <v>2051</v>
      </c>
      <c r="NX415" s="41">
        <v>376</v>
      </c>
      <c r="NY415" s="41">
        <v>618</v>
      </c>
      <c r="NZ415" s="41">
        <v>349</v>
      </c>
      <c r="OA415" s="41">
        <v>1231</v>
      </c>
      <c r="OB415" s="41">
        <v>356</v>
      </c>
      <c r="OC415" s="41">
        <v>468</v>
      </c>
      <c r="OD415" s="41">
        <v>962</v>
      </c>
      <c r="OE415" s="41">
        <v>217</v>
      </c>
      <c r="OF415" s="41">
        <v>801</v>
      </c>
      <c r="OG415" s="41">
        <v>1390</v>
      </c>
      <c r="OH415" s="41">
        <v>0</v>
      </c>
      <c r="OI415" s="41"/>
      <c r="OJ415" s="41"/>
      <c r="OK415" s="41"/>
      <c r="OL415" s="41"/>
      <c r="OM415" s="41"/>
      <c r="ON415" s="41"/>
      <c r="OO415" s="41"/>
      <c r="OP415" s="41"/>
      <c r="OQ415" s="41"/>
      <c r="OR415" s="41"/>
      <c r="OS415" s="42"/>
      <c r="OT415" s="43">
        <v>505246</v>
      </c>
      <c r="OU415" s="51"/>
      <c r="OV415" s="51"/>
      <c r="OW415" s="51"/>
      <c r="OX415" s="51"/>
      <c r="OY415" s="51"/>
      <c r="OZ415" s="51"/>
      <c r="PA415" s="51"/>
      <c r="PB415" s="51"/>
      <c r="PC415" s="51"/>
      <c r="PD415" s="51"/>
      <c r="PE415" s="51"/>
      <c r="PF415" s="51"/>
      <c r="PG415" s="51"/>
      <c r="PH415" s="51"/>
      <c r="PI415" s="51"/>
      <c r="PJ415" s="51"/>
      <c r="PK415" s="51"/>
      <c r="PL415" s="51"/>
      <c r="PM415" s="51"/>
      <c r="PN415" s="51"/>
    </row>
    <row r="416" spans="1:430" ht="12.75" customHeight="1" thickBot="1" x14ac:dyDescent="0.25">
      <c r="A416" s="39" t="s">
        <v>598</v>
      </c>
      <c r="B416" s="74"/>
      <c r="C416" s="44"/>
      <c r="D416" s="65" t="s">
        <v>599</v>
      </c>
      <c r="E416" s="40">
        <v>21959</v>
      </c>
      <c r="F416" s="41">
        <v>23412</v>
      </c>
      <c r="G416" s="41">
        <v>4952</v>
      </c>
      <c r="H416" s="41">
        <v>11842</v>
      </c>
      <c r="I416" s="41">
        <v>4399</v>
      </c>
      <c r="J416" s="41">
        <v>5082</v>
      </c>
      <c r="K416" s="41">
        <v>4974</v>
      </c>
      <c r="L416" s="41">
        <v>21279</v>
      </c>
      <c r="M416" s="41">
        <v>1587</v>
      </c>
      <c r="N416" s="41">
        <v>21692</v>
      </c>
      <c r="O416" s="41">
        <v>1752</v>
      </c>
      <c r="P416" s="41">
        <v>4144</v>
      </c>
      <c r="Q416" s="41">
        <v>3357</v>
      </c>
      <c r="R416" s="41">
        <v>156786</v>
      </c>
      <c r="S416" s="41">
        <v>18578</v>
      </c>
      <c r="T416" s="41">
        <v>5378</v>
      </c>
      <c r="U416" s="41">
        <v>7013</v>
      </c>
      <c r="V416" s="41">
        <v>5872</v>
      </c>
      <c r="W416" s="41">
        <v>4932</v>
      </c>
      <c r="X416" s="41">
        <v>7994</v>
      </c>
      <c r="Y416" s="41">
        <v>21417</v>
      </c>
      <c r="Z416" s="41">
        <v>118808</v>
      </c>
      <c r="AA416" s="41">
        <v>28874</v>
      </c>
      <c r="AB416" s="41">
        <v>3294</v>
      </c>
      <c r="AC416" s="41">
        <v>7433</v>
      </c>
      <c r="AD416" s="41">
        <v>12552</v>
      </c>
      <c r="AE416" s="41">
        <v>31353</v>
      </c>
      <c r="AF416" s="41">
        <v>11858</v>
      </c>
      <c r="AG416" s="41">
        <v>5915</v>
      </c>
      <c r="AH416" s="41">
        <v>4895</v>
      </c>
      <c r="AI416" s="41">
        <v>39394</v>
      </c>
      <c r="AJ416" s="41">
        <v>3105</v>
      </c>
      <c r="AK416" s="41">
        <v>8448</v>
      </c>
      <c r="AL416" s="41">
        <v>23892</v>
      </c>
      <c r="AM416" s="41">
        <v>11964</v>
      </c>
      <c r="AN416" s="41">
        <v>19209</v>
      </c>
      <c r="AO416" s="41">
        <v>2068</v>
      </c>
      <c r="AP416" s="41">
        <v>1760</v>
      </c>
      <c r="AQ416" s="41">
        <v>2171</v>
      </c>
      <c r="AR416" s="41">
        <v>2429</v>
      </c>
      <c r="AS416" s="41">
        <v>1086</v>
      </c>
      <c r="AT416" s="41">
        <v>3948</v>
      </c>
      <c r="AU416" s="41">
        <v>1302</v>
      </c>
      <c r="AV416" s="41">
        <v>1682</v>
      </c>
      <c r="AW416" s="41">
        <v>1085</v>
      </c>
      <c r="AX416" s="41">
        <v>1150</v>
      </c>
      <c r="AY416" s="41">
        <v>1425</v>
      </c>
      <c r="AZ416" s="41">
        <v>2372</v>
      </c>
      <c r="BA416" s="41">
        <v>533</v>
      </c>
      <c r="BB416" s="41">
        <v>1007</v>
      </c>
      <c r="BC416" s="41">
        <v>1081</v>
      </c>
      <c r="BD416" s="41">
        <v>1216</v>
      </c>
      <c r="BE416" s="41">
        <v>13549</v>
      </c>
      <c r="BF416" s="41">
        <v>2713</v>
      </c>
      <c r="BG416" s="41">
        <v>364</v>
      </c>
      <c r="BH416" s="41">
        <v>431</v>
      </c>
      <c r="BI416" s="41">
        <v>2172</v>
      </c>
      <c r="BJ416" s="41">
        <v>4368</v>
      </c>
      <c r="BK416" s="41">
        <v>409</v>
      </c>
      <c r="BL416" s="41">
        <v>3198</v>
      </c>
      <c r="BM416" s="41">
        <v>3203</v>
      </c>
      <c r="BN416" s="41">
        <v>1507</v>
      </c>
      <c r="BO416" s="41">
        <v>1494</v>
      </c>
      <c r="BP416" s="41">
        <v>1454</v>
      </c>
      <c r="BQ416" s="41">
        <v>1210</v>
      </c>
      <c r="BR416" s="41">
        <v>1542</v>
      </c>
      <c r="BS416" s="41">
        <v>3320</v>
      </c>
      <c r="BT416" s="41">
        <v>3190</v>
      </c>
      <c r="BU416" s="41">
        <v>893</v>
      </c>
      <c r="BV416" s="41">
        <v>1194</v>
      </c>
      <c r="BW416" s="41">
        <v>2051</v>
      </c>
      <c r="BX416" s="41">
        <v>1071</v>
      </c>
      <c r="BY416" s="41">
        <v>651</v>
      </c>
      <c r="BZ416" s="41">
        <v>2944</v>
      </c>
      <c r="CA416" s="41">
        <v>6456</v>
      </c>
      <c r="CB416" s="41">
        <v>4525</v>
      </c>
      <c r="CC416" s="41">
        <v>738</v>
      </c>
      <c r="CD416" s="41">
        <v>4993</v>
      </c>
      <c r="CE416" s="41">
        <v>995</v>
      </c>
      <c r="CF416" s="41">
        <v>1065</v>
      </c>
      <c r="CG416" s="41">
        <v>3054</v>
      </c>
      <c r="CH416" s="41">
        <v>1630</v>
      </c>
      <c r="CI416" s="41">
        <v>5096</v>
      </c>
      <c r="CJ416" s="41">
        <v>872</v>
      </c>
      <c r="CK416" s="41">
        <v>7283</v>
      </c>
      <c r="CL416" s="41">
        <v>2941</v>
      </c>
      <c r="CM416" s="41">
        <v>1784</v>
      </c>
      <c r="CN416" s="41">
        <v>3474</v>
      </c>
      <c r="CO416" s="41">
        <v>86</v>
      </c>
      <c r="CP416" s="41">
        <v>209</v>
      </c>
      <c r="CQ416" s="41">
        <v>3260</v>
      </c>
      <c r="CR416" s="41">
        <v>950</v>
      </c>
      <c r="CS416" s="41">
        <v>5710</v>
      </c>
      <c r="CT416" s="41">
        <v>706</v>
      </c>
      <c r="CU416" s="41">
        <v>428</v>
      </c>
      <c r="CV416" s="41">
        <v>154</v>
      </c>
      <c r="CW416" s="41">
        <v>558</v>
      </c>
      <c r="CX416" s="41">
        <v>968</v>
      </c>
      <c r="CY416" s="41">
        <v>2731</v>
      </c>
      <c r="CZ416" s="41">
        <v>950</v>
      </c>
      <c r="DA416" s="41">
        <v>985</v>
      </c>
      <c r="DB416" s="41">
        <v>3146</v>
      </c>
      <c r="DC416" s="41">
        <v>1993</v>
      </c>
      <c r="DD416" s="41">
        <v>3756</v>
      </c>
      <c r="DE416" s="41">
        <v>5471</v>
      </c>
      <c r="DF416" s="41">
        <v>1128</v>
      </c>
      <c r="DG416" s="41">
        <v>880</v>
      </c>
      <c r="DH416" s="41">
        <v>367</v>
      </c>
      <c r="DI416" s="41">
        <v>3449</v>
      </c>
      <c r="DJ416" s="41">
        <v>1344</v>
      </c>
      <c r="DK416" s="41">
        <v>1537</v>
      </c>
      <c r="DL416" s="41">
        <v>849</v>
      </c>
      <c r="DM416" s="41">
        <v>3980</v>
      </c>
      <c r="DN416" s="41">
        <v>3467</v>
      </c>
      <c r="DO416" s="41">
        <v>11645</v>
      </c>
      <c r="DP416" s="41">
        <v>546</v>
      </c>
      <c r="DQ416" s="41">
        <v>17826</v>
      </c>
      <c r="DR416" s="41">
        <v>3251</v>
      </c>
      <c r="DS416" s="41">
        <v>1700</v>
      </c>
      <c r="DT416" s="41">
        <v>14989</v>
      </c>
      <c r="DU416" s="41">
        <v>20136</v>
      </c>
      <c r="DV416" s="41">
        <v>131</v>
      </c>
      <c r="DW416" s="41">
        <v>346</v>
      </c>
      <c r="DX416" s="41">
        <v>3861</v>
      </c>
      <c r="DY416" s="41">
        <v>2533</v>
      </c>
      <c r="DZ416" s="41">
        <v>6401</v>
      </c>
      <c r="EA416" s="41">
        <v>2822</v>
      </c>
      <c r="EB416" s="41">
        <v>5037</v>
      </c>
      <c r="EC416" s="41">
        <v>426</v>
      </c>
      <c r="ED416" s="41">
        <v>1159</v>
      </c>
      <c r="EE416" s="41">
        <v>79</v>
      </c>
      <c r="EF416" s="41">
        <v>1507</v>
      </c>
      <c r="EG416" s="41">
        <v>449</v>
      </c>
      <c r="EH416" s="41">
        <v>1183</v>
      </c>
      <c r="EI416" s="41">
        <v>467</v>
      </c>
      <c r="EJ416" s="41">
        <v>214</v>
      </c>
      <c r="EK416" s="41">
        <v>1475</v>
      </c>
      <c r="EL416" s="41">
        <v>448</v>
      </c>
      <c r="EM416" s="41">
        <v>1561</v>
      </c>
      <c r="EN416" s="41">
        <v>1865</v>
      </c>
      <c r="EO416" s="41">
        <v>79</v>
      </c>
      <c r="EP416" s="41">
        <v>1349</v>
      </c>
      <c r="EQ416" s="41">
        <v>1765</v>
      </c>
      <c r="ER416" s="41">
        <v>2399</v>
      </c>
      <c r="ES416" s="41">
        <v>2944</v>
      </c>
      <c r="ET416" s="41">
        <v>806</v>
      </c>
      <c r="EU416" s="41">
        <v>1228</v>
      </c>
      <c r="EV416" s="41">
        <v>8358</v>
      </c>
      <c r="EW416" s="41">
        <v>26317</v>
      </c>
      <c r="EX416" s="41">
        <v>3718</v>
      </c>
      <c r="EY416" s="41">
        <v>166</v>
      </c>
      <c r="EZ416" s="41">
        <v>433</v>
      </c>
      <c r="FA416" s="41">
        <v>36</v>
      </c>
      <c r="FB416" s="41">
        <v>914</v>
      </c>
      <c r="FC416" s="41">
        <v>2224</v>
      </c>
      <c r="FD416" s="41">
        <v>1087</v>
      </c>
      <c r="FE416" s="41">
        <v>2262</v>
      </c>
      <c r="FF416" s="41">
        <v>859</v>
      </c>
      <c r="FG416" s="41">
        <v>2696</v>
      </c>
      <c r="FH416" s="41">
        <v>5084</v>
      </c>
      <c r="FI416" s="41">
        <v>1349</v>
      </c>
      <c r="FJ416" s="41">
        <v>25641</v>
      </c>
      <c r="FK416" s="41">
        <v>11059</v>
      </c>
      <c r="FL416" s="41">
        <v>7334</v>
      </c>
      <c r="FM416" s="41">
        <v>72</v>
      </c>
      <c r="FN416" s="41">
        <v>1307</v>
      </c>
      <c r="FO416" s="41">
        <v>2037</v>
      </c>
      <c r="FP416" s="41">
        <v>933</v>
      </c>
      <c r="FQ416" s="41">
        <v>468</v>
      </c>
      <c r="FR416" s="41">
        <v>1507</v>
      </c>
      <c r="FS416" s="41">
        <v>1265</v>
      </c>
      <c r="FT416" s="41">
        <v>1024</v>
      </c>
      <c r="FU416" s="41">
        <v>282</v>
      </c>
      <c r="FV416" s="41">
        <v>630</v>
      </c>
      <c r="FW416" s="41">
        <v>140</v>
      </c>
      <c r="FX416" s="41">
        <v>299</v>
      </c>
      <c r="FY416" s="41">
        <v>227</v>
      </c>
      <c r="FZ416" s="41">
        <v>208</v>
      </c>
      <c r="GA416" s="41">
        <v>1886</v>
      </c>
      <c r="GB416" s="41">
        <v>1027</v>
      </c>
      <c r="GC416" s="41">
        <v>10053</v>
      </c>
      <c r="GD416" s="41">
        <v>10942</v>
      </c>
      <c r="GE416" s="41">
        <v>1122</v>
      </c>
      <c r="GF416" s="41">
        <v>2613</v>
      </c>
      <c r="GG416" s="41">
        <v>331</v>
      </c>
      <c r="GH416" s="41">
        <v>1444</v>
      </c>
      <c r="GI416" s="41">
        <v>1297</v>
      </c>
      <c r="GJ416" s="41">
        <v>141</v>
      </c>
      <c r="GK416" s="41">
        <v>329</v>
      </c>
      <c r="GL416" s="41">
        <v>546</v>
      </c>
      <c r="GM416" s="41">
        <v>4426</v>
      </c>
      <c r="GN416" s="41">
        <v>3212</v>
      </c>
      <c r="GO416" s="41">
        <v>1802</v>
      </c>
      <c r="GP416" s="41">
        <v>1385</v>
      </c>
      <c r="GQ416" s="41">
        <v>732</v>
      </c>
      <c r="GR416" s="41">
        <v>1208</v>
      </c>
      <c r="GS416" s="41">
        <v>2962</v>
      </c>
      <c r="GT416" s="41">
        <v>1685</v>
      </c>
      <c r="GU416" s="41">
        <v>3261</v>
      </c>
      <c r="GV416" s="41">
        <v>2675</v>
      </c>
      <c r="GW416" s="41">
        <v>3040</v>
      </c>
      <c r="GX416" s="41">
        <v>1981</v>
      </c>
      <c r="GY416" s="41">
        <v>2983</v>
      </c>
      <c r="GZ416" s="41">
        <v>2640</v>
      </c>
      <c r="HA416" s="41">
        <v>458</v>
      </c>
      <c r="HB416" s="41">
        <v>3806</v>
      </c>
      <c r="HC416" s="41">
        <v>6261</v>
      </c>
      <c r="HD416" s="41">
        <v>563</v>
      </c>
      <c r="HE416" s="41">
        <v>2539</v>
      </c>
      <c r="HF416" s="41">
        <v>3151</v>
      </c>
      <c r="HG416" s="41">
        <v>5236</v>
      </c>
      <c r="HH416" s="41">
        <v>1598</v>
      </c>
      <c r="HI416" s="41">
        <v>1873</v>
      </c>
      <c r="HJ416" s="41">
        <v>2413</v>
      </c>
      <c r="HK416" s="41">
        <v>1651</v>
      </c>
      <c r="HL416" s="41">
        <v>3332</v>
      </c>
      <c r="HM416" s="41">
        <v>6463</v>
      </c>
      <c r="HN416" s="41">
        <v>2265</v>
      </c>
      <c r="HO416" s="41">
        <v>2866</v>
      </c>
      <c r="HP416" s="41">
        <v>22230</v>
      </c>
      <c r="HQ416" s="41">
        <v>417</v>
      </c>
      <c r="HR416" s="41">
        <v>1699</v>
      </c>
      <c r="HS416" s="41">
        <v>100</v>
      </c>
      <c r="HT416" s="41">
        <v>850</v>
      </c>
      <c r="HU416" s="41">
        <v>361</v>
      </c>
      <c r="HV416" s="41">
        <v>749</v>
      </c>
      <c r="HW416" s="41">
        <v>696</v>
      </c>
      <c r="HX416" s="41">
        <v>846</v>
      </c>
      <c r="HY416" s="41">
        <v>989</v>
      </c>
      <c r="HZ416" s="41">
        <v>8019</v>
      </c>
      <c r="IA416" s="41">
        <v>5562</v>
      </c>
      <c r="IB416" s="41">
        <v>2481</v>
      </c>
      <c r="IC416" s="41">
        <v>2056</v>
      </c>
      <c r="ID416" s="41">
        <v>411</v>
      </c>
      <c r="IE416" s="41">
        <v>1921</v>
      </c>
      <c r="IF416" s="41">
        <v>664</v>
      </c>
      <c r="IG416" s="41">
        <v>11274</v>
      </c>
      <c r="IH416" s="41">
        <v>707</v>
      </c>
      <c r="II416" s="41">
        <v>125807</v>
      </c>
      <c r="IJ416" s="41">
        <v>1814</v>
      </c>
      <c r="IK416" s="41">
        <v>2929</v>
      </c>
      <c r="IL416" s="41">
        <v>6566</v>
      </c>
      <c r="IM416" s="41">
        <v>20318</v>
      </c>
      <c r="IN416" s="41">
        <v>387</v>
      </c>
      <c r="IO416" s="41">
        <v>1806</v>
      </c>
      <c r="IP416" s="41">
        <v>8989</v>
      </c>
      <c r="IQ416" s="41">
        <v>20240</v>
      </c>
      <c r="IR416" s="41">
        <v>11159</v>
      </c>
      <c r="IS416" s="41">
        <v>1223</v>
      </c>
      <c r="IT416" s="41">
        <v>4495</v>
      </c>
      <c r="IU416" s="41">
        <v>53574</v>
      </c>
      <c r="IV416" s="41">
        <v>5017</v>
      </c>
      <c r="IW416" s="41">
        <v>15118</v>
      </c>
      <c r="IX416" s="41">
        <v>7903</v>
      </c>
      <c r="IY416" s="41">
        <v>3758</v>
      </c>
      <c r="IZ416" s="41">
        <v>4877</v>
      </c>
      <c r="JA416" s="41">
        <v>2344</v>
      </c>
      <c r="JB416" s="41">
        <v>15320</v>
      </c>
      <c r="JC416" s="41">
        <v>14556</v>
      </c>
      <c r="JD416" s="41">
        <v>566</v>
      </c>
      <c r="JE416" s="41">
        <v>7302</v>
      </c>
      <c r="JF416" s="41">
        <v>5344</v>
      </c>
      <c r="JG416" s="41">
        <v>2051</v>
      </c>
      <c r="JH416" s="41">
        <v>414</v>
      </c>
      <c r="JI416" s="41">
        <v>1027</v>
      </c>
      <c r="JJ416" s="41">
        <v>838</v>
      </c>
      <c r="JK416" s="41">
        <v>1447</v>
      </c>
      <c r="JL416" s="41">
        <v>11770</v>
      </c>
      <c r="JM416" s="41">
        <v>1452</v>
      </c>
      <c r="JN416" s="41">
        <v>335</v>
      </c>
      <c r="JO416" s="41">
        <v>2228</v>
      </c>
      <c r="JP416" s="41">
        <v>26018</v>
      </c>
      <c r="JQ416" s="41">
        <v>27683</v>
      </c>
      <c r="JR416" s="41">
        <v>40116</v>
      </c>
      <c r="JS416" s="41">
        <v>30766</v>
      </c>
      <c r="JT416" s="41">
        <v>49975</v>
      </c>
      <c r="JU416" s="41">
        <v>43250</v>
      </c>
      <c r="JV416" s="41">
        <v>27124</v>
      </c>
      <c r="JW416" s="41">
        <v>26144</v>
      </c>
      <c r="JX416" s="41">
        <v>64676</v>
      </c>
      <c r="JY416" s="41">
        <v>11476</v>
      </c>
      <c r="JZ416" s="41"/>
      <c r="KA416" s="41">
        <v>31308</v>
      </c>
      <c r="KB416" s="41">
        <v>27673</v>
      </c>
      <c r="KC416" s="41">
        <v>11479</v>
      </c>
      <c r="KD416" s="41">
        <v>17273</v>
      </c>
      <c r="KE416" s="41">
        <v>7460</v>
      </c>
      <c r="KF416" s="41">
        <v>15008</v>
      </c>
      <c r="KG416" s="41">
        <v>12805</v>
      </c>
      <c r="KH416" s="41">
        <v>64679</v>
      </c>
      <c r="KI416" s="41">
        <v>15984</v>
      </c>
      <c r="KJ416" s="41">
        <v>30240</v>
      </c>
      <c r="KK416" s="41">
        <v>17252</v>
      </c>
      <c r="KL416" s="41">
        <v>6321</v>
      </c>
      <c r="KM416" s="41">
        <v>45292</v>
      </c>
      <c r="KN416" s="41">
        <v>17581</v>
      </c>
      <c r="KO416" s="41">
        <v>15911</v>
      </c>
      <c r="KP416" s="41">
        <v>13763</v>
      </c>
      <c r="KQ416" s="41">
        <v>11645</v>
      </c>
      <c r="KR416" s="41">
        <v>10867</v>
      </c>
      <c r="KS416" s="41">
        <v>10100</v>
      </c>
      <c r="KT416" s="41">
        <v>10442</v>
      </c>
      <c r="KU416" s="41">
        <v>12375</v>
      </c>
      <c r="KV416" s="41">
        <v>6117</v>
      </c>
      <c r="KW416" s="41">
        <v>66394</v>
      </c>
      <c r="KX416" s="41">
        <v>36834</v>
      </c>
      <c r="KY416" s="41">
        <v>8731</v>
      </c>
      <c r="KZ416" s="41">
        <v>25844</v>
      </c>
      <c r="LA416" s="41">
        <v>33408</v>
      </c>
      <c r="LB416" s="41">
        <v>93174</v>
      </c>
      <c r="LC416" s="41">
        <v>68895</v>
      </c>
      <c r="LD416" s="41">
        <v>5139</v>
      </c>
      <c r="LE416" s="41">
        <v>32845</v>
      </c>
      <c r="LF416" s="41">
        <v>29175</v>
      </c>
      <c r="LG416" s="41">
        <v>2548</v>
      </c>
      <c r="LH416" s="41">
        <v>85342</v>
      </c>
      <c r="LI416" s="41">
        <v>199158</v>
      </c>
      <c r="LJ416" s="41">
        <v>17598</v>
      </c>
      <c r="LK416" s="41">
        <v>7248</v>
      </c>
      <c r="LL416" s="41">
        <v>24726</v>
      </c>
      <c r="LM416" s="41">
        <v>84394</v>
      </c>
      <c r="LN416" s="41">
        <v>57320</v>
      </c>
      <c r="LO416" s="41">
        <v>11604</v>
      </c>
      <c r="LP416" s="41">
        <v>965343</v>
      </c>
      <c r="LQ416" s="41">
        <v>357702</v>
      </c>
      <c r="LR416" s="41">
        <v>305053</v>
      </c>
      <c r="LS416" s="41">
        <v>14188</v>
      </c>
      <c r="LT416" s="41">
        <v>18710</v>
      </c>
      <c r="LU416" s="41">
        <v>5436</v>
      </c>
      <c r="LV416" s="41">
        <v>87364</v>
      </c>
      <c r="LW416" s="41">
        <v>90372</v>
      </c>
      <c r="LX416" s="41">
        <v>20095</v>
      </c>
      <c r="LY416" s="41">
        <v>25548</v>
      </c>
      <c r="LZ416" s="41">
        <v>9365</v>
      </c>
      <c r="MA416" s="41">
        <v>34082</v>
      </c>
      <c r="MB416" s="41">
        <v>35540</v>
      </c>
      <c r="MC416" s="41">
        <v>35695</v>
      </c>
      <c r="MD416" s="41">
        <v>5467</v>
      </c>
      <c r="ME416" s="41">
        <v>17605</v>
      </c>
      <c r="MF416" s="41">
        <v>42548</v>
      </c>
      <c r="MG416" s="41">
        <v>11945</v>
      </c>
      <c r="MH416" s="41">
        <v>4544</v>
      </c>
      <c r="MI416" s="41">
        <v>8659</v>
      </c>
      <c r="MJ416" s="41">
        <v>43114</v>
      </c>
      <c r="MK416" s="41">
        <v>34355</v>
      </c>
      <c r="ML416" s="41">
        <v>44939</v>
      </c>
      <c r="MM416" s="41">
        <v>28399</v>
      </c>
      <c r="MN416" s="41">
        <v>977</v>
      </c>
      <c r="MO416" s="41">
        <v>5384</v>
      </c>
      <c r="MP416" s="41">
        <v>7923</v>
      </c>
      <c r="MQ416" s="41">
        <v>6700</v>
      </c>
      <c r="MR416" s="41">
        <v>5076</v>
      </c>
      <c r="MS416" s="41">
        <v>6973</v>
      </c>
      <c r="MT416" s="41">
        <v>15407</v>
      </c>
      <c r="MU416" s="41">
        <v>1167</v>
      </c>
      <c r="MV416" s="41">
        <v>41857</v>
      </c>
      <c r="MW416" s="41">
        <v>1446</v>
      </c>
      <c r="MX416" s="41">
        <v>27854</v>
      </c>
      <c r="MY416" s="41">
        <v>20643</v>
      </c>
      <c r="MZ416" s="41">
        <v>22975</v>
      </c>
      <c r="NA416" s="41">
        <v>34619</v>
      </c>
      <c r="NB416" s="41">
        <v>12203</v>
      </c>
      <c r="NC416" s="41">
        <v>7253</v>
      </c>
      <c r="ND416" s="41">
        <v>4350</v>
      </c>
      <c r="NE416" s="41">
        <v>59085</v>
      </c>
      <c r="NF416" s="41">
        <v>6193</v>
      </c>
      <c r="NG416" s="41">
        <v>1481</v>
      </c>
      <c r="NH416" s="41">
        <v>206</v>
      </c>
      <c r="NI416" s="41">
        <v>8860</v>
      </c>
      <c r="NJ416" s="41">
        <v>322</v>
      </c>
      <c r="NK416" s="41">
        <v>7324</v>
      </c>
      <c r="NL416" s="41">
        <v>6391</v>
      </c>
      <c r="NM416" s="41">
        <v>20140</v>
      </c>
      <c r="NN416" s="41">
        <v>12748</v>
      </c>
      <c r="NO416" s="41">
        <v>3203</v>
      </c>
      <c r="NP416" s="41">
        <v>2615</v>
      </c>
      <c r="NQ416" s="41">
        <v>9971</v>
      </c>
      <c r="NR416" s="41">
        <v>5261</v>
      </c>
      <c r="NS416" s="41">
        <v>38511</v>
      </c>
      <c r="NT416" s="41">
        <v>30182</v>
      </c>
      <c r="NU416" s="41">
        <v>30523</v>
      </c>
      <c r="NV416" s="41">
        <v>5845</v>
      </c>
      <c r="NW416" s="41">
        <v>11217</v>
      </c>
      <c r="NX416" s="41">
        <v>606</v>
      </c>
      <c r="NY416" s="41">
        <v>2263</v>
      </c>
      <c r="NZ416" s="41">
        <v>9553</v>
      </c>
      <c r="OA416" s="41">
        <v>14627</v>
      </c>
      <c r="OB416" s="41">
        <v>3863</v>
      </c>
      <c r="OC416" s="41">
        <v>452</v>
      </c>
      <c r="OD416" s="41">
        <v>17278</v>
      </c>
      <c r="OE416" s="41">
        <v>9175</v>
      </c>
      <c r="OF416" s="41">
        <v>6550</v>
      </c>
      <c r="OG416" s="41">
        <v>2486</v>
      </c>
      <c r="OH416" s="41"/>
      <c r="OI416" s="41">
        <v>159606</v>
      </c>
      <c r="OJ416" s="41">
        <v>95001</v>
      </c>
      <c r="OK416" s="41">
        <v>-5641</v>
      </c>
      <c r="OL416" s="41">
        <v>1870</v>
      </c>
      <c r="OM416" s="41">
        <v>3020</v>
      </c>
      <c r="ON416" s="41">
        <v>66497</v>
      </c>
      <c r="OO416" s="41">
        <v>16828</v>
      </c>
      <c r="OP416" s="41">
        <v>95027</v>
      </c>
      <c r="OQ416" s="41">
        <v>-28222</v>
      </c>
      <c r="OR416" s="41">
        <v>15141</v>
      </c>
      <c r="OS416" s="42">
        <v>59074</v>
      </c>
      <c r="OT416" s="43">
        <v>6543558</v>
      </c>
      <c r="OU416" s="51"/>
      <c r="OV416" s="51"/>
      <c r="OW416" s="51"/>
      <c r="OX416" s="51"/>
      <c r="OY416" s="51"/>
      <c r="OZ416" s="51"/>
      <c r="PA416" s="51"/>
      <c r="PB416" s="51"/>
      <c r="PC416" s="51"/>
      <c r="PD416" s="51"/>
      <c r="PE416" s="51"/>
      <c r="PF416" s="51"/>
      <c r="PG416" s="51"/>
      <c r="PH416" s="51"/>
      <c r="PI416" s="51"/>
      <c r="PJ416" s="51"/>
      <c r="PK416" s="51"/>
      <c r="PL416" s="51"/>
      <c r="PM416" s="51"/>
      <c r="PN416" s="51"/>
    </row>
    <row r="417" spans="1:430" ht="12.75" customHeight="1" thickBot="1" x14ac:dyDescent="0.25">
      <c r="A417" s="52" t="s">
        <v>600</v>
      </c>
      <c r="B417" s="53"/>
      <c r="C417" s="53"/>
      <c r="D417" s="67" t="s">
        <v>601</v>
      </c>
      <c r="E417" s="54">
        <v>22896</v>
      </c>
      <c r="F417" s="55">
        <v>30038</v>
      </c>
      <c r="G417" s="55">
        <v>7586</v>
      </c>
      <c r="H417" s="55">
        <v>17305</v>
      </c>
      <c r="I417" s="55">
        <v>9681</v>
      </c>
      <c r="J417" s="55">
        <v>9934</v>
      </c>
      <c r="K417" s="55">
        <v>7274</v>
      </c>
      <c r="L417" s="55">
        <v>23828</v>
      </c>
      <c r="M417" s="55">
        <v>3713</v>
      </c>
      <c r="N417" s="55">
        <v>25444</v>
      </c>
      <c r="O417" s="55">
        <v>8448</v>
      </c>
      <c r="P417" s="55">
        <v>5434</v>
      </c>
      <c r="Q417" s="55">
        <v>16115</v>
      </c>
      <c r="R417" s="55">
        <v>209735</v>
      </c>
      <c r="S417" s="55">
        <v>28791</v>
      </c>
      <c r="T417" s="55">
        <v>7095</v>
      </c>
      <c r="U417" s="55">
        <v>10099</v>
      </c>
      <c r="V417" s="55">
        <v>8559</v>
      </c>
      <c r="W417" s="55">
        <v>8450</v>
      </c>
      <c r="X417" s="55">
        <v>17484</v>
      </c>
      <c r="Y417" s="55">
        <v>50602</v>
      </c>
      <c r="Z417" s="55">
        <v>195047</v>
      </c>
      <c r="AA417" s="55">
        <v>45578</v>
      </c>
      <c r="AB417" s="55">
        <v>8132</v>
      </c>
      <c r="AC417" s="55">
        <v>26312</v>
      </c>
      <c r="AD417" s="55">
        <v>39567</v>
      </c>
      <c r="AE417" s="55">
        <v>74706</v>
      </c>
      <c r="AF417" s="55">
        <v>28339</v>
      </c>
      <c r="AG417" s="55">
        <v>40570</v>
      </c>
      <c r="AH417" s="55">
        <v>20412</v>
      </c>
      <c r="AI417" s="55">
        <v>75903</v>
      </c>
      <c r="AJ417" s="55">
        <v>20876</v>
      </c>
      <c r="AK417" s="55">
        <v>37062</v>
      </c>
      <c r="AL417" s="55">
        <v>58876</v>
      </c>
      <c r="AM417" s="55">
        <v>69898</v>
      </c>
      <c r="AN417" s="55">
        <v>59626</v>
      </c>
      <c r="AO417" s="55">
        <v>6513</v>
      </c>
      <c r="AP417" s="55">
        <v>5412</v>
      </c>
      <c r="AQ417" s="55">
        <v>7008</v>
      </c>
      <c r="AR417" s="55">
        <v>6734</v>
      </c>
      <c r="AS417" s="55">
        <v>3364</v>
      </c>
      <c r="AT417" s="55">
        <v>10059</v>
      </c>
      <c r="AU417" s="55">
        <v>2434</v>
      </c>
      <c r="AV417" s="55">
        <v>6968</v>
      </c>
      <c r="AW417" s="55">
        <v>2429</v>
      </c>
      <c r="AX417" s="55">
        <v>3734</v>
      </c>
      <c r="AY417" s="55">
        <v>2560</v>
      </c>
      <c r="AZ417" s="55">
        <v>3187</v>
      </c>
      <c r="BA417" s="55">
        <v>1655</v>
      </c>
      <c r="BB417" s="55">
        <v>1736</v>
      </c>
      <c r="BC417" s="55">
        <v>2328</v>
      </c>
      <c r="BD417" s="55">
        <v>2018</v>
      </c>
      <c r="BE417" s="55">
        <v>22345</v>
      </c>
      <c r="BF417" s="55">
        <v>7260</v>
      </c>
      <c r="BG417" s="55">
        <v>735</v>
      </c>
      <c r="BH417" s="55">
        <v>1479</v>
      </c>
      <c r="BI417" s="55">
        <v>5764</v>
      </c>
      <c r="BJ417" s="55">
        <v>5687</v>
      </c>
      <c r="BK417" s="55">
        <v>3074</v>
      </c>
      <c r="BL417" s="55">
        <v>5521</v>
      </c>
      <c r="BM417" s="55">
        <v>8535</v>
      </c>
      <c r="BN417" s="55">
        <v>4998</v>
      </c>
      <c r="BO417" s="55">
        <v>1955</v>
      </c>
      <c r="BP417" s="55">
        <v>4758</v>
      </c>
      <c r="BQ417" s="55">
        <v>4356</v>
      </c>
      <c r="BR417" s="55">
        <v>4815</v>
      </c>
      <c r="BS417" s="55">
        <v>13977</v>
      </c>
      <c r="BT417" s="55">
        <v>14372</v>
      </c>
      <c r="BU417" s="55">
        <v>2973</v>
      </c>
      <c r="BV417" s="55">
        <v>3392</v>
      </c>
      <c r="BW417" s="55">
        <v>5010</v>
      </c>
      <c r="BX417" s="55">
        <v>2698</v>
      </c>
      <c r="BY417" s="55">
        <v>2998</v>
      </c>
      <c r="BZ417" s="55">
        <v>19976</v>
      </c>
      <c r="CA417" s="55">
        <v>11403</v>
      </c>
      <c r="CB417" s="55">
        <v>12103</v>
      </c>
      <c r="CC417" s="55">
        <v>1382</v>
      </c>
      <c r="CD417" s="55">
        <v>11884</v>
      </c>
      <c r="CE417" s="55">
        <v>3251</v>
      </c>
      <c r="CF417" s="55">
        <v>3243</v>
      </c>
      <c r="CG417" s="55">
        <v>6982</v>
      </c>
      <c r="CH417" s="55">
        <v>5831</v>
      </c>
      <c r="CI417" s="55">
        <v>9893</v>
      </c>
      <c r="CJ417" s="55">
        <v>1745</v>
      </c>
      <c r="CK417" s="55">
        <v>15045</v>
      </c>
      <c r="CL417" s="55">
        <v>12951</v>
      </c>
      <c r="CM417" s="55">
        <v>4395</v>
      </c>
      <c r="CN417" s="55">
        <v>9099</v>
      </c>
      <c r="CO417" s="55">
        <v>2646</v>
      </c>
      <c r="CP417" s="55">
        <v>917</v>
      </c>
      <c r="CQ417" s="55">
        <v>8087</v>
      </c>
      <c r="CR417" s="55">
        <v>2045</v>
      </c>
      <c r="CS417" s="55">
        <v>11711</v>
      </c>
      <c r="CT417" s="55">
        <v>2406</v>
      </c>
      <c r="CU417" s="55">
        <v>2990</v>
      </c>
      <c r="CV417" s="55">
        <v>4205</v>
      </c>
      <c r="CW417" s="55">
        <v>2960</v>
      </c>
      <c r="CX417" s="55">
        <v>3687</v>
      </c>
      <c r="CY417" s="55">
        <v>5991</v>
      </c>
      <c r="CZ417" s="55">
        <v>2109</v>
      </c>
      <c r="DA417" s="55">
        <v>2074</v>
      </c>
      <c r="DB417" s="55">
        <v>7778</v>
      </c>
      <c r="DC417" s="55">
        <v>3877</v>
      </c>
      <c r="DD417" s="55">
        <v>6657</v>
      </c>
      <c r="DE417" s="55">
        <v>10575</v>
      </c>
      <c r="DF417" s="55">
        <v>1770</v>
      </c>
      <c r="DG417" s="55">
        <v>2465</v>
      </c>
      <c r="DH417" s="55">
        <v>1207</v>
      </c>
      <c r="DI417" s="55">
        <v>8164</v>
      </c>
      <c r="DJ417" s="55">
        <v>4826</v>
      </c>
      <c r="DK417" s="55">
        <v>9312</v>
      </c>
      <c r="DL417" s="55">
        <v>5117</v>
      </c>
      <c r="DM417" s="55">
        <v>8309</v>
      </c>
      <c r="DN417" s="55">
        <v>8245</v>
      </c>
      <c r="DO417" s="55">
        <v>22396</v>
      </c>
      <c r="DP417" s="55">
        <v>4050</v>
      </c>
      <c r="DQ417" s="55">
        <v>42287</v>
      </c>
      <c r="DR417" s="55">
        <v>8938</v>
      </c>
      <c r="DS417" s="55">
        <v>16628</v>
      </c>
      <c r="DT417" s="55">
        <v>22580</v>
      </c>
      <c r="DU417" s="55">
        <v>39908</v>
      </c>
      <c r="DV417" s="55">
        <v>1701</v>
      </c>
      <c r="DW417" s="55">
        <v>7784</v>
      </c>
      <c r="DX417" s="55">
        <v>5552</v>
      </c>
      <c r="DY417" s="55">
        <v>7404</v>
      </c>
      <c r="DZ417" s="55">
        <v>10459</v>
      </c>
      <c r="EA417" s="55">
        <v>6271</v>
      </c>
      <c r="EB417" s="55">
        <v>9336</v>
      </c>
      <c r="EC417" s="55">
        <v>1745</v>
      </c>
      <c r="ED417" s="55">
        <v>2116</v>
      </c>
      <c r="EE417" s="55">
        <v>879</v>
      </c>
      <c r="EF417" s="55">
        <v>4390</v>
      </c>
      <c r="EG417" s="55">
        <v>1426</v>
      </c>
      <c r="EH417" s="55">
        <v>1950</v>
      </c>
      <c r="EI417" s="55">
        <v>1707</v>
      </c>
      <c r="EJ417" s="55">
        <v>1214</v>
      </c>
      <c r="EK417" s="55">
        <v>2346</v>
      </c>
      <c r="EL417" s="55">
        <v>2489</v>
      </c>
      <c r="EM417" s="55">
        <v>4748</v>
      </c>
      <c r="EN417" s="55">
        <v>4867</v>
      </c>
      <c r="EO417" s="55">
        <v>4519</v>
      </c>
      <c r="EP417" s="55">
        <v>2716</v>
      </c>
      <c r="EQ417" s="55">
        <v>3102</v>
      </c>
      <c r="ER417" s="55">
        <v>4596</v>
      </c>
      <c r="ES417" s="55">
        <v>6480</v>
      </c>
      <c r="ET417" s="55">
        <v>1379</v>
      </c>
      <c r="EU417" s="55">
        <v>3932</v>
      </c>
      <c r="EV417" s="55">
        <v>16694</v>
      </c>
      <c r="EW417" s="55">
        <v>33762</v>
      </c>
      <c r="EX417" s="55">
        <v>6161</v>
      </c>
      <c r="EY417" s="55">
        <v>3178</v>
      </c>
      <c r="EZ417" s="55">
        <v>2148</v>
      </c>
      <c r="FA417" s="55">
        <v>624</v>
      </c>
      <c r="FB417" s="55">
        <v>2404</v>
      </c>
      <c r="FC417" s="55">
        <v>6424</v>
      </c>
      <c r="FD417" s="55">
        <v>4462</v>
      </c>
      <c r="FE417" s="55">
        <v>8289</v>
      </c>
      <c r="FF417" s="55">
        <v>4403</v>
      </c>
      <c r="FG417" s="55">
        <v>7957</v>
      </c>
      <c r="FH417" s="55">
        <v>12983</v>
      </c>
      <c r="FI417" s="55">
        <v>5671</v>
      </c>
      <c r="FJ417" s="55">
        <v>50757</v>
      </c>
      <c r="FK417" s="55">
        <v>20707</v>
      </c>
      <c r="FL417" s="55">
        <v>17276</v>
      </c>
      <c r="FM417" s="55">
        <v>10502</v>
      </c>
      <c r="FN417" s="55">
        <v>3077</v>
      </c>
      <c r="FO417" s="55">
        <v>4157</v>
      </c>
      <c r="FP417" s="55">
        <v>10309</v>
      </c>
      <c r="FQ417" s="55">
        <v>2231</v>
      </c>
      <c r="FR417" s="55">
        <v>2872</v>
      </c>
      <c r="FS417" s="55">
        <v>2473</v>
      </c>
      <c r="FT417" s="55">
        <v>2020</v>
      </c>
      <c r="FU417" s="55">
        <v>4944</v>
      </c>
      <c r="FV417" s="55">
        <v>2861</v>
      </c>
      <c r="FW417" s="55">
        <v>1514</v>
      </c>
      <c r="FX417" s="55">
        <v>1468</v>
      </c>
      <c r="FY417" s="55">
        <v>743</v>
      </c>
      <c r="FZ417" s="55">
        <v>2470</v>
      </c>
      <c r="GA417" s="55">
        <v>5648</v>
      </c>
      <c r="GB417" s="55">
        <v>2705</v>
      </c>
      <c r="GC417" s="55">
        <v>24018</v>
      </c>
      <c r="GD417" s="55">
        <v>20722</v>
      </c>
      <c r="GE417" s="55">
        <v>2565</v>
      </c>
      <c r="GF417" s="55">
        <v>4978</v>
      </c>
      <c r="GG417" s="55">
        <v>3146</v>
      </c>
      <c r="GH417" s="55">
        <v>2910</v>
      </c>
      <c r="GI417" s="55">
        <v>3852</v>
      </c>
      <c r="GJ417" s="55">
        <v>890</v>
      </c>
      <c r="GK417" s="55">
        <v>1037</v>
      </c>
      <c r="GL417" s="55">
        <v>4650</v>
      </c>
      <c r="GM417" s="55">
        <v>12283</v>
      </c>
      <c r="GN417" s="55">
        <v>5003</v>
      </c>
      <c r="GO417" s="55">
        <v>3680</v>
      </c>
      <c r="GP417" s="55">
        <v>3295</v>
      </c>
      <c r="GQ417" s="55">
        <v>2188</v>
      </c>
      <c r="GR417" s="55">
        <v>1821</v>
      </c>
      <c r="GS417" s="55">
        <v>4165</v>
      </c>
      <c r="GT417" s="55">
        <v>3102</v>
      </c>
      <c r="GU417" s="55">
        <v>7635</v>
      </c>
      <c r="GV417" s="55">
        <v>7438</v>
      </c>
      <c r="GW417" s="55">
        <v>8195</v>
      </c>
      <c r="GX417" s="55">
        <v>4579</v>
      </c>
      <c r="GY417" s="55">
        <v>5237</v>
      </c>
      <c r="GZ417" s="55">
        <v>6837</v>
      </c>
      <c r="HA417" s="55">
        <v>1542</v>
      </c>
      <c r="HB417" s="55">
        <v>11762</v>
      </c>
      <c r="HC417" s="55">
        <v>17179</v>
      </c>
      <c r="HD417" s="55">
        <v>2005</v>
      </c>
      <c r="HE417" s="55">
        <v>12978</v>
      </c>
      <c r="HF417" s="55">
        <v>7593</v>
      </c>
      <c r="HG417" s="55">
        <v>8290</v>
      </c>
      <c r="HH417" s="55">
        <v>2572</v>
      </c>
      <c r="HI417" s="55">
        <v>3919</v>
      </c>
      <c r="HJ417" s="55">
        <v>4528</v>
      </c>
      <c r="HK417" s="55">
        <v>4777</v>
      </c>
      <c r="HL417" s="55">
        <v>10585</v>
      </c>
      <c r="HM417" s="55">
        <v>9832</v>
      </c>
      <c r="HN417" s="55">
        <v>4871</v>
      </c>
      <c r="HO417" s="55">
        <v>3853</v>
      </c>
      <c r="HP417" s="55">
        <v>24079</v>
      </c>
      <c r="HQ417" s="55">
        <v>1718</v>
      </c>
      <c r="HR417" s="55">
        <v>4830</v>
      </c>
      <c r="HS417" s="55">
        <v>2045</v>
      </c>
      <c r="HT417" s="55">
        <v>2719</v>
      </c>
      <c r="HU417" s="55">
        <v>1193</v>
      </c>
      <c r="HV417" s="55">
        <v>3410</v>
      </c>
      <c r="HW417" s="55">
        <v>7133</v>
      </c>
      <c r="HX417" s="55">
        <v>2852</v>
      </c>
      <c r="HY417" s="55">
        <v>1685</v>
      </c>
      <c r="HZ417" s="55">
        <v>15405</v>
      </c>
      <c r="IA417" s="55">
        <v>8826</v>
      </c>
      <c r="IB417" s="55">
        <v>12949</v>
      </c>
      <c r="IC417" s="55">
        <v>6311</v>
      </c>
      <c r="ID417" s="55">
        <v>1703</v>
      </c>
      <c r="IE417" s="55">
        <v>4367</v>
      </c>
      <c r="IF417" s="55">
        <v>1635</v>
      </c>
      <c r="IG417" s="55">
        <v>35913</v>
      </c>
      <c r="IH417" s="55">
        <v>2383</v>
      </c>
      <c r="II417" s="55">
        <v>142534</v>
      </c>
      <c r="IJ417" s="55">
        <v>2908</v>
      </c>
      <c r="IK417" s="55">
        <v>4018</v>
      </c>
      <c r="IL417" s="55">
        <v>8368</v>
      </c>
      <c r="IM417" s="55">
        <v>27130</v>
      </c>
      <c r="IN417" s="55">
        <v>3035</v>
      </c>
      <c r="IO417" s="55">
        <v>3806</v>
      </c>
      <c r="IP417" s="55">
        <v>14880</v>
      </c>
      <c r="IQ417" s="55">
        <v>29323</v>
      </c>
      <c r="IR417" s="55">
        <v>17961</v>
      </c>
      <c r="IS417" s="55">
        <v>4401</v>
      </c>
      <c r="IT417" s="55">
        <v>7620</v>
      </c>
      <c r="IU417" s="55">
        <v>85835</v>
      </c>
      <c r="IV417" s="55">
        <v>8086</v>
      </c>
      <c r="IW417" s="55">
        <v>18950</v>
      </c>
      <c r="IX417" s="55">
        <v>9922</v>
      </c>
      <c r="IY417" s="55">
        <v>5120</v>
      </c>
      <c r="IZ417" s="55">
        <v>8001</v>
      </c>
      <c r="JA417" s="55">
        <v>4042</v>
      </c>
      <c r="JB417" s="55">
        <v>19663</v>
      </c>
      <c r="JC417" s="55">
        <v>17862</v>
      </c>
      <c r="JD417" s="55">
        <v>1219</v>
      </c>
      <c r="JE417" s="55">
        <v>13073</v>
      </c>
      <c r="JF417" s="55">
        <v>10947</v>
      </c>
      <c r="JG417" s="55">
        <v>5418</v>
      </c>
      <c r="JH417" s="55">
        <v>1388</v>
      </c>
      <c r="JI417" s="55">
        <v>2471</v>
      </c>
      <c r="JJ417" s="55">
        <v>2604</v>
      </c>
      <c r="JK417" s="55">
        <v>3266</v>
      </c>
      <c r="JL417" s="55">
        <v>27993</v>
      </c>
      <c r="JM417" s="55">
        <v>5809</v>
      </c>
      <c r="JN417" s="55">
        <v>1915</v>
      </c>
      <c r="JO417" s="55">
        <v>5528</v>
      </c>
      <c r="JP417" s="55">
        <v>51160</v>
      </c>
      <c r="JQ417" s="55">
        <v>118322</v>
      </c>
      <c r="JR417" s="55">
        <v>74490</v>
      </c>
      <c r="JS417" s="55">
        <v>98391</v>
      </c>
      <c r="JT417" s="55">
        <v>115759</v>
      </c>
      <c r="JU417" s="55">
        <v>68267</v>
      </c>
      <c r="JV417" s="55">
        <v>67519</v>
      </c>
      <c r="JW417" s="55">
        <v>38072</v>
      </c>
      <c r="JX417" s="55">
        <v>131735</v>
      </c>
      <c r="JY417" s="55">
        <v>52088</v>
      </c>
      <c r="JZ417" s="55">
        <v>0</v>
      </c>
      <c r="KA417" s="55">
        <v>126720</v>
      </c>
      <c r="KB417" s="55">
        <v>113391</v>
      </c>
      <c r="KC417" s="55">
        <v>98748</v>
      </c>
      <c r="KD417" s="55">
        <v>66586</v>
      </c>
      <c r="KE417" s="55">
        <v>51695</v>
      </c>
      <c r="KF417" s="55">
        <v>36317</v>
      </c>
      <c r="KG417" s="55">
        <v>49193</v>
      </c>
      <c r="KH417" s="55">
        <v>103004</v>
      </c>
      <c r="KI417" s="55">
        <v>87286</v>
      </c>
      <c r="KJ417" s="55">
        <v>73867</v>
      </c>
      <c r="KK417" s="55">
        <v>40651</v>
      </c>
      <c r="KL417" s="55">
        <v>13479</v>
      </c>
      <c r="KM417" s="55">
        <v>127500</v>
      </c>
      <c r="KN417" s="55">
        <v>35546</v>
      </c>
      <c r="KO417" s="55">
        <v>25161</v>
      </c>
      <c r="KP417" s="55">
        <v>54884</v>
      </c>
      <c r="KQ417" s="55">
        <v>39638</v>
      </c>
      <c r="KR417" s="55">
        <v>47050</v>
      </c>
      <c r="KS417" s="55">
        <v>20702</v>
      </c>
      <c r="KT417" s="55">
        <v>18110</v>
      </c>
      <c r="KU417" s="55">
        <v>18096</v>
      </c>
      <c r="KV417" s="55">
        <v>9322</v>
      </c>
      <c r="KW417" s="55">
        <v>134085</v>
      </c>
      <c r="KX417" s="55">
        <v>67272</v>
      </c>
      <c r="KY417" s="55">
        <v>12289</v>
      </c>
      <c r="KZ417" s="55">
        <v>37662</v>
      </c>
      <c r="LA417" s="55">
        <v>43278</v>
      </c>
      <c r="LB417" s="55">
        <v>154948</v>
      </c>
      <c r="LC417" s="55">
        <v>92170</v>
      </c>
      <c r="LD417" s="55">
        <v>13527</v>
      </c>
      <c r="LE417" s="55">
        <v>56150</v>
      </c>
      <c r="LF417" s="55">
        <v>43160</v>
      </c>
      <c r="LG417" s="55">
        <v>4640</v>
      </c>
      <c r="LH417" s="55">
        <v>191909</v>
      </c>
      <c r="LI417" s="55">
        <v>318709</v>
      </c>
      <c r="LJ417" s="55">
        <v>126593</v>
      </c>
      <c r="LK417" s="55">
        <v>105453</v>
      </c>
      <c r="LL417" s="55">
        <v>56487</v>
      </c>
      <c r="LM417" s="55">
        <v>203760</v>
      </c>
      <c r="LN417" s="55">
        <v>126928</v>
      </c>
      <c r="LO417" s="55">
        <v>12938</v>
      </c>
      <c r="LP417" s="55">
        <v>1111606</v>
      </c>
      <c r="LQ417" s="55">
        <v>435756</v>
      </c>
      <c r="LR417" s="55">
        <v>395286</v>
      </c>
      <c r="LS417" s="55">
        <v>24212</v>
      </c>
      <c r="LT417" s="55">
        <v>29864</v>
      </c>
      <c r="LU417" s="55">
        <v>12614</v>
      </c>
      <c r="LV417" s="55">
        <v>96378</v>
      </c>
      <c r="LW417" s="55">
        <v>206906</v>
      </c>
      <c r="LX417" s="55">
        <v>97090</v>
      </c>
      <c r="LY417" s="55">
        <v>117342</v>
      </c>
      <c r="LZ417" s="55">
        <v>34593</v>
      </c>
      <c r="MA417" s="55">
        <v>124361</v>
      </c>
      <c r="MB417" s="55">
        <v>169610</v>
      </c>
      <c r="MC417" s="55">
        <v>126044</v>
      </c>
      <c r="MD417" s="55">
        <v>29722</v>
      </c>
      <c r="ME417" s="55">
        <v>95331</v>
      </c>
      <c r="MF417" s="55">
        <v>70617</v>
      </c>
      <c r="MG417" s="55">
        <v>19897</v>
      </c>
      <c r="MH417" s="55">
        <v>6486</v>
      </c>
      <c r="MI417" s="55">
        <v>20149</v>
      </c>
      <c r="MJ417" s="55">
        <v>53159</v>
      </c>
      <c r="MK417" s="55">
        <v>300981</v>
      </c>
      <c r="ML417" s="55">
        <v>190374</v>
      </c>
      <c r="MM417" s="55">
        <v>82256</v>
      </c>
      <c r="MN417" s="55">
        <v>27555</v>
      </c>
      <c r="MO417" s="55">
        <v>13747</v>
      </c>
      <c r="MP417" s="55">
        <v>38498</v>
      </c>
      <c r="MQ417" s="55">
        <v>18385</v>
      </c>
      <c r="MR417" s="55">
        <v>33126</v>
      </c>
      <c r="MS417" s="55">
        <v>22546</v>
      </c>
      <c r="MT417" s="55">
        <v>41277</v>
      </c>
      <c r="MU417" s="55">
        <v>28565</v>
      </c>
      <c r="MV417" s="55">
        <v>152497</v>
      </c>
      <c r="MW417" s="55">
        <v>32083</v>
      </c>
      <c r="MX417" s="55">
        <v>282543</v>
      </c>
      <c r="MY417" s="55">
        <v>70669</v>
      </c>
      <c r="MZ417" s="55">
        <v>59307</v>
      </c>
      <c r="NA417" s="55">
        <v>56566</v>
      </c>
      <c r="NB417" s="55">
        <v>33805</v>
      </c>
      <c r="NC417" s="55">
        <v>50198</v>
      </c>
      <c r="ND417" s="55">
        <v>19310</v>
      </c>
      <c r="NE417" s="55">
        <v>398810</v>
      </c>
      <c r="NF417" s="55">
        <v>97340</v>
      </c>
      <c r="NG417" s="55">
        <v>26345</v>
      </c>
      <c r="NH417" s="55">
        <v>48999</v>
      </c>
      <c r="NI417" s="55">
        <v>28465</v>
      </c>
      <c r="NJ417" s="55">
        <v>17808</v>
      </c>
      <c r="NK417" s="55">
        <v>13104</v>
      </c>
      <c r="NL417" s="55">
        <v>24073</v>
      </c>
      <c r="NM417" s="55">
        <v>30052</v>
      </c>
      <c r="NN417" s="55">
        <v>20434</v>
      </c>
      <c r="NO417" s="55">
        <v>8344</v>
      </c>
      <c r="NP417" s="55">
        <v>9278</v>
      </c>
      <c r="NQ417" s="55">
        <v>18760</v>
      </c>
      <c r="NR417" s="55">
        <v>34596</v>
      </c>
      <c r="NS417" s="55">
        <v>110319</v>
      </c>
      <c r="NT417" s="55">
        <v>143328</v>
      </c>
      <c r="NU417" s="55">
        <v>94973</v>
      </c>
      <c r="NV417" s="55">
        <v>47172</v>
      </c>
      <c r="NW417" s="55">
        <v>64168</v>
      </c>
      <c r="NX417" s="55">
        <v>13681</v>
      </c>
      <c r="NY417" s="55">
        <v>20603</v>
      </c>
      <c r="NZ417" s="55">
        <v>15078</v>
      </c>
      <c r="OA417" s="55">
        <v>46819</v>
      </c>
      <c r="OB417" s="55">
        <v>11735</v>
      </c>
      <c r="OC417" s="55">
        <v>16196</v>
      </c>
      <c r="OD417" s="55">
        <v>34235</v>
      </c>
      <c r="OE417" s="55">
        <v>21646</v>
      </c>
      <c r="OF417" s="55">
        <v>29800</v>
      </c>
      <c r="OG417" s="55">
        <v>46534</v>
      </c>
      <c r="OH417" s="55">
        <v>17330</v>
      </c>
      <c r="OI417" s="55">
        <v>407610</v>
      </c>
      <c r="OJ417" s="55">
        <v>256052</v>
      </c>
      <c r="OK417" s="55">
        <v>35965</v>
      </c>
      <c r="OL417" s="55">
        <v>5666</v>
      </c>
      <c r="OM417" s="55">
        <v>13716</v>
      </c>
      <c r="ON417" s="55">
        <v>694049</v>
      </c>
      <c r="OO417" s="55">
        <v>132120</v>
      </c>
      <c r="OP417" s="55">
        <v>499310</v>
      </c>
      <c r="OQ417" s="55">
        <v>-12008</v>
      </c>
      <c r="OR417" s="55">
        <v>27332</v>
      </c>
      <c r="OS417" s="56">
        <v>122195</v>
      </c>
      <c r="OT417" s="57">
        <v>15624175</v>
      </c>
      <c r="OU417" s="58"/>
      <c r="OV417" s="58"/>
      <c r="OW417" s="58"/>
      <c r="OX417" s="58"/>
      <c r="OY417" s="51"/>
      <c r="OZ417" s="51"/>
      <c r="PA417" s="51"/>
      <c r="PB417" s="51"/>
      <c r="PC417" s="51"/>
      <c r="PD417" s="51"/>
      <c r="PE417" s="51"/>
      <c r="PF417" s="51"/>
      <c r="PG417" s="51"/>
      <c r="PH417" s="51"/>
      <c r="PI417" s="51"/>
      <c r="PJ417" s="51"/>
      <c r="PK417" s="51"/>
      <c r="PL417" s="51"/>
      <c r="PM417" s="51"/>
      <c r="PN417" s="51"/>
    </row>
    <row r="418" spans="1:430" ht="12.75" customHeight="1" thickBot="1" x14ac:dyDescent="0.25">
      <c r="A418" s="59" t="s">
        <v>602</v>
      </c>
      <c r="B418" s="60"/>
      <c r="C418" s="60"/>
      <c r="D418" s="68" t="s">
        <v>603</v>
      </c>
      <c r="E418" s="47">
        <v>42655</v>
      </c>
      <c r="F418" s="48">
        <v>100350</v>
      </c>
      <c r="G418" s="48">
        <v>14753</v>
      </c>
      <c r="H418" s="48">
        <v>25763</v>
      </c>
      <c r="I418" s="48">
        <v>18654</v>
      </c>
      <c r="J418" s="48">
        <v>19518</v>
      </c>
      <c r="K418" s="48">
        <v>36981</v>
      </c>
      <c r="L418" s="48">
        <v>78410</v>
      </c>
      <c r="M418" s="48">
        <v>37700</v>
      </c>
      <c r="N418" s="48">
        <v>39708</v>
      </c>
      <c r="O418" s="48">
        <v>15849</v>
      </c>
      <c r="P418" s="48">
        <v>7887</v>
      </c>
      <c r="Q418" s="48">
        <v>22530</v>
      </c>
      <c r="R418" s="48">
        <v>348619</v>
      </c>
      <c r="S418" s="48">
        <v>52499</v>
      </c>
      <c r="T418" s="48">
        <v>13694</v>
      </c>
      <c r="U418" s="48">
        <v>21814</v>
      </c>
      <c r="V418" s="48">
        <v>15966</v>
      </c>
      <c r="W418" s="48">
        <v>17038</v>
      </c>
      <c r="X418" s="48">
        <v>32666</v>
      </c>
      <c r="Y418" s="48">
        <v>92768</v>
      </c>
      <c r="Z418" s="48">
        <v>339301</v>
      </c>
      <c r="AA418" s="48">
        <v>78708</v>
      </c>
      <c r="AB418" s="48">
        <v>12583</v>
      </c>
      <c r="AC418" s="48">
        <v>43893</v>
      </c>
      <c r="AD418" s="48">
        <v>68219</v>
      </c>
      <c r="AE418" s="48">
        <v>174351</v>
      </c>
      <c r="AF418" s="48">
        <v>67878</v>
      </c>
      <c r="AG418" s="48">
        <v>73715</v>
      </c>
      <c r="AH418" s="48">
        <v>26126</v>
      </c>
      <c r="AI418" s="48">
        <v>165931</v>
      </c>
      <c r="AJ418" s="48">
        <v>37260</v>
      </c>
      <c r="AK418" s="48">
        <v>85743</v>
      </c>
      <c r="AL418" s="48">
        <v>93986</v>
      </c>
      <c r="AM418" s="48">
        <v>122107</v>
      </c>
      <c r="AN418" s="48">
        <v>114097</v>
      </c>
      <c r="AO418" s="48">
        <v>23444</v>
      </c>
      <c r="AP418" s="48">
        <v>17223</v>
      </c>
      <c r="AQ418" s="48">
        <v>20581</v>
      </c>
      <c r="AR418" s="48">
        <v>19437</v>
      </c>
      <c r="AS418" s="48">
        <v>7260</v>
      </c>
      <c r="AT418" s="48">
        <v>23558</v>
      </c>
      <c r="AU418" s="48">
        <v>5921</v>
      </c>
      <c r="AV418" s="48">
        <v>20848</v>
      </c>
      <c r="AW418" s="48">
        <v>5693</v>
      </c>
      <c r="AX418" s="48">
        <v>8728</v>
      </c>
      <c r="AY418" s="48">
        <v>5979</v>
      </c>
      <c r="AZ418" s="48">
        <v>5287</v>
      </c>
      <c r="BA418" s="48">
        <v>3657</v>
      </c>
      <c r="BB418" s="48">
        <v>3548</v>
      </c>
      <c r="BC418" s="48">
        <v>4931</v>
      </c>
      <c r="BD418" s="48">
        <v>4129</v>
      </c>
      <c r="BE418" s="48">
        <v>112959</v>
      </c>
      <c r="BF418" s="48">
        <v>25890</v>
      </c>
      <c r="BG418" s="48">
        <v>5773</v>
      </c>
      <c r="BH418" s="48">
        <v>6506</v>
      </c>
      <c r="BI418" s="48">
        <v>25348</v>
      </c>
      <c r="BJ418" s="48">
        <v>14821</v>
      </c>
      <c r="BK418" s="48">
        <v>23342</v>
      </c>
      <c r="BL418" s="48">
        <v>22780</v>
      </c>
      <c r="BM418" s="48">
        <v>18876</v>
      </c>
      <c r="BN418" s="48">
        <v>12812</v>
      </c>
      <c r="BO418" s="48">
        <v>8341</v>
      </c>
      <c r="BP418" s="48">
        <v>14316</v>
      </c>
      <c r="BQ418" s="48">
        <v>11904</v>
      </c>
      <c r="BR418" s="48">
        <v>9611</v>
      </c>
      <c r="BS418" s="48">
        <v>40635</v>
      </c>
      <c r="BT418" s="48">
        <v>36571</v>
      </c>
      <c r="BU418" s="48">
        <v>7030</v>
      </c>
      <c r="BV418" s="48">
        <v>9455</v>
      </c>
      <c r="BW418" s="48">
        <v>18845</v>
      </c>
      <c r="BX418" s="48">
        <v>7282</v>
      </c>
      <c r="BY418" s="48">
        <v>8441</v>
      </c>
      <c r="BZ418" s="48">
        <v>39891</v>
      </c>
      <c r="CA418" s="48">
        <v>28005</v>
      </c>
      <c r="CB418" s="48">
        <v>27234</v>
      </c>
      <c r="CC418" s="48">
        <v>3524</v>
      </c>
      <c r="CD418" s="48">
        <v>28427</v>
      </c>
      <c r="CE418" s="48">
        <v>7014</v>
      </c>
      <c r="CF418" s="48">
        <v>8201</v>
      </c>
      <c r="CG418" s="48">
        <v>13951</v>
      </c>
      <c r="CH418" s="48">
        <v>14572</v>
      </c>
      <c r="CI418" s="48">
        <v>34750</v>
      </c>
      <c r="CJ418" s="48">
        <v>7711</v>
      </c>
      <c r="CK418" s="48">
        <v>40161</v>
      </c>
      <c r="CL418" s="48">
        <v>32768</v>
      </c>
      <c r="CM418" s="48">
        <v>10289</v>
      </c>
      <c r="CN418" s="48">
        <v>22752</v>
      </c>
      <c r="CO418" s="48">
        <v>5431</v>
      </c>
      <c r="CP418" s="48">
        <v>2465</v>
      </c>
      <c r="CQ418" s="48">
        <v>19234</v>
      </c>
      <c r="CR418" s="48">
        <v>4964</v>
      </c>
      <c r="CS418" s="48">
        <v>30510</v>
      </c>
      <c r="CT418" s="48">
        <v>6136</v>
      </c>
      <c r="CU418" s="48">
        <v>6309</v>
      </c>
      <c r="CV418" s="48">
        <v>7499</v>
      </c>
      <c r="CW418" s="48">
        <v>8095</v>
      </c>
      <c r="CX418" s="48">
        <v>8683</v>
      </c>
      <c r="CY418" s="48">
        <v>17051</v>
      </c>
      <c r="CZ418" s="48">
        <v>4886</v>
      </c>
      <c r="DA418" s="48">
        <v>4422</v>
      </c>
      <c r="DB418" s="48">
        <v>28181</v>
      </c>
      <c r="DC418" s="48">
        <v>10122</v>
      </c>
      <c r="DD418" s="48">
        <v>16279</v>
      </c>
      <c r="DE418" s="48">
        <v>30465</v>
      </c>
      <c r="DF418" s="48">
        <v>3860</v>
      </c>
      <c r="DG418" s="48">
        <v>5658</v>
      </c>
      <c r="DH418" s="48">
        <v>2738</v>
      </c>
      <c r="DI418" s="48">
        <v>21489</v>
      </c>
      <c r="DJ418" s="48">
        <v>11359</v>
      </c>
      <c r="DK418" s="48">
        <v>12666</v>
      </c>
      <c r="DL418" s="48">
        <v>9030</v>
      </c>
      <c r="DM418" s="48">
        <v>12935</v>
      </c>
      <c r="DN418" s="48">
        <v>12350</v>
      </c>
      <c r="DO418" s="48">
        <v>35334</v>
      </c>
      <c r="DP418" s="48">
        <v>6642</v>
      </c>
      <c r="DQ418" s="48">
        <v>57115</v>
      </c>
      <c r="DR418" s="48">
        <v>19539</v>
      </c>
      <c r="DS418" s="48">
        <v>30854</v>
      </c>
      <c r="DT418" s="48">
        <v>28627</v>
      </c>
      <c r="DU418" s="48">
        <v>51342</v>
      </c>
      <c r="DV418" s="48">
        <v>2767</v>
      </c>
      <c r="DW418" s="48">
        <v>12083</v>
      </c>
      <c r="DX418" s="48">
        <v>6904</v>
      </c>
      <c r="DY418" s="48">
        <v>13337</v>
      </c>
      <c r="DZ418" s="48">
        <v>14572</v>
      </c>
      <c r="EA418" s="48">
        <v>9381</v>
      </c>
      <c r="EB418" s="48">
        <v>12359</v>
      </c>
      <c r="EC418" s="48">
        <v>2933</v>
      </c>
      <c r="ED418" s="48">
        <v>3005</v>
      </c>
      <c r="EE418" s="48">
        <v>1809</v>
      </c>
      <c r="EF418" s="48">
        <v>10203</v>
      </c>
      <c r="EG418" s="48">
        <v>3391</v>
      </c>
      <c r="EH418" s="48">
        <v>4312</v>
      </c>
      <c r="EI418" s="48">
        <v>3596</v>
      </c>
      <c r="EJ418" s="48">
        <v>3595</v>
      </c>
      <c r="EK418" s="48">
        <v>4539</v>
      </c>
      <c r="EL418" s="48">
        <v>5898</v>
      </c>
      <c r="EM418" s="48">
        <v>11459</v>
      </c>
      <c r="EN418" s="48">
        <v>11056</v>
      </c>
      <c r="EO418" s="48">
        <v>10009</v>
      </c>
      <c r="EP418" s="48">
        <v>6498</v>
      </c>
      <c r="EQ418" s="48">
        <v>5348</v>
      </c>
      <c r="ER418" s="48">
        <v>15185</v>
      </c>
      <c r="ES418" s="48">
        <v>12927</v>
      </c>
      <c r="ET418" s="48">
        <v>3435</v>
      </c>
      <c r="EU418" s="48">
        <v>10314</v>
      </c>
      <c r="EV418" s="48">
        <v>58585</v>
      </c>
      <c r="EW418" s="48">
        <v>170982</v>
      </c>
      <c r="EX418" s="48">
        <v>31460</v>
      </c>
      <c r="EY418" s="48">
        <v>11543</v>
      </c>
      <c r="EZ418" s="48">
        <v>8201</v>
      </c>
      <c r="FA418" s="48">
        <v>2338</v>
      </c>
      <c r="FB418" s="48">
        <v>10545</v>
      </c>
      <c r="FC418" s="48">
        <v>29937</v>
      </c>
      <c r="FD418" s="48">
        <v>19619</v>
      </c>
      <c r="FE418" s="48">
        <v>35491</v>
      </c>
      <c r="FF418" s="48">
        <v>23031</v>
      </c>
      <c r="FG418" s="48">
        <v>30184</v>
      </c>
      <c r="FH418" s="48">
        <v>57595</v>
      </c>
      <c r="FI418" s="48">
        <v>23572</v>
      </c>
      <c r="FJ418" s="48">
        <v>117680</v>
      </c>
      <c r="FK418" s="48">
        <v>44006</v>
      </c>
      <c r="FL418" s="48">
        <v>35892</v>
      </c>
      <c r="FM418" s="48">
        <v>20942</v>
      </c>
      <c r="FN418" s="48">
        <v>5872</v>
      </c>
      <c r="FO418" s="48">
        <v>16611</v>
      </c>
      <c r="FP418" s="48">
        <v>22741</v>
      </c>
      <c r="FQ418" s="48">
        <v>7224</v>
      </c>
      <c r="FR418" s="48">
        <v>6081</v>
      </c>
      <c r="FS418" s="48">
        <v>6121</v>
      </c>
      <c r="FT418" s="48">
        <v>7291</v>
      </c>
      <c r="FU418" s="48">
        <v>11463</v>
      </c>
      <c r="FV418" s="48">
        <v>9787</v>
      </c>
      <c r="FW418" s="48">
        <v>4174</v>
      </c>
      <c r="FX418" s="48">
        <v>4636</v>
      </c>
      <c r="FY418" s="48">
        <v>2860</v>
      </c>
      <c r="FZ418" s="48">
        <v>6705</v>
      </c>
      <c r="GA418" s="48">
        <v>16364</v>
      </c>
      <c r="GB418" s="48">
        <v>9708</v>
      </c>
      <c r="GC418" s="48">
        <v>39109</v>
      </c>
      <c r="GD418" s="48">
        <v>36422</v>
      </c>
      <c r="GE418" s="48">
        <v>4775</v>
      </c>
      <c r="GF418" s="48">
        <v>7980</v>
      </c>
      <c r="GG418" s="48">
        <v>5553</v>
      </c>
      <c r="GH418" s="48">
        <v>7864</v>
      </c>
      <c r="GI418" s="48">
        <v>10038</v>
      </c>
      <c r="GJ418" s="48">
        <v>1798</v>
      </c>
      <c r="GK418" s="48">
        <v>2769</v>
      </c>
      <c r="GL418" s="48">
        <v>11599</v>
      </c>
      <c r="GM418" s="48">
        <v>27619</v>
      </c>
      <c r="GN418" s="48">
        <v>19798</v>
      </c>
      <c r="GO418" s="48">
        <v>35182</v>
      </c>
      <c r="GP418" s="48">
        <v>20199</v>
      </c>
      <c r="GQ418" s="48">
        <v>12869</v>
      </c>
      <c r="GR418" s="48">
        <v>16510</v>
      </c>
      <c r="GS418" s="48">
        <v>40394</v>
      </c>
      <c r="GT418" s="48">
        <v>10907</v>
      </c>
      <c r="GU418" s="48">
        <v>32956</v>
      </c>
      <c r="GV418" s="48">
        <v>30320</v>
      </c>
      <c r="GW418" s="48">
        <v>33116</v>
      </c>
      <c r="GX418" s="48">
        <v>40819</v>
      </c>
      <c r="GY418" s="48">
        <v>25736</v>
      </c>
      <c r="GZ418" s="48">
        <v>37637</v>
      </c>
      <c r="HA418" s="48">
        <v>6804</v>
      </c>
      <c r="HB418" s="48">
        <v>57876</v>
      </c>
      <c r="HC418" s="48">
        <v>140606</v>
      </c>
      <c r="HD418" s="48">
        <v>10696</v>
      </c>
      <c r="HE418" s="48">
        <v>36917</v>
      </c>
      <c r="HF418" s="48">
        <v>27100</v>
      </c>
      <c r="HG418" s="48">
        <v>30777</v>
      </c>
      <c r="HH418" s="48">
        <v>13023</v>
      </c>
      <c r="HI418" s="48">
        <v>8770</v>
      </c>
      <c r="HJ418" s="48">
        <v>18908</v>
      </c>
      <c r="HK418" s="48">
        <v>21955</v>
      </c>
      <c r="HL418" s="48">
        <v>45665</v>
      </c>
      <c r="HM418" s="48">
        <v>28269</v>
      </c>
      <c r="HN418" s="48">
        <v>15844</v>
      </c>
      <c r="HO418" s="48">
        <v>10757</v>
      </c>
      <c r="HP418" s="48">
        <v>39797</v>
      </c>
      <c r="HQ418" s="48">
        <v>7722</v>
      </c>
      <c r="HR418" s="48">
        <v>14790</v>
      </c>
      <c r="HS418" s="48">
        <v>7411</v>
      </c>
      <c r="HT418" s="48">
        <v>9041</v>
      </c>
      <c r="HU418" s="48">
        <v>3614</v>
      </c>
      <c r="HV418" s="48">
        <v>9105</v>
      </c>
      <c r="HW418" s="48">
        <v>12206</v>
      </c>
      <c r="HX418" s="48">
        <v>6945</v>
      </c>
      <c r="HY418" s="48">
        <v>5999</v>
      </c>
      <c r="HZ418" s="48">
        <v>46933</v>
      </c>
      <c r="IA418" s="48">
        <v>28344</v>
      </c>
      <c r="IB418" s="48">
        <v>52723</v>
      </c>
      <c r="IC418" s="48">
        <v>21046</v>
      </c>
      <c r="ID418" s="48">
        <v>6767</v>
      </c>
      <c r="IE418" s="48">
        <v>12015</v>
      </c>
      <c r="IF418" s="48">
        <v>5046</v>
      </c>
      <c r="IG418" s="48">
        <v>79157</v>
      </c>
      <c r="IH418" s="48">
        <v>3889</v>
      </c>
      <c r="II418" s="48">
        <v>784481</v>
      </c>
      <c r="IJ418" s="48">
        <v>13275</v>
      </c>
      <c r="IK418" s="48">
        <v>10629</v>
      </c>
      <c r="IL418" s="48">
        <v>24959</v>
      </c>
      <c r="IM418" s="48">
        <v>81055</v>
      </c>
      <c r="IN418" s="48">
        <v>6936</v>
      </c>
      <c r="IO418" s="48">
        <v>9222</v>
      </c>
      <c r="IP418" s="48">
        <v>34695</v>
      </c>
      <c r="IQ418" s="48">
        <v>140289</v>
      </c>
      <c r="IR418" s="48">
        <v>91232</v>
      </c>
      <c r="IS418" s="48">
        <v>18110</v>
      </c>
      <c r="IT418" s="48">
        <v>14744</v>
      </c>
      <c r="IU418" s="48">
        <v>146520</v>
      </c>
      <c r="IV418" s="48">
        <v>14719</v>
      </c>
      <c r="IW418" s="48">
        <v>28593</v>
      </c>
      <c r="IX418" s="48">
        <v>26241</v>
      </c>
      <c r="IY418" s="48">
        <v>15030</v>
      </c>
      <c r="IZ418" s="48">
        <v>23947</v>
      </c>
      <c r="JA418" s="48">
        <v>12049</v>
      </c>
      <c r="JB418" s="48">
        <v>45269</v>
      </c>
      <c r="JC418" s="48">
        <v>35151</v>
      </c>
      <c r="JD418" s="48">
        <v>4895</v>
      </c>
      <c r="JE418" s="48">
        <v>40669</v>
      </c>
      <c r="JF418" s="48">
        <v>39372</v>
      </c>
      <c r="JG418" s="48">
        <v>15421</v>
      </c>
      <c r="JH418" s="48">
        <v>3543</v>
      </c>
      <c r="JI418" s="48">
        <v>8303</v>
      </c>
      <c r="JJ418" s="48">
        <v>9437</v>
      </c>
      <c r="JK418" s="48">
        <v>12322</v>
      </c>
      <c r="JL418" s="48">
        <v>83550</v>
      </c>
      <c r="JM418" s="48">
        <v>21030</v>
      </c>
      <c r="JN418" s="48">
        <v>5277</v>
      </c>
      <c r="JO418" s="48">
        <v>18059</v>
      </c>
      <c r="JP418" s="48">
        <v>104836</v>
      </c>
      <c r="JQ418" s="48">
        <v>193974</v>
      </c>
      <c r="JR418" s="48">
        <v>140961</v>
      </c>
      <c r="JS418" s="48">
        <v>161413</v>
      </c>
      <c r="JT418" s="48">
        <v>222686</v>
      </c>
      <c r="JU418" s="48">
        <v>129893</v>
      </c>
      <c r="JV418" s="48">
        <v>127856</v>
      </c>
      <c r="JW418" s="48">
        <v>69685</v>
      </c>
      <c r="JX418" s="48">
        <v>259764</v>
      </c>
      <c r="JY418" s="48">
        <v>62360</v>
      </c>
      <c r="JZ418" s="48">
        <v>0</v>
      </c>
      <c r="KA418" s="48">
        <v>187651</v>
      </c>
      <c r="KB418" s="48">
        <v>189256</v>
      </c>
      <c r="KC418" s="48">
        <v>176118</v>
      </c>
      <c r="KD418" s="48">
        <v>96992</v>
      </c>
      <c r="KE418" s="48">
        <v>81907</v>
      </c>
      <c r="KF418" s="48">
        <v>71286</v>
      </c>
      <c r="KG418" s="48">
        <v>110610</v>
      </c>
      <c r="KH418" s="48">
        <v>157509</v>
      </c>
      <c r="KI418" s="48">
        <v>156703</v>
      </c>
      <c r="KJ418" s="48">
        <v>181944</v>
      </c>
      <c r="KK418" s="48">
        <v>80194</v>
      </c>
      <c r="KL418" s="48">
        <v>47008</v>
      </c>
      <c r="KM418" s="48">
        <v>297249</v>
      </c>
      <c r="KN418" s="48">
        <v>50231</v>
      </c>
      <c r="KO418" s="48">
        <v>36376</v>
      </c>
      <c r="KP418" s="48">
        <v>113032</v>
      </c>
      <c r="KQ418" s="48">
        <v>72996</v>
      </c>
      <c r="KR418" s="48">
        <v>108810</v>
      </c>
      <c r="KS418" s="48">
        <v>30349</v>
      </c>
      <c r="KT418" s="48">
        <v>30163</v>
      </c>
      <c r="KU418" s="48">
        <v>36005</v>
      </c>
      <c r="KV418" s="48">
        <v>16221</v>
      </c>
      <c r="KW418" s="48">
        <v>182462</v>
      </c>
      <c r="KX418" s="48">
        <v>114209</v>
      </c>
      <c r="KY418" s="48">
        <v>14613</v>
      </c>
      <c r="KZ418" s="48">
        <v>74493</v>
      </c>
      <c r="LA418" s="48">
        <v>78147</v>
      </c>
      <c r="LB418" s="48">
        <v>293586</v>
      </c>
      <c r="LC418" s="48">
        <v>221612</v>
      </c>
      <c r="LD418" s="48">
        <v>36487</v>
      </c>
      <c r="LE418" s="48">
        <v>121285</v>
      </c>
      <c r="LF418" s="48">
        <v>92016</v>
      </c>
      <c r="LG418" s="48">
        <v>7352</v>
      </c>
      <c r="LH418" s="48">
        <v>298672</v>
      </c>
      <c r="LI418" s="48">
        <v>449017</v>
      </c>
      <c r="LJ418" s="48">
        <v>277558</v>
      </c>
      <c r="LK418" s="48">
        <v>199931</v>
      </c>
      <c r="LL418" s="48">
        <v>78963</v>
      </c>
      <c r="LM418" s="48">
        <v>412969</v>
      </c>
      <c r="LN418" s="48">
        <v>286131</v>
      </c>
      <c r="LO418" s="48">
        <v>117282</v>
      </c>
      <c r="LP418" s="48">
        <v>1277249</v>
      </c>
      <c r="LQ418" s="48">
        <v>447290</v>
      </c>
      <c r="LR418" s="48">
        <v>890254</v>
      </c>
      <c r="LS418" s="48">
        <v>49486</v>
      </c>
      <c r="LT418" s="48">
        <v>58947</v>
      </c>
      <c r="LU418" s="48">
        <v>24606</v>
      </c>
      <c r="LV418" s="48">
        <v>155953</v>
      </c>
      <c r="LW418" s="48">
        <v>297183</v>
      </c>
      <c r="LX418" s="48">
        <v>134795</v>
      </c>
      <c r="LY418" s="48">
        <v>156418</v>
      </c>
      <c r="LZ418" s="48">
        <v>59738</v>
      </c>
      <c r="MA418" s="48">
        <v>161853</v>
      </c>
      <c r="MB418" s="48">
        <v>280823</v>
      </c>
      <c r="MC418" s="48">
        <v>198658</v>
      </c>
      <c r="MD418" s="48">
        <v>43975</v>
      </c>
      <c r="ME418" s="48">
        <v>177152</v>
      </c>
      <c r="MF418" s="48">
        <v>111990</v>
      </c>
      <c r="MG418" s="48">
        <v>26074</v>
      </c>
      <c r="MH418" s="48">
        <v>10245</v>
      </c>
      <c r="MI418" s="48">
        <v>29213</v>
      </c>
      <c r="MJ418" s="48">
        <v>79693</v>
      </c>
      <c r="MK418" s="48">
        <v>477563</v>
      </c>
      <c r="ML418" s="48">
        <v>247042</v>
      </c>
      <c r="MM418" s="48">
        <v>139239</v>
      </c>
      <c r="MN418" s="48">
        <v>48197</v>
      </c>
      <c r="MO418" s="48">
        <v>26377</v>
      </c>
      <c r="MP418" s="48">
        <v>67326</v>
      </c>
      <c r="MQ418" s="48">
        <v>37572</v>
      </c>
      <c r="MR418" s="48">
        <v>50043</v>
      </c>
      <c r="MS418" s="48">
        <v>41113</v>
      </c>
      <c r="MT418" s="48">
        <v>82154</v>
      </c>
      <c r="MU418" s="48">
        <v>36040</v>
      </c>
      <c r="MV418" s="48">
        <v>209206</v>
      </c>
      <c r="MW418" s="48">
        <v>63456</v>
      </c>
      <c r="MX418" s="48">
        <v>418690</v>
      </c>
      <c r="MY418" s="48">
        <v>107493</v>
      </c>
      <c r="MZ418" s="48">
        <v>86405</v>
      </c>
      <c r="NA418" s="48">
        <v>100211</v>
      </c>
      <c r="NB418" s="48">
        <v>52190</v>
      </c>
      <c r="NC418" s="48">
        <v>69921</v>
      </c>
      <c r="ND418" s="48">
        <v>32755</v>
      </c>
      <c r="NE418" s="48">
        <v>709587</v>
      </c>
      <c r="NF418" s="48">
        <v>165729</v>
      </c>
      <c r="NG418" s="48">
        <v>40957</v>
      </c>
      <c r="NH418" s="48">
        <v>84078</v>
      </c>
      <c r="NI418" s="48">
        <v>42689</v>
      </c>
      <c r="NJ418" s="48">
        <v>41995</v>
      </c>
      <c r="NK418" s="48">
        <v>20458</v>
      </c>
      <c r="NL418" s="48">
        <v>36782</v>
      </c>
      <c r="NM418" s="48">
        <v>34469</v>
      </c>
      <c r="NN418" s="48">
        <v>33774</v>
      </c>
      <c r="NO418" s="48">
        <v>13924</v>
      </c>
      <c r="NP418" s="48">
        <v>14398</v>
      </c>
      <c r="NQ418" s="48">
        <v>29680</v>
      </c>
      <c r="NR418" s="48">
        <v>68446</v>
      </c>
      <c r="NS418" s="48">
        <v>196656</v>
      </c>
      <c r="NT418" s="48">
        <v>261817</v>
      </c>
      <c r="NU418" s="48">
        <v>237920</v>
      </c>
      <c r="NV418" s="48">
        <v>78189</v>
      </c>
      <c r="NW418" s="48">
        <v>106391</v>
      </c>
      <c r="NX418" s="48">
        <v>20592</v>
      </c>
      <c r="NY418" s="48">
        <v>33740</v>
      </c>
      <c r="NZ418" s="48">
        <v>18694</v>
      </c>
      <c r="OA418" s="48">
        <v>67316</v>
      </c>
      <c r="OB418" s="48">
        <v>19312</v>
      </c>
      <c r="OC418" s="48">
        <v>25311</v>
      </c>
      <c r="OD418" s="48">
        <v>52537</v>
      </c>
      <c r="OE418" s="48">
        <v>82664</v>
      </c>
      <c r="OF418" s="48">
        <v>44510</v>
      </c>
      <c r="OG418" s="48">
        <v>77703</v>
      </c>
      <c r="OH418" s="48">
        <v>17330</v>
      </c>
      <c r="OI418" s="48">
        <v>676302</v>
      </c>
      <c r="OJ418" s="48">
        <v>369907</v>
      </c>
      <c r="OK418" s="48">
        <v>61902</v>
      </c>
      <c r="OL418" s="48">
        <v>13786</v>
      </c>
      <c r="OM418" s="48">
        <v>26581</v>
      </c>
      <c r="ON418" s="48">
        <v>890016</v>
      </c>
      <c r="OO418" s="48">
        <v>237543</v>
      </c>
      <c r="OP418" s="48">
        <v>820513</v>
      </c>
      <c r="OQ418" s="48">
        <v>14786</v>
      </c>
      <c r="OR418" s="48">
        <v>59665</v>
      </c>
      <c r="OS418" s="49">
        <v>241279</v>
      </c>
      <c r="OT418" s="50">
        <v>28614016</v>
      </c>
      <c r="OU418" s="51"/>
      <c r="OV418" s="51"/>
      <c r="OW418" s="51"/>
      <c r="OX418" s="51"/>
      <c r="OY418" s="51"/>
      <c r="OZ418" s="51"/>
      <c r="PA418" s="51"/>
      <c r="PB418" s="51"/>
      <c r="PC418" s="51"/>
      <c r="PD418" s="51"/>
      <c r="PE418" s="51"/>
      <c r="PF418" s="51"/>
      <c r="PG418" s="51"/>
      <c r="PH418" s="51"/>
      <c r="PI418" s="51"/>
      <c r="PJ418" s="51"/>
      <c r="PK418" s="51"/>
      <c r="PL418" s="51"/>
      <c r="PM418" s="51"/>
      <c r="PN418" s="51"/>
    </row>
    <row r="419" spans="1:430" ht="12.75" customHeight="1" x14ac:dyDescent="0.2">
      <c r="A419" s="39" t="s">
        <v>604</v>
      </c>
      <c r="B419" s="74"/>
      <c r="C419" s="44"/>
      <c r="D419" s="65" t="s">
        <v>605</v>
      </c>
      <c r="E419" s="40">
        <v>0</v>
      </c>
      <c r="F419" s="41">
        <v>0</v>
      </c>
      <c r="G419" s="41">
        <v>0</v>
      </c>
      <c r="H419" s="41">
        <v>0</v>
      </c>
      <c r="I419" s="41">
        <v>0</v>
      </c>
      <c r="J419" s="41">
        <v>0</v>
      </c>
      <c r="K419" s="41">
        <v>0</v>
      </c>
      <c r="L419" s="41">
        <v>0</v>
      </c>
      <c r="M419" s="41">
        <v>0</v>
      </c>
      <c r="N419" s="41">
        <v>0</v>
      </c>
      <c r="O419" s="41">
        <v>31</v>
      </c>
      <c r="P419" s="41">
        <v>605</v>
      </c>
      <c r="Q419" s="41">
        <v>0</v>
      </c>
      <c r="R419" s="41">
        <v>14032</v>
      </c>
      <c r="S419" s="41">
        <v>1938</v>
      </c>
      <c r="T419" s="41">
        <v>315</v>
      </c>
      <c r="U419" s="41">
        <v>568</v>
      </c>
      <c r="V419" s="41">
        <v>285</v>
      </c>
      <c r="W419" s="41">
        <v>549</v>
      </c>
      <c r="X419" s="41">
        <v>19</v>
      </c>
      <c r="Y419" s="41">
        <v>278</v>
      </c>
      <c r="Z419" s="41">
        <v>27647</v>
      </c>
      <c r="AA419" s="41">
        <v>2937</v>
      </c>
      <c r="AB419" s="41">
        <v>309</v>
      </c>
      <c r="AC419" s="41">
        <v>0</v>
      </c>
      <c r="AD419" s="41">
        <v>0</v>
      </c>
      <c r="AE419" s="41">
        <v>477</v>
      </c>
      <c r="AF419" s="41">
        <v>218</v>
      </c>
      <c r="AG419" s="41">
        <v>0</v>
      </c>
      <c r="AH419" s="41">
        <v>0</v>
      </c>
      <c r="AI419" s="41">
        <v>577</v>
      </c>
      <c r="AJ419" s="41">
        <v>0</v>
      </c>
      <c r="AK419" s="41">
        <v>0</v>
      </c>
      <c r="AL419" s="41">
        <v>0</v>
      </c>
      <c r="AM419" s="41">
        <v>0</v>
      </c>
      <c r="AN419" s="41">
        <v>0</v>
      </c>
      <c r="AO419" s="41">
        <v>21</v>
      </c>
      <c r="AP419" s="41">
        <v>12</v>
      </c>
      <c r="AQ419" s="41">
        <v>28</v>
      </c>
      <c r="AR419" s="41">
        <v>22</v>
      </c>
      <c r="AS419" s="41">
        <v>18</v>
      </c>
      <c r="AT419" s="41">
        <v>12</v>
      </c>
      <c r="AU419" s="41">
        <v>5</v>
      </c>
      <c r="AV419" s="41">
        <v>9</v>
      </c>
      <c r="AW419" s="41">
        <v>19</v>
      </c>
      <c r="AX419" s="41">
        <v>9</v>
      </c>
      <c r="AY419" s="41">
        <v>5</v>
      </c>
      <c r="AZ419" s="41">
        <v>9</v>
      </c>
      <c r="BA419" s="41">
        <v>3</v>
      </c>
      <c r="BB419" s="41">
        <v>1</v>
      </c>
      <c r="BC419" s="41">
        <v>3</v>
      </c>
      <c r="BD419" s="41">
        <v>5</v>
      </c>
      <c r="BE419" s="41">
        <v>17</v>
      </c>
      <c r="BF419" s="41">
        <v>16</v>
      </c>
      <c r="BG419" s="41">
        <v>4</v>
      </c>
      <c r="BH419" s="41">
        <v>1</v>
      </c>
      <c r="BI419" s="41">
        <v>9</v>
      </c>
      <c r="BJ419" s="41">
        <v>23</v>
      </c>
      <c r="BK419" s="41">
        <v>7</v>
      </c>
      <c r="BL419" s="41">
        <v>9</v>
      </c>
      <c r="BM419" s="41">
        <v>19</v>
      </c>
      <c r="BN419" s="41">
        <v>6</v>
      </c>
      <c r="BO419" s="41">
        <v>0</v>
      </c>
      <c r="BP419" s="41">
        <v>0</v>
      </c>
      <c r="BQ419" s="41">
        <v>1</v>
      </c>
      <c r="BR419" s="41">
        <v>15</v>
      </c>
      <c r="BS419" s="41">
        <v>29</v>
      </c>
      <c r="BT419" s="41">
        <v>24</v>
      </c>
      <c r="BU419" s="41">
        <v>3</v>
      </c>
      <c r="BV419" s="41">
        <v>2</v>
      </c>
      <c r="BW419" s="41">
        <v>5</v>
      </c>
      <c r="BX419" s="41">
        <v>8</v>
      </c>
      <c r="BY419" s="41">
        <v>2</v>
      </c>
      <c r="BZ419" s="41">
        <v>6</v>
      </c>
      <c r="CA419" s="41">
        <v>12</v>
      </c>
      <c r="CB419" s="41">
        <v>4</v>
      </c>
      <c r="CC419" s="41">
        <v>10</v>
      </c>
      <c r="CD419" s="41">
        <v>27</v>
      </c>
      <c r="CE419" s="41">
        <v>1</v>
      </c>
      <c r="CF419" s="41">
        <v>4</v>
      </c>
      <c r="CG419" s="41">
        <v>103</v>
      </c>
      <c r="CH419" s="41">
        <v>10</v>
      </c>
      <c r="CI419" s="41">
        <v>10</v>
      </c>
      <c r="CJ419" s="41">
        <v>3</v>
      </c>
      <c r="CK419" s="41">
        <v>45</v>
      </c>
      <c r="CL419" s="41">
        <v>15</v>
      </c>
      <c r="CM419" s="41">
        <v>2</v>
      </c>
      <c r="CN419" s="41">
        <v>15</v>
      </c>
      <c r="CO419" s="41">
        <v>1</v>
      </c>
      <c r="CP419" s="41">
        <v>0</v>
      </c>
      <c r="CQ419" s="41">
        <v>11</v>
      </c>
      <c r="CR419" s="41">
        <v>7</v>
      </c>
      <c r="CS419" s="41">
        <v>24</v>
      </c>
      <c r="CT419" s="41">
        <v>4</v>
      </c>
      <c r="CU419" s="41">
        <v>1</v>
      </c>
      <c r="CV419" s="41">
        <v>1</v>
      </c>
      <c r="CW419" s="41">
        <v>6</v>
      </c>
      <c r="CX419" s="41">
        <v>5</v>
      </c>
      <c r="CY419" s="41">
        <v>3</v>
      </c>
      <c r="CZ419" s="41">
        <v>2</v>
      </c>
      <c r="DA419" s="41">
        <v>2</v>
      </c>
      <c r="DB419" s="41">
        <v>4</v>
      </c>
      <c r="DC419" s="41">
        <v>6</v>
      </c>
      <c r="DD419" s="41">
        <v>7</v>
      </c>
      <c r="DE419" s="41">
        <v>14</v>
      </c>
      <c r="DF419" s="41">
        <v>4</v>
      </c>
      <c r="DG419" s="41">
        <v>4</v>
      </c>
      <c r="DH419" s="41">
        <v>1</v>
      </c>
      <c r="DI419" s="41">
        <v>10</v>
      </c>
      <c r="DJ419" s="41">
        <v>6</v>
      </c>
      <c r="DK419" s="41">
        <v>31</v>
      </c>
      <c r="DL419" s="41">
        <v>9</v>
      </c>
      <c r="DM419" s="41">
        <v>14</v>
      </c>
      <c r="DN419" s="41">
        <v>22</v>
      </c>
      <c r="DO419" s="41">
        <v>27</v>
      </c>
      <c r="DP419" s="41">
        <v>10</v>
      </c>
      <c r="DQ419" s="41">
        <v>22</v>
      </c>
      <c r="DR419" s="41">
        <v>15</v>
      </c>
      <c r="DS419" s="41">
        <v>19</v>
      </c>
      <c r="DT419" s="41">
        <v>27</v>
      </c>
      <c r="DU419" s="41">
        <v>16</v>
      </c>
      <c r="DV419" s="41">
        <v>7</v>
      </c>
      <c r="DW419" s="41">
        <v>12</v>
      </c>
      <c r="DX419" s="41">
        <v>3</v>
      </c>
      <c r="DY419" s="41">
        <v>11</v>
      </c>
      <c r="DZ419" s="41">
        <v>27</v>
      </c>
      <c r="EA419" s="41">
        <v>8</v>
      </c>
      <c r="EB419" s="41">
        <v>16</v>
      </c>
      <c r="EC419" s="41">
        <v>7</v>
      </c>
      <c r="ED419" s="41">
        <v>1</v>
      </c>
      <c r="EE419" s="41">
        <v>3</v>
      </c>
      <c r="EF419" s="41">
        <v>9</v>
      </c>
      <c r="EG419" s="41">
        <v>8</v>
      </c>
      <c r="EH419" s="41">
        <v>2</v>
      </c>
      <c r="EI419" s="41">
        <v>1</v>
      </c>
      <c r="EJ419" s="41">
        <v>0</v>
      </c>
      <c r="EK419" s="41">
        <v>1</v>
      </c>
      <c r="EL419" s="41">
        <v>3</v>
      </c>
      <c r="EM419" s="41">
        <v>3</v>
      </c>
      <c r="EN419" s="41">
        <v>11</v>
      </c>
      <c r="EO419" s="41">
        <v>17</v>
      </c>
      <c r="EP419" s="41">
        <v>4</v>
      </c>
      <c r="EQ419" s="41">
        <v>0</v>
      </c>
      <c r="ER419" s="41">
        <v>6</v>
      </c>
      <c r="ES419" s="41">
        <v>12</v>
      </c>
      <c r="ET419" s="41">
        <v>4</v>
      </c>
      <c r="EU419" s="41">
        <v>9</v>
      </c>
      <c r="EV419" s="41">
        <v>32</v>
      </c>
      <c r="EW419" s="41">
        <v>0</v>
      </c>
      <c r="EX419" s="41">
        <v>14</v>
      </c>
      <c r="EY419" s="41">
        <v>7</v>
      </c>
      <c r="EZ419" s="41">
        <v>2</v>
      </c>
      <c r="FA419" s="41">
        <v>1</v>
      </c>
      <c r="FB419" s="41">
        <v>1</v>
      </c>
      <c r="FC419" s="41">
        <v>12</v>
      </c>
      <c r="FD419" s="41">
        <v>16</v>
      </c>
      <c r="FE419" s="41">
        <v>9</v>
      </c>
      <c r="FF419" s="41">
        <v>3</v>
      </c>
      <c r="FG419" s="41">
        <v>5</v>
      </c>
      <c r="FH419" s="41">
        <v>41</v>
      </c>
      <c r="FI419" s="41">
        <v>11</v>
      </c>
      <c r="FJ419" s="41">
        <v>36</v>
      </c>
      <c r="FK419" s="41">
        <v>11</v>
      </c>
      <c r="FL419" s="41">
        <v>7</v>
      </c>
      <c r="FM419" s="41">
        <v>0</v>
      </c>
      <c r="FN419" s="41">
        <v>0</v>
      </c>
      <c r="FO419" s="41">
        <v>15</v>
      </c>
      <c r="FP419" s="41">
        <v>1</v>
      </c>
      <c r="FQ419" s="41">
        <v>7</v>
      </c>
      <c r="FR419" s="41">
        <v>1</v>
      </c>
      <c r="FS419" s="41">
        <v>2</v>
      </c>
      <c r="FT419" s="41">
        <v>4</v>
      </c>
      <c r="FU419" s="41">
        <v>1</v>
      </c>
      <c r="FV419" s="41">
        <v>11</v>
      </c>
      <c r="FW419" s="41">
        <v>2</v>
      </c>
      <c r="FX419" s="41">
        <v>2</v>
      </c>
      <c r="FY419" s="41">
        <v>4</v>
      </c>
      <c r="FZ419" s="41">
        <v>3</v>
      </c>
      <c r="GA419" s="41">
        <v>6</v>
      </c>
      <c r="GB419" s="41">
        <v>3</v>
      </c>
      <c r="GC419" s="41">
        <v>15</v>
      </c>
      <c r="GD419" s="41">
        <v>48</v>
      </c>
      <c r="GE419" s="41">
        <v>9</v>
      </c>
      <c r="GF419" s="41">
        <v>7</v>
      </c>
      <c r="GG419" s="41">
        <v>2</v>
      </c>
      <c r="GH419" s="41">
        <v>2</v>
      </c>
      <c r="GI419" s="41">
        <v>27</v>
      </c>
      <c r="GJ419" s="41">
        <v>1</v>
      </c>
      <c r="GK419" s="41">
        <v>1</v>
      </c>
      <c r="GL419" s="41">
        <v>1</v>
      </c>
      <c r="GM419" s="41">
        <v>8</v>
      </c>
      <c r="GN419" s="41">
        <v>287</v>
      </c>
      <c r="GO419" s="41">
        <v>215</v>
      </c>
      <c r="GP419" s="41">
        <v>15</v>
      </c>
      <c r="GQ419" s="41">
        <v>9</v>
      </c>
      <c r="GR419" s="41">
        <v>14</v>
      </c>
      <c r="GS419" s="41">
        <v>10</v>
      </c>
      <c r="GT419" s="41">
        <v>1</v>
      </c>
      <c r="GU419" s="41">
        <v>32</v>
      </c>
      <c r="GV419" s="41">
        <v>18</v>
      </c>
      <c r="GW419" s="41">
        <v>28</v>
      </c>
      <c r="GX419" s="41">
        <v>45</v>
      </c>
      <c r="GY419" s="41">
        <v>36</v>
      </c>
      <c r="GZ419" s="41">
        <v>148</v>
      </c>
      <c r="HA419" s="41">
        <v>22</v>
      </c>
      <c r="HB419" s="41">
        <v>26</v>
      </c>
      <c r="HC419" s="41">
        <v>104</v>
      </c>
      <c r="HD419" s="41">
        <v>16</v>
      </c>
      <c r="HE419" s="41">
        <v>81</v>
      </c>
      <c r="HF419" s="41">
        <v>69</v>
      </c>
      <c r="HG419" s="41">
        <v>82</v>
      </c>
      <c r="HH419" s="41">
        <v>19</v>
      </c>
      <c r="HI419" s="41">
        <v>6</v>
      </c>
      <c r="HJ419" s="41">
        <v>33</v>
      </c>
      <c r="HK419" s="41">
        <v>22</v>
      </c>
      <c r="HL419" s="41">
        <v>218</v>
      </c>
      <c r="HM419" s="41">
        <v>3001</v>
      </c>
      <c r="HN419" s="41">
        <v>713</v>
      </c>
      <c r="HO419" s="41">
        <v>3764</v>
      </c>
      <c r="HP419" s="41">
        <v>16682</v>
      </c>
      <c r="HQ419" s="41">
        <v>1</v>
      </c>
      <c r="HR419" s="41">
        <v>5</v>
      </c>
      <c r="HS419" s="41">
        <v>3</v>
      </c>
      <c r="HT419" s="41">
        <v>7</v>
      </c>
      <c r="HU419" s="41">
        <v>3</v>
      </c>
      <c r="HV419" s="41">
        <v>9</v>
      </c>
      <c r="HW419" s="41">
        <v>9</v>
      </c>
      <c r="HX419" s="41">
        <v>2</v>
      </c>
      <c r="HY419" s="41">
        <v>1</v>
      </c>
      <c r="HZ419" s="41">
        <v>3</v>
      </c>
      <c r="IA419" s="41">
        <v>8</v>
      </c>
      <c r="IB419" s="41">
        <v>51</v>
      </c>
      <c r="IC419" s="41">
        <v>14</v>
      </c>
      <c r="ID419" s="41">
        <v>8</v>
      </c>
      <c r="IE419" s="41">
        <v>8</v>
      </c>
      <c r="IF419" s="41">
        <v>7</v>
      </c>
      <c r="IG419" s="41">
        <v>48</v>
      </c>
      <c r="IH419" s="41">
        <v>1</v>
      </c>
      <c r="II419" s="41">
        <v>363</v>
      </c>
      <c r="IJ419" s="41">
        <v>5</v>
      </c>
      <c r="IK419" s="41">
        <v>5</v>
      </c>
      <c r="IL419" s="41">
        <v>5</v>
      </c>
      <c r="IM419" s="41">
        <v>69</v>
      </c>
      <c r="IN419" s="41">
        <v>23</v>
      </c>
      <c r="IO419" s="41">
        <v>2</v>
      </c>
      <c r="IP419" s="41">
        <v>17</v>
      </c>
      <c r="IQ419" s="41">
        <v>94</v>
      </c>
      <c r="IR419" s="41">
        <v>31</v>
      </c>
      <c r="IS419" s="41">
        <v>11</v>
      </c>
      <c r="IT419" s="41">
        <v>1</v>
      </c>
      <c r="IU419" s="41">
        <v>2830</v>
      </c>
      <c r="IV419" s="41">
        <v>1</v>
      </c>
      <c r="IW419" s="41">
        <v>57</v>
      </c>
      <c r="IX419" s="41">
        <v>4</v>
      </c>
      <c r="IY419" s="41">
        <v>4</v>
      </c>
      <c r="IZ419" s="41">
        <v>24</v>
      </c>
      <c r="JA419" s="41">
        <v>12</v>
      </c>
      <c r="JB419" s="41">
        <v>55</v>
      </c>
      <c r="JC419" s="41">
        <v>189</v>
      </c>
      <c r="JD419" s="41">
        <v>3</v>
      </c>
      <c r="JE419" s="41">
        <v>50</v>
      </c>
      <c r="JF419" s="41">
        <v>15</v>
      </c>
      <c r="JG419" s="41">
        <v>3</v>
      </c>
      <c r="JH419" s="41">
        <v>1</v>
      </c>
      <c r="JI419" s="41">
        <v>7</v>
      </c>
      <c r="JJ419" s="41">
        <v>4</v>
      </c>
      <c r="JK419" s="41">
        <v>1</v>
      </c>
      <c r="JL419" s="41">
        <v>32</v>
      </c>
      <c r="JM419" s="41">
        <v>75</v>
      </c>
      <c r="JN419" s="41">
        <v>2</v>
      </c>
      <c r="JO419" s="41">
        <v>14</v>
      </c>
      <c r="JP419" s="41">
        <v>2849</v>
      </c>
      <c r="JQ419" s="41">
        <v>5981</v>
      </c>
      <c r="JR419" s="41">
        <v>4167</v>
      </c>
      <c r="JS419" s="41">
        <v>5740</v>
      </c>
      <c r="JT419" s="41">
        <v>8441</v>
      </c>
      <c r="JU419" s="41">
        <v>1091</v>
      </c>
      <c r="JV419" s="41">
        <v>1309</v>
      </c>
      <c r="JW419" s="41">
        <v>87223</v>
      </c>
      <c r="JX419" s="41">
        <v>31198</v>
      </c>
      <c r="JY419" s="41">
        <v>49</v>
      </c>
      <c r="JZ419" s="41">
        <v>33503</v>
      </c>
      <c r="KA419" s="41">
        <v>34244</v>
      </c>
      <c r="KB419" s="41">
        <v>18419</v>
      </c>
      <c r="KC419" s="41">
        <v>34622</v>
      </c>
      <c r="KD419" s="41">
        <v>18674</v>
      </c>
      <c r="KE419" s="41">
        <v>5943</v>
      </c>
      <c r="KF419" s="41">
        <v>12855</v>
      </c>
      <c r="KG419" s="41">
        <v>15822</v>
      </c>
      <c r="KH419" s="41">
        <v>9481</v>
      </c>
      <c r="KI419" s="41">
        <v>25415</v>
      </c>
      <c r="KJ419" s="41">
        <v>14217</v>
      </c>
      <c r="KK419" s="41">
        <v>791</v>
      </c>
      <c r="KL419" s="41">
        <v>143</v>
      </c>
      <c r="KM419" s="41">
        <v>521</v>
      </c>
      <c r="KN419" s="41">
        <v>767</v>
      </c>
      <c r="KO419" s="41">
        <v>65</v>
      </c>
      <c r="KP419" s="41">
        <v>125</v>
      </c>
      <c r="KQ419" s="41">
        <v>94</v>
      </c>
      <c r="KR419" s="41">
        <v>79</v>
      </c>
      <c r="KS419" s="41">
        <v>50</v>
      </c>
      <c r="KT419" s="41">
        <v>67</v>
      </c>
      <c r="KU419" s="41">
        <v>114</v>
      </c>
      <c r="KV419" s="41">
        <v>40</v>
      </c>
      <c r="KW419" s="41">
        <v>768</v>
      </c>
      <c r="KX419" s="41">
        <v>2850</v>
      </c>
      <c r="KY419" s="41">
        <v>26</v>
      </c>
      <c r="KZ419" s="41">
        <v>586</v>
      </c>
      <c r="LA419" s="41">
        <v>1386</v>
      </c>
      <c r="LB419" s="41">
        <v>17139</v>
      </c>
      <c r="LC419" s="41">
        <v>8868</v>
      </c>
      <c r="LD419" s="41">
        <v>1557</v>
      </c>
      <c r="LE419" s="41">
        <v>622</v>
      </c>
      <c r="LF419" s="41">
        <v>196</v>
      </c>
      <c r="LG419" s="41">
        <v>18</v>
      </c>
      <c r="LH419" s="41">
        <v>1534</v>
      </c>
      <c r="LI419" s="41">
        <v>107</v>
      </c>
      <c r="LJ419" s="41">
        <v>831</v>
      </c>
      <c r="LK419" s="41">
        <v>150</v>
      </c>
      <c r="LL419" s="41">
        <v>3106</v>
      </c>
      <c r="LM419" s="41">
        <v>15176</v>
      </c>
      <c r="LN419" s="41">
        <v>1</v>
      </c>
      <c r="LO419" s="41">
        <v>0</v>
      </c>
      <c r="LP419" s="41"/>
      <c r="LQ419" s="41"/>
      <c r="LR419" s="41">
        <v>940</v>
      </c>
      <c r="LS419" s="41">
        <v>4399</v>
      </c>
      <c r="LT419" s="41">
        <v>2984</v>
      </c>
      <c r="LU419" s="41">
        <v>2276</v>
      </c>
      <c r="LV419" s="41">
        <v>0</v>
      </c>
      <c r="LW419" s="41">
        <v>9792</v>
      </c>
      <c r="LX419" s="41">
        <v>1038</v>
      </c>
      <c r="LY419" s="41">
        <v>1645</v>
      </c>
      <c r="LZ419" s="41">
        <v>566</v>
      </c>
      <c r="MA419" s="41">
        <v>449</v>
      </c>
      <c r="MB419" s="41">
        <v>458</v>
      </c>
      <c r="MC419" s="41">
        <v>402</v>
      </c>
      <c r="MD419" s="41">
        <v>139</v>
      </c>
      <c r="ME419" s="41">
        <v>99</v>
      </c>
      <c r="MF419" s="41">
        <v>892</v>
      </c>
      <c r="MG419" s="41">
        <v>720</v>
      </c>
      <c r="MH419" s="41">
        <v>616</v>
      </c>
      <c r="MI419" s="41">
        <v>195</v>
      </c>
      <c r="MJ419" s="41">
        <v>215</v>
      </c>
      <c r="MK419" s="41">
        <v>1215</v>
      </c>
      <c r="ML419" s="41">
        <v>673</v>
      </c>
      <c r="MM419" s="41">
        <v>2284</v>
      </c>
      <c r="MN419" s="41">
        <v>122</v>
      </c>
      <c r="MO419" s="41">
        <v>50</v>
      </c>
      <c r="MP419" s="41">
        <v>439</v>
      </c>
      <c r="MQ419" s="41">
        <v>153</v>
      </c>
      <c r="MR419" s="41">
        <v>606</v>
      </c>
      <c r="MS419" s="41">
        <v>416</v>
      </c>
      <c r="MT419" s="41">
        <v>1424</v>
      </c>
      <c r="MU419" s="41">
        <v>4</v>
      </c>
      <c r="MV419" s="41">
        <v>502</v>
      </c>
      <c r="MW419" s="41">
        <v>231</v>
      </c>
      <c r="MX419" s="41">
        <v>358</v>
      </c>
      <c r="MY419" s="41">
        <v>4</v>
      </c>
      <c r="MZ419" s="41">
        <v>351</v>
      </c>
      <c r="NA419" s="41">
        <v>124</v>
      </c>
      <c r="NB419" s="41">
        <v>101</v>
      </c>
      <c r="NC419" s="41">
        <v>188</v>
      </c>
      <c r="ND419" s="41">
        <v>12</v>
      </c>
      <c r="NE419" s="41">
        <v>1978</v>
      </c>
      <c r="NF419" s="41">
        <v>2031</v>
      </c>
      <c r="NG419" s="41">
        <v>213</v>
      </c>
      <c r="NH419" s="41">
        <v>231</v>
      </c>
      <c r="NI419" s="41">
        <v>336</v>
      </c>
      <c r="NJ419" s="41">
        <v>112</v>
      </c>
      <c r="NK419" s="41">
        <v>499</v>
      </c>
      <c r="NL419" s="41">
        <v>1391</v>
      </c>
      <c r="NM419" s="41">
        <v>1787</v>
      </c>
      <c r="NN419" s="41">
        <v>1417</v>
      </c>
      <c r="NO419" s="41">
        <v>243</v>
      </c>
      <c r="NP419" s="41">
        <v>1650</v>
      </c>
      <c r="NQ419" s="41">
        <v>1460</v>
      </c>
      <c r="NR419" s="41">
        <v>4145</v>
      </c>
      <c r="NS419" s="41">
        <v>18286</v>
      </c>
      <c r="NT419" s="41">
        <v>16708</v>
      </c>
      <c r="NU419" s="41">
        <v>15858</v>
      </c>
      <c r="NV419" s="41">
        <v>3483</v>
      </c>
      <c r="NW419" s="41">
        <v>5097</v>
      </c>
      <c r="NX419" s="41">
        <v>283</v>
      </c>
      <c r="NY419" s="41">
        <v>603</v>
      </c>
      <c r="NZ419" s="41">
        <v>715</v>
      </c>
      <c r="OA419" s="41">
        <v>1086</v>
      </c>
      <c r="OB419" s="41">
        <v>427</v>
      </c>
      <c r="OC419" s="41">
        <v>723</v>
      </c>
      <c r="OD419" s="41">
        <v>962</v>
      </c>
      <c r="OE419" s="41"/>
      <c r="OF419" s="41">
        <v>13</v>
      </c>
      <c r="OG419" s="41">
        <v>256</v>
      </c>
      <c r="OH419" s="41"/>
      <c r="OI419" s="41"/>
      <c r="OJ419" s="41"/>
      <c r="OK419" s="41"/>
      <c r="OL419" s="41">
        <v>-100</v>
      </c>
      <c r="OM419" s="41">
        <v>100</v>
      </c>
      <c r="ON419" s="41"/>
      <c r="OO419" s="41"/>
      <c r="OP419" s="41"/>
      <c r="OQ419" s="41"/>
      <c r="OR419" s="41"/>
      <c r="OS419" s="42">
        <v>526</v>
      </c>
      <c r="OT419" s="43">
        <v>630869</v>
      </c>
      <c r="OU419" s="51"/>
      <c r="OV419" s="51"/>
      <c r="OW419" s="51"/>
      <c r="OX419" s="51"/>
      <c r="OY419" s="51"/>
      <c r="OZ419" s="51"/>
      <c r="PA419" s="51"/>
      <c r="PB419" s="51"/>
      <c r="PC419" s="51"/>
      <c r="PD419" s="51"/>
      <c r="PE419" s="51"/>
      <c r="PF419" s="51"/>
      <c r="PG419" s="51"/>
      <c r="PH419" s="51"/>
      <c r="PI419" s="51"/>
      <c r="PJ419" s="51"/>
      <c r="PK419" s="51"/>
      <c r="PL419" s="51"/>
      <c r="PM419" s="51"/>
      <c r="PN419" s="51"/>
    </row>
    <row r="420" spans="1:430" ht="12.75" customHeight="1" thickBot="1" x14ac:dyDescent="0.25">
      <c r="A420" s="39" t="s">
        <v>606</v>
      </c>
      <c r="B420" s="74"/>
      <c r="C420" s="44"/>
      <c r="D420" s="65" t="s">
        <v>607</v>
      </c>
      <c r="E420" s="40"/>
      <c r="F420" s="41">
        <v>-7992</v>
      </c>
      <c r="G420" s="41"/>
      <c r="H420" s="41"/>
      <c r="I420" s="41"/>
      <c r="J420" s="41">
        <v>-767</v>
      </c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1"/>
      <c r="BK420" s="41"/>
      <c r="BL420" s="41"/>
      <c r="BM420" s="41"/>
      <c r="BN420" s="41"/>
      <c r="BO420" s="41"/>
      <c r="BP420" s="41"/>
      <c r="BQ420" s="41"/>
      <c r="BR420" s="41"/>
      <c r="BS420" s="41"/>
      <c r="BT420" s="41"/>
      <c r="BU420" s="41"/>
      <c r="BV420" s="41"/>
      <c r="BW420" s="41"/>
      <c r="BX420" s="41"/>
      <c r="BY420" s="41"/>
      <c r="BZ420" s="41"/>
      <c r="CA420" s="41"/>
      <c r="CB420" s="41"/>
      <c r="CC420" s="41"/>
      <c r="CD420" s="41"/>
      <c r="CE420" s="41"/>
      <c r="CF420" s="41"/>
      <c r="CG420" s="41"/>
      <c r="CH420" s="41"/>
      <c r="CI420" s="41"/>
      <c r="CJ420" s="41"/>
      <c r="CK420" s="41"/>
      <c r="CL420" s="41"/>
      <c r="CM420" s="41"/>
      <c r="CN420" s="41"/>
      <c r="CO420" s="41"/>
      <c r="CP420" s="41"/>
      <c r="CQ420" s="41"/>
      <c r="CR420" s="41"/>
      <c r="CS420" s="41"/>
      <c r="CT420" s="41"/>
      <c r="CU420" s="41"/>
      <c r="CV420" s="41"/>
      <c r="CW420" s="41"/>
      <c r="CX420" s="41"/>
      <c r="CY420" s="41"/>
      <c r="CZ420" s="41"/>
      <c r="DA420" s="41"/>
      <c r="DB420" s="41"/>
      <c r="DC420" s="41"/>
      <c r="DD420" s="41"/>
      <c r="DE420" s="41"/>
      <c r="DF420" s="41"/>
      <c r="DG420" s="41"/>
      <c r="DH420" s="41"/>
      <c r="DI420" s="41"/>
      <c r="DJ420" s="41"/>
      <c r="DK420" s="41"/>
      <c r="DL420" s="41"/>
      <c r="DM420" s="41"/>
      <c r="DN420" s="41"/>
      <c r="DO420" s="41"/>
      <c r="DP420" s="41"/>
      <c r="DQ420" s="41"/>
      <c r="DR420" s="41"/>
      <c r="DS420" s="41"/>
      <c r="DT420" s="41"/>
      <c r="DU420" s="41"/>
      <c r="DV420" s="41"/>
      <c r="DW420" s="41"/>
      <c r="DX420" s="41"/>
      <c r="DY420" s="41"/>
      <c r="DZ420" s="41"/>
      <c r="EA420" s="41"/>
      <c r="EB420" s="41"/>
      <c r="EC420" s="41"/>
      <c r="ED420" s="41"/>
      <c r="EE420" s="41"/>
      <c r="EF420" s="41"/>
      <c r="EG420" s="41"/>
      <c r="EH420" s="41"/>
      <c r="EI420" s="41"/>
      <c r="EJ420" s="41"/>
      <c r="EK420" s="41"/>
      <c r="EL420" s="41"/>
      <c r="EM420" s="41"/>
      <c r="EN420" s="41"/>
      <c r="EO420" s="41"/>
      <c r="EP420" s="41"/>
      <c r="EQ420" s="41">
        <v>-842</v>
      </c>
      <c r="ER420" s="41"/>
      <c r="ES420" s="41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>
        <v>-5</v>
      </c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>
        <v>-234</v>
      </c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  <c r="IW420" s="41">
        <v>-40</v>
      </c>
      <c r="IX420" s="41"/>
      <c r="IY420" s="41"/>
      <c r="IZ420" s="41"/>
      <c r="JA420" s="41"/>
      <c r="JB420" s="41"/>
      <c r="JC420" s="41"/>
      <c r="JD420" s="41"/>
      <c r="JE420" s="41"/>
      <c r="JF420" s="41"/>
      <c r="JG420" s="41"/>
      <c r="JH420" s="41"/>
      <c r="JI420" s="41"/>
      <c r="JJ420" s="41"/>
      <c r="JK420" s="41"/>
      <c r="JL420" s="41"/>
      <c r="JM420" s="41"/>
      <c r="JN420" s="41"/>
      <c r="JO420" s="41"/>
      <c r="JP420" s="41"/>
      <c r="JQ420" s="41"/>
      <c r="JR420" s="41"/>
      <c r="JS420" s="41"/>
      <c r="JT420" s="41"/>
      <c r="JU420" s="41"/>
      <c r="JV420" s="41"/>
      <c r="JW420" s="41"/>
      <c r="JX420" s="41"/>
      <c r="JY420" s="41"/>
      <c r="JZ420" s="41"/>
      <c r="KA420" s="41">
        <v>0</v>
      </c>
      <c r="KB420" s="41"/>
      <c r="KC420" s="41"/>
      <c r="KD420" s="41"/>
      <c r="KE420" s="41"/>
      <c r="KF420" s="41"/>
      <c r="KG420" s="41"/>
      <c r="KH420" s="41"/>
      <c r="KI420" s="41"/>
      <c r="KJ420" s="41">
        <v>-259</v>
      </c>
      <c r="KK420" s="41">
        <v>-1848</v>
      </c>
      <c r="KL420" s="41">
        <v>-505</v>
      </c>
      <c r="KM420" s="41"/>
      <c r="KN420" s="41"/>
      <c r="KO420" s="41"/>
      <c r="KP420" s="41"/>
      <c r="KQ420" s="41"/>
      <c r="KR420" s="41"/>
      <c r="KS420" s="41"/>
      <c r="KT420" s="41"/>
      <c r="KU420" s="41"/>
      <c r="KV420" s="41"/>
      <c r="KW420" s="41"/>
      <c r="KX420" s="41"/>
      <c r="KY420" s="41"/>
      <c r="KZ420" s="41"/>
      <c r="LA420" s="41">
        <v>-746</v>
      </c>
      <c r="LB420" s="41"/>
      <c r="LC420" s="41"/>
      <c r="LD420" s="41"/>
      <c r="LE420" s="41"/>
      <c r="LF420" s="41"/>
      <c r="LG420" s="41"/>
      <c r="LH420" s="41"/>
      <c r="LI420" s="41">
        <v>-877</v>
      </c>
      <c r="LJ420" s="41"/>
      <c r="LK420" s="41"/>
      <c r="LL420" s="41"/>
      <c r="LM420" s="41"/>
      <c r="LN420" s="41"/>
      <c r="LO420" s="41"/>
      <c r="LP420" s="41">
        <v>-905</v>
      </c>
      <c r="LQ420" s="41">
        <v>-15377</v>
      </c>
      <c r="LR420" s="41">
        <v>-1876</v>
      </c>
      <c r="LS420" s="41"/>
      <c r="LT420" s="41"/>
      <c r="LU420" s="41"/>
      <c r="LV420" s="41"/>
      <c r="LW420" s="41"/>
      <c r="LX420" s="41"/>
      <c r="LY420" s="41"/>
      <c r="LZ420" s="41"/>
      <c r="MA420" s="41"/>
      <c r="MB420" s="41"/>
      <c r="MC420" s="41"/>
      <c r="MD420" s="41"/>
      <c r="ME420" s="41"/>
      <c r="MF420" s="41"/>
      <c r="MG420" s="41"/>
      <c r="MH420" s="41"/>
      <c r="MI420" s="41"/>
      <c r="MJ420" s="41"/>
      <c r="MK420" s="41"/>
      <c r="ML420" s="41"/>
      <c r="MM420" s="41"/>
      <c r="MN420" s="41"/>
      <c r="MO420" s="41"/>
      <c r="MP420" s="41"/>
      <c r="MQ420" s="41"/>
      <c r="MR420" s="41"/>
      <c r="MS420" s="41"/>
      <c r="MT420" s="41"/>
      <c r="MU420" s="41"/>
      <c r="MV420" s="41"/>
      <c r="MW420" s="41"/>
      <c r="MX420" s="41"/>
      <c r="MY420" s="41"/>
      <c r="MZ420" s="41"/>
      <c r="NA420" s="41"/>
      <c r="NB420" s="41"/>
      <c r="NC420" s="41"/>
      <c r="ND420" s="41"/>
      <c r="NE420" s="41">
        <v>-2722</v>
      </c>
      <c r="NF420" s="41"/>
      <c r="NG420" s="41"/>
      <c r="NH420" s="41"/>
      <c r="NI420" s="41"/>
      <c r="NJ420" s="41"/>
      <c r="NK420" s="41"/>
      <c r="NL420" s="41"/>
      <c r="NM420" s="41"/>
      <c r="NN420" s="41"/>
      <c r="NO420" s="41"/>
      <c r="NP420" s="41"/>
      <c r="NQ420" s="41"/>
      <c r="NR420" s="41"/>
      <c r="NS420" s="41"/>
      <c r="NT420" s="41"/>
      <c r="NU420" s="41"/>
      <c r="NV420" s="41"/>
      <c r="NW420" s="41"/>
      <c r="NX420" s="41"/>
      <c r="NY420" s="41"/>
      <c r="NZ420" s="41"/>
      <c r="OA420" s="41"/>
      <c r="OB420" s="41"/>
      <c r="OC420" s="41"/>
      <c r="OD420" s="41"/>
      <c r="OE420" s="41"/>
      <c r="OF420" s="41"/>
      <c r="OG420" s="41"/>
      <c r="OH420" s="41"/>
      <c r="OI420" s="41"/>
      <c r="OJ420" s="41"/>
      <c r="OK420" s="41"/>
      <c r="OL420" s="41"/>
      <c r="OM420" s="41">
        <v>-5124</v>
      </c>
      <c r="ON420" s="41"/>
      <c r="OO420" s="41"/>
      <c r="OP420" s="41"/>
      <c r="OQ420" s="41">
        <v>-53</v>
      </c>
      <c r="OR420" s="41"/>
      <c r="OS420" s="42">
        <v>-17867</v>
      </c>
      <c r="OT420" s="43">
        <v>-58037</v>
      </c>
      <c r="OU420" s="51"/>
      <c r="OV420" s="51"/>
      <c r="OW420" s="51"/>
      <c r="OX420" s="51"/>
      <c r="OY420" s="51"/>
      <c r="OZ420" s="51"/>
      <c r="PA420" s="51"/>
      <c r="PB420" s="51"/>
      <c r="PC420" s="51"/>
      <c r="PD420" s="51"/>
      <c r="PE420" s="51"/>
      <c r="PF420" s="51"/>
      <c r="PG420" s="51"/>
      <c r="PH420" s="51"/>
      <c r="PI420" s="51"/>
      <c r="PJ420" s="51"/>
      <c r="PK420" s="51"/>
      <c r="PL420" s="51"/>
      <c r="PM420" s="51"/>
      <c r="PN420" s="51"/>
    </row>
    <row r="421" spans="1:430" ht="12.75" customHeight="1" thickBot="1" x14ac:dyDescent="0.25">
      <c r="A421" s="52" t="s">
        <v>608</v>
      </c>
      <c r="B421" s="53"/>
      <c r="C421" s="53"/>
      <c r="D421" s="67" t="s">
        <v>609</v>
      </c>
      <c r="E421" s="54">
        <v>22896</v>
      </c>
      <c r="F421" s="55">
        <v>22046</v>
      </c>
      <c r="G421" s="55">
        <v>7586</v>
      </c>
      <c r="H421" s="55">
        <v>17305</v>
      </c>
      <c r="I421" s="55">
        <v>9681</v>
      </c>
      <c r="J421" s="55">
        <v>9167</v>
      </c>
      <c r="K421" s="55">
        <v>7274</v>
      </c>
      <c r="L421" s="55">
        <v>23828</v>
      </c>
      <c r="M421" s="55">
        <v>3713</v>
      </c>
      <c r="N421" s="55">
        <v>25444</v>
      </c>
      <c r="O421" s="55">
        <v>8480</v>
      </c>
      <c r="P421" s="55">
        <v>6039</v>
      </c>
      <c r="Q421" s="55">
        <v>16115</v>
      </c>
      <c r="R421" s="55">
        <v>223767</v>
      </c>
      <c r="S421" s="55">
        <v>30729</v>
      </c>
      <c r="T421" s="55">
        <v>7410</v>
      </c>
      <c r="U421" s="55">
        <v>10666</v>
      </c>
      <c r="V421" s="55">
        <v>8844</v>
      </c>
      <c r="W421" s="55">
        <v>8998</v>
      </c>
      <c r="X421" s="55">
        <v>17503</v>
      </c>
      <c r="Y421" s="55">
        <v>50879</v>
      </c>
      <c r="Z421" s="55">
        <v>222694</v>
      </c>
      <c r="AA421" s="55">
        <v>48515</v>
      </c>
      <c r="AB421" s="55">
        <v>8441</v>
      </c>
      <c r="AC421" s="55">
        <v>26312</v>
      </c>
      <c r="AD421" s="55">
        <v>39567</v>
      </c>
      <c r="AE421" s="55">
        <v>75183</v>
      </c>
      <c r="AF421" s="55">
        <v>28557</v>
      </c>
      <c r="AG421" s="55">
        <v>40570</v>
      </c>
      <c r="AH421" s="55">
        <v>20412</v>
      </c>
      <c r="AI421" s="55">
        <v>76480</v>
      </c>
      <c r="AJ421" s="55">
        <v>20876</v>
      </c>
      <c r="AK421" s="55">
        <v>37062</v>
      </c>
      <c r="AL421" s="55">
        <v>58876</v>
      </c>
      <c r="AM421" s="55">
        <v>69898</v>
      </c>
      <c r="AN421" s="55">
        <v>59626</v>
      </c>
      <c r="AO421" s="55">
        <v>6535</v>
      </c>
      <c r="AP421" s="55">
        <v>5425</v>
      </c>
      <c r="AQ421" s="55">
        <v>7036</v>
      </c>
      <c r="AR421" s="55">
        <v>6756</v>
      </c>
      <c r="AS421" s="55">
        <v>3382</v>
      </c>
      <c r="AT421" s="55">
        <v>10072</v>
      </c>
      <c r="AU421" s="55">
        <v>2439</v>
      </c>
      <c r="AV421" s="55">
        <v>6978</v>
      </c>
      <c r="AW421" s="55">
        <v>2448</v>
      </c>
      <c r="AX421" s="55">
        <v>3743</v>
      </c>
      <c r="AY421" s="55">
        <v>2566</v>
      </c>
      <c r="AZ421" s="55">
        <v>3196</v>
      </c>
      <c r="BA421" s="55">
        <v>1658</v>
      </c>
      <c r="BB421" s="55">
        <v>1737</v>
      </c>
      <c r="BC421" s="55">
        <v>2330</v>
      </c>
      <c r="BD421" s="55">
        <v>2023</v>
      </c>
      <c r="BE421" s="55">
        <v>22362</v>
      </c>
      <c r="BF421" s="55">
        <v>7276</v>
      </c>
      <c r="BG421" s="55">
        <v>739</v>
      </c>
      <c r="BH421" s="55">
        <v>1480</v>
      </c>
      <c r="BI421" s="55">
        <v>5773</v>
      </c>
      <c r="BJ421" s="55">
        <v>5710</v>
      </c>
      <c r="BK421" s="55">
        <v>3081</v>
      </c>
      <c r="BL421" s="55">
        <v>5531</v>
      </c>
      <c r="BM421" s="55">
        <v>8554</v>
      </c>
      <c r="BN421" s="55">
        <v>5004</v>
      </c>
      <c r="BO421" s="55">
        <v>1955</v>
      </c>
      <c r="BP421" s="55">
        <v>4758</v>
      </c>
      <c r="BQ421" s="55">
        <v>4356</v>
      </c>
      <c r="BR421" s="55">
        <v>4830</v>
      </c>
      <c r="BS421" s="55">
        <v>14006</v>
      </c>
      <c r="BT421" s="55">
        <v>14396</v>
      </c>
      <c r="BU421" s="55">
        <v>2976</v>
      </c>
      <c r="BV421" s="55">
        <v>3394</v>
      </c>
      <c r="BW421" s="55">
        <v>5015</v>
      </c>
      <c r="BX421" s="55">
        <v>2706</v>
      </c>
      <c r="BY421" s="55">
        <v>3000</v>
      </c>
      <c r="BZ421" s="55">
        <v>19982</v>
      </c>
      <c r="CA421" s="55">
        <v>11415</v>
      </c>
      <c r="CB421" s="55">
        <v>12107</v>
      </c>
      <c r="CC421" s="55">
        <v>1392</v>
      </c>
      <c r="CD421" s="55">
        <v>11910</v>
      </c>
      <c r="CE421" s="55">
        <v>3252</v>
      </c>
      <c r="CF421" s="55">
        <v>3247</v>
      </c>
      <c r="CG421" s="55">
        <v>7085</v>
      </c>
      <c r="CH421" s="55">
        <v>5841</v>
      </c>
      <c r="CI421" s="55">
        <v>9903</v>
      </c>
      <c r="CJ421" s="55">
        <v>1748</v>
      </c>
      <c r="CK421" s="55">
        <v>15090</v>
      </c>
      <c r="CL421" s="55">
        <v>12966</v>
      </c>
      <c r="CM421" s="55">
        <v>4397</v>
      </c>
      <c r="CN421" s="55">
        <v>9114</v>
      </c>
      <c r="CO421" s="55">
        <v>2647</v>
      </c>
      <c r="CP421" s="55">
        <v>917</v>
      </c>
      <c r="CQ421" s="55">
        <v>8097</v>
      </c>
      <c r="CR421" s="55">
        <v>2052</v>
      </c>
      <c r="CS421" s="55">
        <v>11735</v>
      </c>
      <c r="CT421" s="55">
        <v>2410</v>
      </c>
      <c r="CU421" s="55">
        <v>2992</v>
      </c>
      <c r="CV421" s="55">
        <v>4206</v>
      </c>
      <c r="CW421" s="55">
        <v>2966</v>
      </c>
      <c r="CX421" s="55">
        <v>3692</v>
      </c>
      <c r="CY421" s="55">
        <v>5994</v>
      </c>
      <c r="CZ421" s="55">
        <v>2111</v>
      </c>
      <c r="DA421" s="55">
        <v>2077</v>
      </c>
      <c r="DB421" s="55">
        <v>7782</v>
      </c>
      <c r="DC421" s="55">
        <v>3883</v>
      </c>
      <c r="DD421" s="55">
        <v>6664</v>
      </c>
      <c r="DE421" s="55">
        <v>10589</v>
      </c>
      <c r="DF421" s="55">
        <v>1774</v>
      </c>
      <c r="DG421" s="55">
        <v>2469</v>
      </c>
      <c r="DH421" s="55">
        <v>1208</v>
      </c>
      <c r="DI421" s="55">
        <v>8175</v>
      </c>
      <c r="DJ421" s="55">
        <v>4833</v>
      </c>
      <c r="DK421" s="55">
        <v>9343</v>
      </c>
      <c r="DL421" s="55">
        <v>5126</v>
      </c>
      <c r="DM421" s="55">
        <v>8323</v>
      </c>
      <c r="DN421" s="55">
        <v>8267</v>
      </c>
      <c r="DO421" s="55">
        <v>22423</v>
      </c>
      <c r="DP421" s="55">
        <v>4060</v>
      </c>
      <c r="DQ421" s="55">
        <v>42310</v>
      </c>
      <c r="DR421" s="55">
        <v>8953</v>
      </c>
      <c r="DS421" s="55">
        <v>16647</v>
      </c>
      <c r="DT421" s="55">
        <v>22607</v>
      </c>
      <c r="DU421" s="55">
        <v>39925</v>
      </c>
      <c r="DV421" s="55">
        <v>1708</v>
      </c>
      <c r="DW421" s="55">
        <v>7796</v>
      </c>
      <c r="DX421" s="55">
        <v>5554</v>
      </c>
      <c r="DY421" s="55">
        <v>7415</v>
      </c>
      <c r="DZ421" s="55">
        <v>10486</v>
      </c>
      <c r="EA421" s="55">
        <v>6279</v>
      </c>
      <c r="EB421" s="55">
        <v>9352</v>
      </c>
      <c r="EC421" s="55">
        <v>1752</v>
      </c>
      <c r="ED421" s="55">
        <v>2117</v>
      </c>
      <c r="EE421" s="55">
        <v>882</v>
      </c>
      <c r="EF421" s="55">
        <v>4399</v>
      </c>
      <c r="EG421" s="55">
        <v>1434</v>
      </c>
      <c r="EH421" s="55">
        <v>1952</v>
      </c>
      <c r="EI421" s="55">
        <v>1708</v>
      </c>
      <c r="EJ421" s="55">
        <v>1214</v>
      </c>
      <c r="EK421" s="55">
        <v>2347</v>
      </c>
      <c r="EL421" s="55">
        <v>2492</v>
      </c>
      <c r="EM421" s="55">
        <v>4751</v>
      </c>
      <c r="EN421" s="55">
        <v>4878</v>
      </c>
      <c r="EO421" s="55">
        <v>4536</v>
      </c>
      <c r="EP421" s="55">
        <v>2719</v>
      </c>
      <c r="EQ421" s="55">
        <v>2260</v>
      </c>
      <c r="ER421" s="55">
        <v>4602</v>
      </c>
      <c r="ES421" s="55">
        <v>6492</v>
      </c>
      <c r="ET421" s="55">
        <v>1383</v>
      </c>
      <c r="EU421" s="55">
        <v>3941</v>
      </c>
      <c r="EV421" s="55">
        <v>16726</v>
      </c>
      <c r="EW421" s="55">
        <v>33762</v>
      </c>
      <c r="EX421" s="55">
        <v>6175</v>
      </c>
      <c r="EY421" s="55">
        <v>3185</v>
      </c>
      <c r="EZ421" s="55">
        <v>2150</v>
      </c>
      <c r="FA421" s="55">
        <v>625</v>
      </c>
      <c r="FB421" s="55">
        <v>2405</v>
      </c>
      <c r="FC421" s="55">
        <v>6436</v>
      </c>
      <c r="FD421" s="55">
        <v>4478</v>
      </c>
      <c r="FE421" s="55">
        <v>8298</v>
      </c>
      <c r="FF421" s="55">
        <v>4406</v>
      </c>
      <c r="FG421" s="55">
        <v>7962</v>
      </c>
      <c r="FH421" s="55">
        <v>13024</v>
      </c>
      <c r="FI421" s="55">
        <v>5682</v>
      </c>
      <c r="FJ421" s="55">
        <v>50793</v>
      </c>
      <c r="FK421" s="55">
        <v>20718</v>
      </c>
      <c r="FL421" s="55">
        <v>17283</v>
      </c>
      <c r="FM421" s="55">
        <v>10502</v>
      </c>
      <c r="FN421" s="55">
        <v>3077</v>
      </c>
      <c r="FO421" s="55">
        <v>4172</v>
      </c>
      <c r="FP421" s="55">
        <v>10310</v>
      </c>
      <c r="FQ421" s="55">
        <v>2238</v>
      </c>
      <c r="FR421" s="55">
        <v>2873</v>
      </c>
      <c r="FS421" s="55">
        <v>2475</v>
      </c>
      <c r="FT421" s="55">
        <v>2024</v>
      </c>
      <c r="FU421" s="55">
        <v>4945</v>
      </c>
      <c r="FV421" s="55">
        <v>2872</v>
      </c>
      <c r="FW421" s="55">
        <v>1517</v>
      </c>
      <c r="FX421" s="55">
        <v>1470</v>
      </c>
      <c r="FY421" s="55">
        <v>747</v>
      </c>
      <c r="FZ421" s="55">
        <v>2473</v>
      </c>
      <c r="GA421" s="55">
        <v>5654</v>
      </c>
      <c r="GB421" s="55">
        <v>2708</v>
      </c>
      <c r="GC421" s="55">
        <v>24033</v>
      </c>
      <c r="GD421" s="55">
        <v>20770</v>
      </c>
      <c r="GE421" s="55">
        <v>2573</v>
      </c>
      <c r="GF421" s="55">
        <v>4985</v>
      </c>
      <c r="GG421" s="55">
        <v>3147</v>
      </c>
      <c r="GH421" s="55">
        <v>2912</v>
      </c>
      <c r="GI421" s="55">
        <v>3879</v>
      </c>
      <c r="GJ421" s="55">
        <v>891</v>
      </c>
      <c r="GK421" s="55">
        <v>1038</v>
      </c>
      <c r="GL421" s="55">
        <v>4652</v>
      </c>
      <c r="GM421" s="55">
        <v>12292</v>
      </c>
      <c r="GN421" s="55">
        <v>5290</v>
      </c>
      <c r="GO421" s="55">
        <v>3895</v>
      </c>
      <c r="GP421" s="55">
        <v>3310</v>
      </c>
      <c r="GQ421" s="55">
        <v>2198</v>
      </c>
      <c r="GR421" s="55">
        <v>1835</v>
      </c>
      <c r="GS421" s="55">
        <v>4174</v>
      </c>
      <c r="GT421" s="55">
        <v>3103</v>
      </c>
      <c r="GU421" s="55">
        <v>7667</v>
      </c>
      <c r="GV421" s="55">
        <v>7456</v>
      </c>
      <c r="GW421" s="55">
        <v>8223</v>
      </c>
      <c r="GX421" s="55">
        <v>4624</v>
      </c>
      <c r="GY421" s="55">
        <v>5272</v>
      </c>
      <c r="GZ421" s="55">
        <v>6985</v>
      </c>
      <c r="HA421" s="55">
        <v>1563</v>
      </c>
      <c r="HB421" s="55">
        <v>11789</v>
      </c>
      <c r="HC421" s="55">
        <v>17283</v>
      </c>
      <c r="HD421" s="55">
        <v>2021</v>
      </c>
      <c r="HE421" s="55">
        <v>13059</v>
      </c>
      <c r="HF421" s="55">
        <v>7662</v>
      </c>
      <c r="HG421" s="55">
        <v>8372</v>
      </c>
      <c r="HH421" s="55">
        <v>2591</v>
      </c>
      <c r="HI421" s="55">
        <v>3925</v>
      </c>
      <c r="HJ421" s="55">
        <v>4561</v>
      </c>
      <c r="HK421" s="55">
        <v>4799</v>
      </c>
      <c r="HL421" s="55">
        <v>10803</v>
      </c>
      <c r="HM421" s="55">
        <v>12833</v>
      </c>
      <c r="HN421" s="55">
        <v>5584</v>
      </c>
      <c r="HO421" s="55">
        <v>7617</v>
      </c>
      <c r="HP421" s="55">
        <v>40761</v>
      </c>
      <c r="HQ421" s="55">
        <v>1719</v>
      </c>
      <c r="HR421" s="55">
        <v>4835</v>
      </c>
      <c r="HS421" s="55">
        <v>2047</v>
      </c>
      <c r="HT421" s="55">
        <v>2726</v>
      </c>
      <c r="HU421" s="55">
        <v>1197</v>
      </c>
      <c r="HV421" s="55">
        <v>3413</v>
      </c>
      <c r="HW421" s="55">
        <v>7142</v>
      </c>
      <c r="HX421" s="55">
        <v>2854</v>
      </c>
      <c r="HY421" s="55">
        <v>1686</v>
      </c>
      <c r="HZ421" s="55">
        <v>15407</v>
      </c>
      <c r="IA421" s="55">
        <v>8834</v>
      </c>
      <c r="IB421" s="55">
        <v>13000</v>
      </c>
      <c r="IC421" s="55">
        <v>6325</v>
      </c>
      <c r="ID421" s="55">
        <v>1711</v>
      </c>
      <c r="IE421" s="55">
        <v>4375</v>
      </c>
      <c r="IF421" s="55">
        <v>1642</v>
      </c>
      <c r="IG421" s="55">
        <v>35961</v>
      </c>
      <c r="IH421" s="55">
        <v>2384</v>
      </c>
      <c r="II421" s="55">
        <v>142664</v>
      </c>
      <c r="IJ421" s="55">
        <v>2914</v>
      </c>
      <c r="IK421" s="55">
        <v>4023</v>
      </c>
      <c r="IL421" s="55">
        <v>8372</v>
      </c>
      <c r="IM421" s="55">
        <v>27199</v>
      </c>
      <c r="IN421" s="55">
        <v>3058</v>
      </c>
      <c r="IO421" s="55">
        <v>3808</v>
      </c>
      <c r="IP421" s="55">
        <v>14897</v>
      </c>
      <c r="IQ421" s="55">
        <v>29417</v>
      </c>
      <c r="IR421" s="55">
        <v>17992</v>
      </c>
      <c r="IS421" s="55">
        <v>4412</v>
      </c>
      <c r="IT421" s="55">
        <v>7621</v>
      </c>
      <c r="IU421" s="55">
        <v>88665</v>
      </c>
      <c r="IV421" s="55">
        <v>8087</v>
      </c>
      <c r="IW421" s="55">
        <v>18967</v>
      </c>
      <c r="IX421" s="55">
        <v>9926</v>
      </c>
      <c r="IY421" s="55">
        <v>5123</v>
      </c>
      <c r="IZ421" s="55">
        <v>8025</v>
      </c>
      <c r="JA421" s="55">
        <v>4053</v>
      </c>
      <c r="JB421" s="55">
        <v>19718</v>
      </c>
      <c r="JC421" s="55">
        <v>18050</v>
      </c>
      <c r="JD421" s="55">
        <v>1222</v>
      </c>
      <c r="JE421" s="55">
        <v>13123</v>
      </c>
      <c r="JF421" s="55">
        <v>10962</v>
      </c>
      <c r="JG421" s="55">
        <v>5421</v>
      </c>
      <c r="JH421" s="55">
        <v>1389</v>
      </c>
      <c r="JI421" s="55">
        <v>2479</v>
      </c>
      <c r="JJ421" s="55">
        <v>2608</v>
      </c>
      <c r="JK421" s="55">
        <v>3267</v>
      </c>
      <c r="JL421" s="55">
        <v>28025</v>
      </c>
      <c r="JM421" s="55">
        <v>5884</v>
      </c>
      <c r="JN421" s="55">
        <v>1917</v>
      </c>
      <c r="JO421" s="55">
        <v>5542</v>
      </c>
      <c r="JP421" s="55">
        <v>54008</v>
      </c>
      <c r="JQ421" s="55">
        <v>124303</v>
      </c>
      <c r="JR421" s="55">
        <v>78657</v>
      </c>
      <c r="JS421" s="55">
        <v>104131</v>
      </c>
      <c r="JT421" s="55">
        <v>124200</v>
      </c>
      <c r="JU421" s="55">
        <v>69358</v>
      </c>
      <c r="JV421" s="55">
        <v>68828</v>
      </c>
      <c r="JW421" s="55">
        <v>125295</v>
      </c>
      <c r="JX421" s="55">
        <v>162933</v>
      </c>
      <c r="JY421" s="55">
        <v>52137</v>
      </c>
      <c r="JZ421" s="55">
        <v>33503</v>
      </c>
      <c r="KA421" s="55">
        <v>160964</v>
      </c>
      <c r="KB421" s="55">
        <v>131810</v>
      </c>
      <c r="KC421" s="55">
        <v>133371</v>
      </c>
      <c r="KD421" s="55">
        <v>85260</v>
      </c>
      <c r="KE421" s="55">
        <v>57638</v>
      </c>
      <c r="KF421" s="55">
        <v>49172</v>
      </c>
      <c r="KG421" s="55">
        <v>65015</v>
      </c>
      <c r="KH421" s="55">
        <v>112485</v>
      </c>
      <c r="KI421" s="55">
        <v>112700</v>
      </c>
      <c r="KJ421" s="55">
        <v>87826</v>
      </c>
      <c r="KK421" s="55">
        <v>39593</v>
      </c>
      <c r="KL421" s="55">
        <v>13117</v>
      </c>
      <c r="KM421" s="55">
        <v>128021</v>
      </c>
      <c r="KN421" s="55">
        <v>36313</v>
      </c>
      <c r="KO421" s="55">
        <v>25225</v>
      </c>
      <c r="KP421" s="55">
        <v>55009</v>
      </c>
      <c r="KQ421" s="55">
        <v>39732</v>
      </c>
      <c r="KR421" s="55">
        <v>47129</v>
      </c>
      <c r="KS421" s="55">
        <v>20752</v>
      </c>
      <c r="KT421" s="55">
        <v>18177</v>
      </c>
      <c r="KU421" s="55">
        <v>18210</v>
      </c>
      <c r="KV421" s="55">
        <v>9362</v>
      </c>
      <c r="KW421" s="55">
        <v>134853</v>
      </c>
      <c r="KX421" s="55">
        <v>70121</v>
      </c>
      <c r="KY421" s="55">
        <v>12315</v>
      </c>
      <c r="KZ421" s="55">
        <v>38249</v>
      </c>
      <c r="LA421" s="55">
        <v>43918</v>
      </c>
      <c r="LB421" s="55">
        <v>172086</v>
      </c>
      <c r="LC421" s="55">
        <v>101038</v>
      </c>
      <c r="LD421" s="55">
        <v>15084</v>
      </c>
      <c r="LE421" s="55">
        <v>56772</v>
      </c>
      <c r="LF421" s="55">
        <v>43356</v>
      </c>
      <c r="LG421" s="55">
        <v>4658</v>
      </c>
      <c r="LH421" s="55">
        <v>193443</v>
      </c>
      <c r="LI421" s="55">
        <v>317939</v>
      </c>
      <c r="LJ421" s="55">
        <v>127424</v>
      </c>
      <c r="LK421" s="55">
        <v>105603</v>
      </c>
      <c r="LL421" s="55">
        <v>59593</v>
      </c>
      <c r="LM421" s="55">
        <v>218936</v>
      </c>
      <c r="LN421" s="55">
        <v>126929</v>
      </c>
      <c r="LO421" s="55">
        <v>12938</v>
      </c>
      <c r="LP421" s="55">
        <v>1110701</v>
      </c>
      <c r="LQ421" s="55">
        <v>420379</v>
      </c>
      <c r="LR421" s="55">
        <v>394350</v>
      </c>
      <c r="LS421" s="55">
        <v>28611</v>
      </c>
      <c r="LT421" s="55">
        <v>32849</v>
      </c>
      <c r="LU421" s="55">
        <v>14890</v>
      </c>
      <c r="LV421" s="55">
        <v>96379</v>
      </c>
      <c r="LW421" s="55">
        <v>216697</v>
      </c>
      <c r="LX421" s="55">
        <v>98128</v>
      </c>
      <c r="LY421" s="55">
        <v>118987</v>
      </c>
      <c r="LZ421" s="55">
        <v>35159</v>
      </c>
      <c r="MA421" s="55">
        <v>124810</v>
      </c>
      <c r="MB421" s="55">
        <v>170068</v>
      </c>
      <c r="MC421" s="55">
        <v>126446</v>
      </c>
      <c r="MD421" s="55">
        <v>29860</v>
      </c>
      <c r="ME421" s="55">
        <v>95430</v>
      </c>
      <c r="MF421" s="55">
        <v>71509</v>
      </c>
      <c r="MG421" s="55">
        <v>20617</v>
      </c>
      <c r="MH421" s="55">
        <v>7102</v>
      </c>
      <c r="MI421" s="55">
        <v>20345</v>
      </c>
      <c r="MJ421" s="55">
        <v>53374</v>
      </c>
      <c r="MK421" s="55">
        <v>302195</v>
      </c>
      <c r="ML421" s="55">
        <v>191048</v>
      </c>
      <c r="MM421" s="55">
        <v>84539</v>
      </c>
      <c r="MN421" s="55">
        <v>27676</v>
      </c>
      <c r="MO421" s="55">
        <v>13797</v>
      </c>
      <c r="MP421" s="55">
        <v>38937</v>
      </c>
      <c r="MQ421" s="55">
        <v>18538</v>
      </c>
      <c r="MR421" s="55">
        <v>33732</v>
      </c>
      <c r="MS421" s="55">
        <v>22963</v>
      </c>
      <c r="MT421" s="55">
        <v>42701</v>
      </c>
      <c r="MU421" s="55">
        <v>28569</v>
      </c>
      <c r="MV421" s="55">
        <v>152999</v>
      </c>
      <c r="MW421" s="55">
        <v>32314</v>
      </c>
      <c r="MX421" s="55">
        <v>282901</v>
      </c>
      <c r="MY421" s="55">
        <v>70673</v>
      </c>
      <c r="MZ421" s="55">
        <v>59659</v>
      </c>
      <c r="NA421" s="55">
        <v>56690</v>
      </c>
      <c r="NB421" s="55">
        <v>33906</v>
      </c>
      <c r="NC421" s="55">
        <v>50386</v>
      </c>
      <c r="ND421" s="55">
        <v>19321</v>
      </c>
      <c r="NE421" s="55">
        <v>398067</v>
      </c>
      <c r="NF421" s="55">
        <v>99370</v>
      </c>
      <c r="NG421" s="55">
        <v>26558</v>
      </c>
      <c r="NH421" s="55">
        <v>49230</v>
      </c>
      <c r="NI421" s="55">
        <v>28801</v>
      </c>
      <c r="NJ421" s="55">
        <v>17920</v>
      </c>
      <c r="NK421" s="55">
        <v>13603</v>
      </c>
      <c r="NL421" s="55">
        <v>25464</v>
      </c>
      <c r="NM421" s="55">
        <v>31839</v>
      </c>
      <c r="NN421" s="55">
        <v>21852</v>
      </c>
      <c r="NO421" s="55">
        <v>8587</v>
      </c>
      <c r="NP421" s="55">
        <v>10928</v>
      </c>
      <c r="NQ421" s="55">
        <v>20220</v>
      </c>
      <c r="NR421" s="55">
        <v>38741</v>
      </c>
      <c r="NS421" s="55">
        <v>128605</v>
      </c>
      <c r="NT421" s="55">
        <v>160036</v>
      </c>
      <c r="NU421" s="55">
        <v>110831</v>
      </c>
      <c r="NV421" s="55">
        <v>50655</v>
      </c>
      <c r="NW421" s="55">
        <v>69265</v>
      </c>
      <c r="NX421" s="55">
        <v>13964</v>
      </c>
      <c r="NY421" s="55">
        <v>21206</v>
      </c>
      <c r="NZ421" s="55">
        <v>15793</v>
      </c>
      <c r="OA421" s="55">
        <v>47905</v>
      </c>
      <c r="OB421" s="55">
        <v>12162</v>
      </c>
      <c r="OC421" s="55">
        <v>16919</v>
      </c>
      <c r="OD421" s="55">
        <v>35197</v>
      </c>
      <c r="OE421" s="55">
        <v>21646</v>
      </c>
      <c r="OF421" s="55">
        <v>29813</v>
      </c>
      <c r="OG421" s="55">
        <v>46790</v>
      </c>
      <c r="OH421" s="55">
        <v>17330</v>
      </c>
      <c r="OI421" s="55">
        <v>407610</v>
      </c>
      <c r="OJ421" s="55">
        <v>256052</v>
      </c>
      <c r="OK421" s="55">
        <v>35965</v>
      </c>
      <c r="OL421" s="55">
        <v>5566</v>
      </c>
      <c r="OM421" s="55">
        <v>8691</v>
      </c>
      <c r="ON421" s="55">
        <v>694049</v>
      </c>
      <c r="OO421" s="55">
        <v>132120</v>
      </c>
      <c r="OP421" s="55">
        <v>499310</v>
      </c>
      <c r="OQ421" s="55">
        <v>-12061</v>
      </c>
      <c r="OR421" s="55">
        <v>27332</v>
      </c>
      <c r="OS421" s="56">
        <v>104854</v>
      </c>
      <c r="OT421" s="57">
        <v>16197007</v>
      </c>
      <c r="OU421" s="51"/>
      <c r="OV421" s="51"/>
      <c r="OW421" s="51"/>
      <c r="OX421" s="51"/>
      <c r="OY421" s="51"/>
      <c r="OZ421" s="51"/>
      <c r="PA421" s="51"/>
      <c r="PB421" s="51"/>
      <c r="PC421" s="51"/>
      <c r="PD421" s="51"/>
      <c r="PE421" s="51"/>
      <c r="PF421" s="51"/>
      <c r="PG421" s="51"/>
      <c r="PH421" s="51"/>
      <c r="PI421" s="51"/>
      <c r="PJ421" s="51"/>
      <c r="PK421" s="51"/>
      <c r="PL421" s="51"/>
      <c r="PM421" s="51"/>
      <c r="PN421" s="51"/>
    </row>
    <row r="422" spans="1:430" ht="12.75" customHeight="1" x14ac:dyDescent="0.2"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  <c r="CO422" s="61"/>
      <c r="CP422" s="61"/>
      <c r="CQ422" s="61"/>
      <c r="CR422" s="61"/>
      <c r="CS422" s="61"/>
      <c r="CT422" s="61"/>
      <c r="CU422" s="61"/>
      <c r="CV422" s="61"/>
      <c r="CW422" s="61"/>
      <c r="CX422" s="61"/>
      <c r="CY422" s="61"/>
      <c r="CZ422" s="61"/>
      <c r="DA422" s="61"/>
      <c r="DB422" s="61"/>
      <c r="DC422" s="61"/>
      <c r="DD422" s="61"/>
      <c r="DE422" s="61"/>
      <c r="DF422" s="61"/>
      <c r="DG422" s="61"/>
      <c r="DH422" s="61"/>
      <c r="DI422" s="61"/>
      <c r="DJ422" s="61"/>
      <c r="DK422" s="61"/>
      <c r="DL422" s="61"/>
      <c r="DM422" s="61"/>
      <c r="DN422" s="61"/>
      <c r="DO422" s="61"/>
      <c r="DP422" s="61"/>
      <c r="DQ422" s="61"/>
      <c r="DR422" s="61"/>
      <c r="DS422" s="61"/>
      <c r="DT422" s="61"/>
      <c r="DU422" s="61"/>
      <c r="DV422" s="61"/>
      <c r="DW422" s="61"/>
      <c r="DX422" s="61"/>
      <c r="DY422" s="61"/>
      <c r="DZ422" s="61"/>
      <c r="EA422" s="61"/>
      <c r="EB422" s="61"/>
      <c r="EC422" s="61"/>
      <c r="ED422" s="61"/>
      <c r="EE422" s="61"/>
      <c r="EF422" s="61"/>
      <c r="EG422" s="61"/>
      <c r="EH422" s="61"/>
      <c r="EI422" s="61"/>
      <c r="EJ422" s="61"/>
      <c r="EK422" s="61"/>
      <c r="EL422" s="61"/>
      <c r="EM422" s="61"/>
      <c r="EN422" s="61"/>
      <c r="EO422" s="61"/>
      <c r="EP422" s="61"/>
      <c r="EQ422" s="61"/>
      <c r="ER422" s="61"/>
      <c r="ES422" s="61"/>
      <c r="ET422" s="61"/>
      <c r="EU422" s="61"/>
      <c r="EV422" s="61"/>
      <c r="EW422" s="61"/>
      <c r="EX422" s="61"/>
      <c r="EY422" s="61"/>
      <c r="EZ422" s="61"/>
      <c r="FA422" s="61"/>
      <c r="FB422" s="61"/>
      <c r="FC422" s="61"/>
      <c r="FD422" s="61"/>
      <c r="FE422" s="61"/>
      <c r="FF422" s="61"/>
      <c r="FG422" s="61"/>
      <c r="FH422" s="61"/>
      <c r="FI422" s="61"/>
      <c r="FJ422" s="61"/>
      <c r="FK422" s="61"/>
      <c r="FL422" s="61"/>
      <c r="FM422" s="61"/>
      <c r="FN422" s="61"/>
      <c r="FO422" s="61"/>
      <c r="FP422" s="61"/>
      <c r="FQ422" s="61"/>
      <c r="FR422" s="61"/>
      <c r="FS422" s="61"/>
      <c r="FT422" s="61"/>
      <c r="FU422" s="61"/>
      <c r="FV422" s="61"/>
      <c r="FW422" s="61"/>
      <c r="FX422" s="61"/>
      <c r="FY422" s="61"/>
      <c r="FZ422" s="61"/>
      <c r="GA422" s="61"/>
      <c r="GB422" s="61"/>
      <c r="GC422" s="61"/>
      <c r="GD422" s="61"/>
      <c r="GE422" s="61"/>
      <c r="GF422" s="61"/>
      <c r="GG422" s="61"/>
      <c r="GH422" s="61"/>
      <c r="GI422" s="61"/>
      <c r="GJ422" s="61"/>
      <c r="GK422" s="61"/>
      <c r="GL422" s="61"/>
      <c r="GM422" s="61"/>
      <c r="GN422" s="61"/>
      <c r="GO422" s="61"/>
      <c r="GP422" s="61"/>
      <c r="GQ422" s="61"/>
      <c r="GR422" s="61"/>
      <c r="GS422" s="61"/>
      <c r="GT422" s="61"/>
      <c r="GU422" s="61"/>
      <c r="GV422" s="61"/>
      <c r="GW422" s="61"/>
      <c r="GX422" s="61"/>
      <c r="GY422" s="61"/>
      <c r="GZ422" s="61"/>
      <c r="HA422" s="61"/>
      <c r="HB422" s="61"/>
      <c r="HC422" s="61"/>
      <c r="HD422" s="61"/>
      <c r="HE422" s="61"/>
      <c r="HF422" s="61"/>
      <c r="HG422" s="61"/>
      <c r="HH422" s="61"/>
      <c r="HI422" s="61"/>
      <c r="HJ422" s="61"/>
      <c r="HK422" s="61"/>
      <c r="HL422" s="61"/>
      <c r="HM422" s="61"/>
      <c r="HN422" s="61"/>
      <c r="HO422" s="61"/>
      <c r="HP422" s="61"/>
      <c r="HQ422" s="61"/>
      <c r="HR422" s="61"/>
      <c r="HS422" s="61"/>
      <c r="HT422" s="61"/>
      <c r="HU422" s="61"/>
      <c r="HV422" s="61"/>
      <c r="HW422" s="61"/>
      <c r="HX422" s="61"/>
      <c r="HY422" s="61"/>
      <c r="HZ422" s="61"/>
      <c r="IA422" s="61"/>
      <c r="IB422" s="61"/>
      <c r="IC422" s="61"/>
      <c r="ID422" s="61"/>
      <c r="IE422" s="61"/>
      <c r="IF422" s="61"/>
      <c r="IG422" s="61"/>
      <c r="IH422" s="61"/>
      <c r="II422" s="61"/>
      <c r="IJ422" s="61"/>
      <c r="IK422" s="61"/>
      <c r="IL422" s="61"/>
      <c r="IM422" s="61"/>
      <c r="IN422" s="61"/>
      <c r="IO422" s="61"/>
      <c r="IP422" s="61"/>
      <c r="IQ422" s="61"/>
      <c r="IR422" s="61"/>
      <c r="IS422" s="61"/>
      <c r="IT422" s="61"/>
      <c r="IU422" s="61"/>
      <c r="IV422" s="61"/>
      <c r="IW422" s="61"/>
      <c r="IX422" s="61"/>
      <c r="IY422" s="61"/>
      <c r="IZ422" s="61"/>
      <c r="JA422" s="61"/>
      <c r="JB422" s="61"/>
      <c r="JC422" s="61"/>
      <c r="JD422" s="61"/>
      <c r="JE422" s="61"/>
      <c r="JF422" s="61"/>
      <c r="JG422" s="61"/>
      <c r="JH422" s="61"/>
      <c r="JI422" s="61"/>
      <c r="JJ422" s="61"/>
      <c r="JK422" s="61"/>
      <c r="JL422" s="61"/>
      <c r="JM422" s="61"/>
      <c r="JN422" s="61"/>
      <c r="JO422" s="61"/>
      <c r="JP422" s="61"/>
      <c r="JQ422" s="61"/>
      <c r="JR422" s="61"/>
      <c r="JS422" s="61"/>
      <c r="JT422" s="61"/>
      <c r="JU422" s="61"/>
      <c r="JV422" s="61"/>
      <c r="JW422" s="61"/>
      <c r="JX422" s="61"/>
      <c r="JY422" s="61"/>
      <c r="JZ422" s="61"/>
      <c r="KA422" s="61"/>
      <c r="KB422" s="61"/>
      <c r="KC422" s="61"/>
      <c r="KD422" s="61"/>
      <c r="KE422" s="61"/>
      <c r="KF422" s="61"/>
      <c r="KG422" s="61"/>
      <c r="KH422" s="61"/>
      <c r="KI422" s="61"/>
      <c r="KJ422" s="61"/>
      <c r="KK422" s="61"/>
      <c r="KL422" s="61"/>
      <c r="KM422" s="61"/>
      <c r="KN422" s="61"/>
      <c r="KO422" s="61"/>
      <c r="KP422" s="61"/>
      <c r="KQ422" s="61"/>
      <c r="KR422" s="61"/>
      <c r="KS422" s="61"/>
      <c r="KT422" s="61"/>
      <c r="KU422" s="61"/>
      <c r="KV422" s="61"/>
      <c r="KW422" s="61"/>
      <c r="KX422" s="61"/>
      <c r="KY422" s="61"/>
      <c r="KZ422" s="61"/>
      <c r="LA422" s="61"/>
      <c r="LB422" s="61"/>
      <c r="LC422" s="61"/>
      <c r="LD422" s="61"/>
      <c r="LE422" s="61"/>
      <c r="LF422" s="61"/>
      <c r="LG422" s="61"/>
      <c r="LH422" s="61"/>
      <c r="LI422" s="61"/>
      <c r="LJ422" s="61"/>
      <c r="LK422" s="61"/>
      <c r="LL422" s="61"/>
      <c r="LM422" s="61"/>
      <c r="LN422" s="61"/>
      <c r="LO422" s="61"/>
      <c r="LP422" s="61"/>
      <c r="LQ422" s="61"/>
      <c r="LR422" s="61"/>
      <c r="LS422" s="61"/>
      <c r="LT422" s="61"/>
      <c r="LU422" s="61"/>
      <c r="LV422" s="61"/>
      <c r="LW422" s="61"/>
      <c r="LX422" s="61"/>
      <c r="LY422" s="61"/>
      <c r="LZ422" s="61"/>
      <c r="MA422" s="61"/>
      <c r="MB422" s="61"/>
      <c r="MC422" s="61"/>
      <c r="MD422" s="61"/>
      <c r="ME422" s="61"/>
      <c r="MF422" s="61"/>
      <c r="MG422" s="61"/>
      <c r="MH422" s="61"/>
      <c r="MI422" s="61"/>
      <c r="MJ422" s="61"/>
      <c r="MK422" s="61"/>
      <c r="ML422" s="61"/>
      <c r="MM422" s="61"/>
      <c r="MN422" s="61"/>
      <c r="MO422" s="61"/>
      <c r="MP422" s="61"/>
      <c r="MQ422" s="61"/>
      <c r="MR422" s="61"/>
      <c r="MS422" s="61"/>
      <c r="MT422" s="61"/>
      <c r="MU422" s="61"/>
      <c r="MV422" s="61"/>
      <c r="MW422" s="61"/>
      <c r="MX422" s="61"/>
      <c r="MY422" s="61"/>
      <c r="MZ422" s="61"/>
      <c r="NA422" s="61"/>
      <c r="NB422" s="61"/>
      <c r="NC422" s="61"/>
      <c r="ND422" s="61"/>
      <c r="NE422" s="61"/>
      <c r="NF422" s="61"/>
      <c r="NG422" s="61"/>
      <c r="NH422" s="61"/>
      <c r="NI422" s="61"/>
      <c r="NJ422" s="61"/>
      <c r="NK422" s="61"/>
      <c r="NL422" s="61"/>
      <c r="NM422" s="61"/>
      <c r="NN422" s="61"/>
      <c r="NO422" s="61"/>
      <c r="NP422" s="61"/>
      <c r="NQ422" s="61"/>
      <c r="NR422" s="61"/>
      <c r="NS422" s="61"/>
      <c r="NT422" s="61"/>
      <c r="NU422" s="61"/>
      <c r="NV422" s="61"/>
      <c r="NW422" s="61"/>
      <c r="NX422" s="61"/>
      <c r="NY422" s="61"/>
      <c r="NZ422" s="61"/>
      <c r="OA422" s="61"/>
      <c r="OB422" s="61"/>
      <c r="OC422" s="61"/>
      <c r="OD422" s="61"/>
      <c r="OE422" s="61"/>
      <c r="OF422" s="61"/>
      <c r="OG422" s="61"/>
      <c r="OH422" s="61"/>
      <c r="OI422" s="61"/>
      <c r="OJ422" s="61"/>
      <c r="OK422" s="61"/>
      <c r="OL422" s="61"/>
      <c r="OM422" s="61"/>
      <c r="ON422" s="61"/>
      <c r="OO422" s="61"/>
      <c r="OP422" s="61"/>
      <c r="OQ422" s="61"/>
      <c r="OR422" s="61"/>
      <c r="OS422" s="61"/>
      <c r="OT422" s="61"/>
      <c r="OU422" s="61"/>
      <c r="OV422" s="61"/>
      <c r="OW422" s="61"/>
      <c r="OX422" s="61"/>
      <c r="OY422" s="61"/>
      <c r="OZ422" s="61"/>
      <c r="PA422" s="61"/>
      <c r="PB422" s="61"/>
      <c r="PC422" s="61"/>
      <c r="PD422" s="61"/>
      <c r="PE422" s="61"/>
      <c r="PF422" s="61"/>
      <c r="PG422" s="61"/>
      <c r="PH422" s="61"/>
      <c r="PI422" s="61"/>
      <c r="PJ422" s="61"/>
      <c r="PK422" s="61"/>
      <c r="PL422" s="61"/>
      <c r="PM422" s="61"/>
      <c r="PN422" s="61"/>
    </row>
    <row r="423" spans="1:430" ht="12.75" customHeight="1" x14ac:dyDescent="0.2">
      <c r="A423" s="62" t="s">
        <v>610</v>
      </c>
      <c r="B423" s="62"/>
      <c r="C423" s="62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  <c r="CO423" s="61"/>
      <c r="CP423" s="61"/>
      <c r="CQ423" s="61"/>
      <c r="CR423" s="61"/>
      <c r="CS423" s="61"/>
      <c r="CT423" s="61"/>
      <c r="CU423" s="61"/>
      <c r="CV423" s="61"/>
      <c r="CW423" s="61"/>
      <c r="CX423" s="61"/>
      <c r="CY423" s="61"/>
      <c r="CZ423" s="61"/>
      <c r="DA423" s="61"/>
      <c r="DB423" s="61"/>
      <c r="DC423" s="61"/>
      <c r="DD423" s="61"/>
      <c r="DE423" s="61"/>
      <c r="DF423" s="61"/>
      <c r="DG423" s="61"/>
      <c r="DH423" s="61"/>
      <c r="DI423" s="61"/>
      <c r="DJ423" s="61"/>
      <c r="DK423" s="61"/>
      <c r="DL423" s="61"/>
      <c r="DM423" s="61"/>
      <c r="DN423" s="61"/>
      <c r="DO423" s="61"/>
      <c r="DP423" s="61"/>
      <c r="DQ423" s="61"/>
      <c r="DR423" s="61"/>
      <c r="DS423" s="61"/>
      <c r="DT423" s="61"/>
      <c r="DU423" s="61"/>
      <c r="DV423" s="61"/>
      <c r="DW423" s="61"/>
      <c r="DX423" s="61"/>
      <c r="DY423" s="61"/>
      <c r="DZ423" s="61"/>
      <c r="EA423" s="61"/>
      <c r="EB423" s="61"/>
      <c r="EC423" s="61"/>
      <c r="ED423" s="61"/>
      <c r="EE423" s="61"/>
      <c r="EF423" s="61"/>
      <c r="EG423" s="61"/>
      <c r="EH423" s="61"/>
      <c r="EI423" s="61"/>
      <c r="EJ423" s="61"/>
      <c r="EK423" s="61"/>
      <c r="EL423" s="61"/>
      <c r="EM423" s="61"/>
      <c r="EN423" s="61"/>
      <c r="EO423" s="61"/>
      <c r="EP423" s="61"/>
      <c r="EQ423" s="61"/>
      <c r="ER423" s="61"/>
      <c r="ES423" s="61"/>
      <c r="ET423" s="61"/>
      <c r="EU423" s="61"/>
      <c r="EV423" s="61"/>
      <c r="EW423" s="61"/>
      <c r="EX423" s="61"/>
      <c r="EY423" s="61"/>
      <c r="EZ423" s="61"/>
      <c r="FA423" s="61"/>
      <c r="FB423" s="61"/>
      <c r="FC423" s="61"/>
      <c r="FD423" s="61"/>
      <c r="FE423" s="61"/>
      <c r="FF423" s="61"/>
      <c r="FG423" s="61"/>
      <c r="FH423" s="61"/>
      <c r="FI423" s="61"/>
      <c r="FJ423" s="61"/>
      <c r="FK423" s="61"/>
      <c r="FL423" s="61"/>
      <c r="FM423" s="61"/>
      <c r="FN423" s="61"/>
      <c r="FO423" s="61"/>
      <c r="FP423" s="61"/>
      <c r="FQ423" s="61"/>
      <c r="FR423" s="61"/>
      <c r="FS423" s="61"/>
      <c r="FT423" s="61"/>
      <c r="FU423" s="61"/>
      <c r="FV423" s="61"/>
      <c r="FW423" s="61"/>
      <c r="FX423" s="61"/>
      <c r="FY423" s="61"/>
      <c r="FZ423" s="61"/>
      <c r="GA423" s="61"/>
      <c r="GB423" s="61"/>
      <c r="GC423" s="61"/>
      <c r="GD423" s="61"/>
      <c r="GE423" s="61"/>
      <c r="GF423" s="61"/>
      <c r="GG423" s="61"/>
      <c r="GH423" s="61"/>
      <c r="GI423" s="61"/>
      <c r="GJ423" s="61"/>
      <c r="GK423" s="61"/>
      <c r="GL423" s="61"/>
      <c r="GM423" s="61"/>
      <c r="GN423" s="61"/>
      <c r="GO423" s="61"/>
      <c r="GP423" s="61"/>
      <c r="GQ423" s="61"/>
      <c r="GR423" s="61"/>
      <c r="GS423" s="61"/>
      <c r="GT423" s="61"/>
      <c r="GU423" s="61"/>
      <c r="GV423" s="61"/>
      <c r="GW423" s="61"/>
      <c r="GX423" s="61"/>
      <c r="GY423" s="61"/>
      <c r="GZ423" s="61"/>
      <c r="HA423" s="61"/>
      <c r="HB423" s="61"/>
      <c r="HC423" s="61"/>
      <c r="HD423" s="61"/>
      <c r="HE423" s="61"/>
      <c r="HF423" s="61"/>
      <c r="HG423" s="61"/>
      <c r="HH423" s="61"/>
      <c r="HI423" s="61"/>
      <c r="HJ423" s="61"/>
      <c r="HK423" s="61"/>
      <c r="HL423" s="61"/>
      <c r="HM423" s="61"/>
      <c r="HN423" s="61"/>
      <c r="HO423" s="61"/>
      <c r="HP423" s="61"/>
      <c r="HQ423" s="61"/>
      <c r="HR423" s="61"/>
      <c r="HS423" s="61"/>
      <c r="HT423" s="61"/>
      <c r="HU423" s="61"/>
      <c r="HV423" s="61"/>
      <c r="HW423" s="61"/>
      <c r="HX423" s="61"/>
      <c r="HY423" s="61"/>
      <c r="HZ423" s="61"/>
      <c r="IA423" s="61"/>
      <c r="IB423" s="61"/>
      <c r="IC423" s="61"/>
      <c r="ID423" s="61"/>
      <c r="IE423" s="61"/>
      <c r="IF423" s="61"/>
      <c r="IG423" s="61"/>
      <c r="IH423" s="61"/>
      <c r="II423" s="61"/>
      <c r="IJ423" s="61"/>
      <c r="IK423" s="61"/>
      <c r="IL423" s="61"/>
      <c r="IM423" s="61"/>
      <c r="IN423" s="61"/>
      <c r="IO423" s="61"/>
      <c r="IP423" s="61"/>
      <c r="IQ423" s="61"/>
      <c r="IR423" s="61"/>
      <c r="IS423" s="61"/>
      <c r="IT423" s="61"/>
      <c r="IU423" s="61"/>
      <c r="IV423" s="61"/>
      <c r="IW423" s="61"/>
      <c r="IX423" s="61"/>
      <c r="IY423" s="61"/>
      <c r="IZ423" s="61"/>
      <c r="JA423" s="61"/>
      <c r="JB423" s="61"/>
      <c r="JC423" s="61"/>
      <c r="JD423" s="61"/>
      <c r="JE423" s="61"/>
      <c r="JF423" s="61"/>
      <c r="JG423" s="61"/>
      <c r="JH423" s="61"/>
      <c r="JI423" s="61"/>
      <c r="JJ423" s="61"/>
      <c r="JK423" s="61"/>
      <c r="JL423" s="61"/>
      <c r="JM423" s="61"/>
      <c r="JN423" s="61"/>
      <c r="JO423" s="61"/>
      <c r="JP423" s="61"/>
      <c r="JQ423" s="61"/>
      <c r="JR423" s="61"/>
      <c r="JS423" s="61"/>
      <c r="JT423" s="61"/>
      <c r="JU423" s="61"/>
      <c r="JV423" s="61"/>
      <c r="JW423" s="61"/>
      <c r="JX423" s="61"/>
      <c r="JY423" s="61"/>
      <c r="JZ423" s="61"/>
      <c r="KA423" s="61"/>
      <c r="KB423" s="61"/>
      <c r="KC423" s="61"/>
      <c r="KD423" s="61"/>
      <c r="KE423" s="61"/>
      <c r="KF423" s="61"/>
      <c r="KG423" s="61"/>
      <c r="KH423" s="61"/>
      <c r="KI423" s="61"/>
      <c r="KJ423" s="61"/>
      <c r="KK423" s="61"/>
      <c r="KL423" s="61"/>
      <c r="KM423" s="61"/>
      <c r="KN423" s="61"/>
      <c r="KO423" s="61"/>
      <c r="KP423" s="61"/>
      <c r="KQ423" s="61"/>
      <c r="KR423" s="61"/>
      <c r="KS423" s="61"/>
      <c r="KT423" s="61"/>
      <c r="KU423" s="61"/>
      <c r="KV423" s="61"/>
      <c r="KW423" s="61"/>
      <c r="KX423" s="61"/>
      <c r="KY423" s="61"/>
      <c r="KZ423" s="61"/>
      <c r="LA423" s="61"/>
      <c r="LB423" s="61"/>
      <c r="LC423" s="61"/>
      <c r="LD423" s="61"/>
      <c r="LE423" s="61"/>
      <c r="LF423" s="61"/>
      <c r="LG423" s="61"/>
      <c r="LH423" s="61"/>
      <c r="LI423" s="61"/>
      <c r="LJ423" s="61"/>
      <c r="LK423" s="61"/>
      <c r="LL423" s="61"/>
      <c r="LM423" s="61"/>
      <c r="LN423" s="61"/>
      <c r="LO423" s="61"/>
      <c r="LP423" s="61"/>
      <c r="LQ423" s="61"/>
      <c r="LR423" s="61"/>
      <c r="LS423" s="61"/>
      <c r="LT423" s="61"/>
      <c r="LU423" s="61"/>
      <c r="LV423" s="61"/>
      <c r="LW423" s="61"/>
      <c r="LX423" s="61"/>
      <c r="LY423" s="61"/>
      <c r="LZ423" s="61"/>
      <c r="MA423" s="61"/>
      <c r="MB423" s="61"/>
      <c r="MC423" s="61"/>
      <c r="MD423" s="61"/>
      <c r="ME423" s="61"/>
      <c r="MF423" s="61"/>
      <c r="MG423" s="61"/>
      <c r="MH423" s="61"/>
      <c r="MI423" s="61"/>
      <c r="MJ423" s="61"/>
      <c r="MK423" s="61"/>
      <c r="ML423" s="61"/>
      <c r="MM423" s="61"/>
      <c r="MN423" s="61"/>
      <c r="MO423" s="61"/>
      <c r="MP423" s="61"/>
      <c r="MQ423" s="61"/>
      <c r="MR423" s="61"/>
      <c r="MS423" s="61"/>
      <c r="MT423" s="61"/>
      <c r="MU423" s="61"/>
      <c r="MV423" s="61"/>
      <c r="MW423" s="61"/>
      <c r="MX423" s="61"/>
      <c r="MY423" s="61"/>
      <c r="MZ423" s="61"/>
      <c r="NA423" s="61"/>
      <c r="NB423" s="61"/>
      <c r="NC423" s="61"/>
      <c r="ND423" s="61"/>
      <c r="NE423" s="61"/>
      <c r="NF423" s="61"/>
      <c r="NG423" s="61"/>
      <c r="NH423" s="61"/>
      <c r="NI423" s="61"/>
      <c r="NJ423" s="61"/>
      <c r="NK423" s="61"/>
      <c r="NL423" s="61"/>
      <c r="NM423" s="61"/>
      <c r="NN423" s="61"/>
      <c r="NO423" s="61"/>
      <c r="NP423" s="61"/>
      <c r="NQ423" s="61"/>
      <c r="NR423" s="61"/>
      <c r="NS423" s="61"/>
      <c r="NT423" s="61"/>
      <c r="NU423" s="61"/>
      <c r="NV423" s="61"/>
      <c r="NW423" s="61"/>
      <c r="NX423" s="61"/>
      <c r="NY423" s="61"/>
      <c r="NZ423" s="61"/>
      <c r="OA423" s="61"/>
      <c r="OB423" s="61"/>
      <c r="OC423" s="61"/>
      <c r="OD423" s="61"/>
      <c r="OE423" s="61"/>
      <c r="OF423" s="61"/>
      <c r="OG423" s="61"/>
      <c r="OH423" s="61"/>
      <c r="OI423" s="61"/>
      <c r="OJ423" s="61"/>
      <c r="OK423" s="61"/>
      <c r="OL423" s="61"/>
      <c r="OM423" s="61"/>
      <c r="ON423" s="61"/>
      <c r="OO423" s="61"/>
      <c r="OP423" s="61"/>
      <c r="OQ423" s="61"/>
      <c r="OR423" s="61"/>
      <c r="OS423" s="61"/>
      <c r="OT423" s="61"/>
      <c r="OU423" s="61"/>
      <c r="OV423" s="61"/>
      <c r="OW423" s="61"/>
      <c r="OX423" s="61"/>
      <c r="OY423" s="61"/>
      <c r="OZ423" s="61"/>
      <c r="PA423" s="61"/>
      <c r="PB423" s="61"/>
      <c r="PC423" s="61"/>
      <c r="PD423" s="61"/>
      <c r="PE423" s="61"/>
      <c r="PF423" s="61"/>
      <c r="PG423" s="61"/>
      <c r="PH423" s="61"/>
      <c r="PI423" s="61"/>
      <c r="PJ423" s="61"/>
      <c r="PK423" s="61"/>
      <c r="PL423" s="61"/>
      <c r="PM423" s="61"/>
      <c r="PN423" s="61"/>
    </row>
    <row r="424" spans="1:430" ht="12.75" customHeight="1" x14ac:dyDescent="0.2"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  <c r="CO424" s="61"/>
      <c r="CP424" s="61"/>
      <c r="CQ424" s="61"/>
      <c r="CR424" s="61"/>
      <c r="CS424" s="61"/>
      <c r="CT424" s="61"/>
      <c r="CU424" s="61"/>
      <c r="CV424" s="61"/>
      <c r="CW424" s="61"/>
      <c r="CX424" s="61"/>
      <c r="CY424" s="61"/>
      <c r="CZ424" s="61"/>
      <c r="DA424" s="61"/>
      <c r="DB424" s="61"/>
      <c r="DC424" s="61"/>
      <c r="DD424" s="61"/>
      <c r="DE424" s="61"/>
      <c r="DF424" s="61"/>
      <c r="DG424" s="61"/>
      <c r="DH424" s="61"/>
      <c r="DI424" s="61"/>
      <c r="DJ424" s="61"/>
      <c r="DK424" s="61"/>
      <c r="DL424" s="61"/>
      <c r="DM424" s="61"/>
      <c r="DN424" s="61"/>
      <c r="DO424" s="61"/>
      <c r="DP424" s="61"/>
      <c r="DQ424" s="61"/>
      <c r="DR424" s="61"/>
      <c r="DS424" s="61"/>
      <c r="DT424" s="61"/>
      <c r="DU424" s="61"/>
      <c r="DV424" s="61"/>
      <c r="DW424" s="61"/>
      <c r="DX424" s="61"/>
      <c r="DY424" s="61"/>
      <c r="DZ424" s="61"/>
      <c r="EA424" s="61"/>
      <c r="EB424" s="61"/>
      <c r="EC424" s="61"/>
      <c r="ED424" s="61"/>
      <c r="EE424" s="61"/>
      <c r="EF424" s="61"/>
      <c r="EG424" s="61"/>
      <c r="EH424" s="61"/>
      <c r="EI424" s="61"/>
      <c r="EJ424" s="61"/>
      <c r="EK424" s="61"/>
      <c r="EL424" s="61"/>
      <c r="EM424" s="61"/>
      <c r="EN424" s="61"/>
      <c r="EO424" s="61"/>
      <c r="EP424" s="61"/>
      <c r="EQ424" s="61"/>
      <c r="ER424" s="61"/>
      <c r="ES424" s="61"/>
      <c r="ET424" s="61"/>
      <c r="EU424" s="61"/>
      <c r="EV424" s="61"/>
      <c r="EW424" s="61"/>
      <c r="EX424" s="61"/>
      <c r="EY424" s="61"/>
      <c r="EZ424" s="61"/>
      <c r="FA424" s="61"/>
      <c r="FB424" s="61"/>
      <c r="FC424" s="61"/>
      <c r="FD424" s="61"/>
      <c r="FE424" s="61"/>
      <c r="FF424" s="61"/>
      <c r="FG424" s="61"/>
      <c r="FH424" s="61"/>
      <c r="FI424" s="61"/>
      <c r="FJ424" s="61"/>
      <c r="FK424" s="61"/>
      <c r="FL424" s="61"/>
      <c r="FM424" s="61"/>
      <c r="FN424" s="61"/>
      <c r="FO424" s="61"/>
      <c r="FP424" s="61"/>
      <c r="FQ424" s="61"/>
      <c r="FR424" s="61"/>
      <c r="FS424" s="61"/>
      <c r="FT424" s="61"/>
      <c r="FU424" s="61"/>
      <c r="FV424" s="61"/>
      <c r="FW424" s="61"/>
      <c r="FX424" s="61"/>
      <c r="FY424" s="61"/>
      <c r="FZ424" s="61"/>
      <c r="GA424" s="61"/>
      <c r="GB424" s="61"/>
      <c r="GC424" s="61"/>
      <c r="GD424" s="61"/>
      <c r="GE424" s="61"/>
      <c r="GF424" s="61"/>
      <c r="GG424" s="61"/>
      <c r="GH424" s="61"/>
      <c r="GI424" s="61"/>
      <c r="GJ424" s="61"/>
      <c r="GK424" s="61"/>
      <c r="GL424" s="61"/>
      <c r="GM424" s="61"/>
      <c r="GN424" s="61"/>
      <c r="GO424" s="61"/>
      <c r="GP424" s="61"/>
      <c r="GQ424" s="61"/>
      <c r="GR424" s="61"/>
      <c r="GS424" s="61"/>
      <c r="GT424" s="61"/>
      <c r="GU424" s="61"/>
      <c r="GV424" s="61"/>
      <c r="GW424" s="61"/>
      <c r="GX424" s="61"/>
      <c r="GY424" s="61"/>
      <c r="GZ424" s="61"/>
      <c r="HA424" s="61"/>
      <c r="HB424" s="61"/>
      <c r="HC424" s="61"/>
      <c r="HD424" s="61"/>
      <c r="HE424" s="61"/>
      <c r="HF424" s="61"/>
      <c r="HG424" s="61"/>
      <c r="HH424" s="61"/>
      <c r="HI424" s="61"/>
      <c r="HJ424" s="61"/>
      <c r="HK424" s="61"/>
      <c r="HL424" s="61"/>
      <c r="HM424" s="61"/>
      <c r="HN424" s="61"/>
      <c r="HO424" s="61"/>
      <c r="HP424" s="61"/>
      <c r="HQ424" s="61"/>
      <c r="HR424" s="61"/>
      <c r="HS424" s="61"/>
      <c r="HT424" s="61"/>
      <c r="HU424" s="61"/>
      <c r="HV424" s="61"/>
      <c r="HW424" s="61"/>
      <c r="HX424" s="61"/>
      <c r="HY424" s="61"/>
      <c r="HZ424" s="61"/>
      <c r="IA424" s="61"/>
      <c r="IB424" s="61"/>
      <c r="IC424" s="61"/>
      <c r="ID424" s="61"/>
      <c r="IE424" s="61"/>
      <c r="IF424" s="61"/>
      <c r="IG424" s="61"/>
      <c r="IH424" s="61"/>
      <c r="II424" s="61"/>
      <c r="IJ424" s="61"/>
      <c r="IK424" s="61"/>
      <c r="IL424" s="61"/>
      <c r="IM424" s="61"/>
      <c r="IN424" s="61"/>
      <c r="IO424" s="61"/>
      <c r="IP424" s="61"/>
      <c r="IQ424" s="61"/>
      <c r="IR424" s="61"/>
      <c r="IS424" s="61"/>
      <c r="IT424" s="61"/>
      <c r="IU424" s="61"/>
      <c r="IV424" s="61"/>
      <c r="IW424" s="61"/>
      <c r="IX424" s="61"/>
      <c r="IY424" s="61"/>
      <c r="IZ424" s="61"/>
      <c r="JA424" s="61"/>
      <c r="JB424" s="61"/>
      <c r="JC424" s="61"/>
      <c r="JD424" s="61"/>
      <c r="JE424" s="61"/>
      <c r="JF424" s="61"/>
      <c r="JG424" s="61"/>
      <c r="JH424" s="61"/>
      <c r="JI424" s="61"/>
      <c r="JJ424" s="61"/>
      <c r="JK424" s="61"/>
      <c r="JL424" s="61"/>
      <c r="JM424" s="61"/>
      <c r="JN424" s="61"/>
      <c r="JO424" s="61"/>
      <c r="JP424" s="61"/>
      <c r="JQ424" s="61"/>
      <c r="JR424" s="61"/>
      <c r="JS424" s="61"/>
      <c r="JT424" s="61"/>
      <c r="JU424" s="61"/>
      <c r="JV424" s="61"/>
      <c r="JW424" s="61"/>
      <c r="JX424" s="61"/>
      <c r="JY424" s="61"/>
      <c r="JZ424" s="61"/>
      <c r="KA424" s="61"/>
      <c r="KB424" s="61"/>
      <c r="KC424" s="61"/>
      <c r="KD424" s="61"/>
      <c r="KE424" s="61"/>
      <c r="KF424" s="61"/>
      <c r="KG424" s="61"/>
      <c r="KH424" s="61"/>
      <c r="KI424" s="61"/>
      <c r="KJ424" s="61"/>
      <c r="KK424" s="61"/>
      <c r="KL424" s="61"/>
      <c r="KM424" s="61"/>
      <c r="KN424" s="61"/>
      <c r="KO424" s="61"/>
      <c r="KP424" s="61"/>
      <c r="KQ424" s="61"/>
      <c r="KR424" s="61"/>
      <c r="KS424" s="61"/>
      <c r="KT424" s="61"/>
      <c r="KU424" s="61"/>
      <c r="KV424" s="61"/>
      <c r="KW424" s="61"/>
      <c r="KX424" s="61"/>
      <c r="KY424" s="61"/>
      <c r="KZ424" s="61"/>
      <c r="LA424" s="61"/>
      <c r="LB424" s="61"/>
      <c r="LC424" s="61"/>
      <c r="LD424" s="61"/>
      <c r="LE424" s="61"/>
      <c r="LF424" s="61"/>
      <c r="LG424" s="61"/>
      <c r="LH424" s="61"/>
      <c r="LI424" s="61"/>
      <c r="LJ424" s="61"/>
      <c r="LK424" s="61"/>
      <c r="LL424" s="61"/>
      <c r="LM424" s="61"/>
      <c r="LN424" s="61"/>
      <c r="LO424" s="61"/>
      <c r="LP424" s="61"/>
      <c r="LQ424" s="61"/>
      <c r="LR424" s="61"/>
      <c r="LS424" s="61"/>
      <c r="LT424" s="61"/>
      <c r="LU424" s="61"/>
      <c r="LV424" s="61"/>
      <c r="LW424" s="61"/>
      <c r="LX424" s="61"/>
      <c r="LY424" s="61"/>
      <c r="LZ424" s="61"/>
      <c r="MA424" s="61"/>
      <c r="MB424" s="61"/>
      <c r="MC424" s="61"/>
      <c r="MD424" s="61"/>
      <c r="ME424" s="61"/>
      <c r="MF424" s="61"/>
      <c r="MG424" s="61"/>
      <c r="MH424" s="61"/>
      <c r="MI424" s="61"/>
      <c r="MJ424" s="61"/>
      <c r="MK424" s="61"/>
      <c r="ML424" s="61"/>
      <c r="MM424" s="61"/>
      <c r="MN424" s="61"/>
      <c r="MO424" s="61"/>
      <c r="MP424" s="61"/>
      <c r="MQ424" s="61"/>
      <c r="MR424" s="61"/>
      <c r="MS424" s="61"/>
      <c r="MT424" s="61"/>
      <c r="MU424" s="61"/>
      <c r="MV424" s="61"/>
      <c r="MW424" s="61"/>
      <c r="MX424" s="61"/>
      <c r="MY424" s="61"/>
      <c r="MZ424" s="61"/>
      <c r="NA424" s="61"/>
      <c r="NB424" s="61"/>
      <c r="NC424" s="61"/>
      <c r="ND424" s="61"/>
      <c r="NE424" s="61"/>
      <c r="NF424" s="61"/>
      <c r="NG424" s="61"/>
      <c r="NH424" s="61"/>
      <c r="NI424" s="61"/>
      <c r="NJ424" s="61"/>
      <c r="NK424" s="61"/>
      <c r="NL424" s="61"/>
      <c r="NM424" s="61"/>
      <c r="NN424" s="61"/>
      <c r="NO424" s="61"/>
      <c r="NP424" s="61"/>
      <c r="NQ424" s="61"/>
      <c r="NR424" s="61"/>
      <c r="NS424" s="61"/>
      <c r="NT424" s="61"/>
      <c r="NU424" s="61"/>
      <c r="NV424" s="61"/>
      <c r="NW424" s="61"/>
      <c r="NX424" s="61"/>
      <c r="NY424" s="61"/>
      <c r="NZ424" s="61"/>
      <c r="OA424" s="61"/>
      <c r="OB424" s="61"/>
      <c r="OC424" s="61"/>
      <c r="OD424" s="61"/>
      <c r="OE424" s="61"/>
      <c r="OF424" s="61"/>
      <c r="OG424" s="61"/>
      <c r="OH424" s="61"/>
      <c r="OI424" s="61"/>
      <c r="OJ424" s="61"/>
      <c r="OK424" s="61"/>
      <c r="OL424" s="61"/>
      <c r="OM424" s="61"/>
      <c r="ON424" s="61"/>
      <c r="OO424" s="61"/>
      <c r="OP424" s="61"/>
      <c r="OQ424" s="61"/>
      <c r="OR424" s="61"/>
      <c r="OS424" s="61"/>
      <c r="OT424" s="61"/>
      <c r="OU424" s="61"/>
      <c r="OV424" s="61"/>
      <c r="OW424" s="61"/>
      <c r="OX424" s="61"/>
      <c r="OY424" s="61"/>
      <c r="OZ424" s="61"/>
      <c r="PA424" s="61"/>
      <c r="PB424" s="61"/>
      <c r="PC424" s="61"/>
      <c r="PD424" s="61"/>
      <c r="PE424" s="61"/>
      <c r="PF424" s="61"/>
      <c r="PG424" s="61"/>
      <c r="PH424" s="61"/>
      <c r="PI424" s="61"/>
      <c r="PJ424" s="61"/>
      <c r="PK424" s="61"/>
      <c r="PL424" s="61"/>
      <c r="PM424" s="61"/>
      <c r="PN424" s="61"/>
    </row>
    <row r="425" spans="1:430" ht="12.75" customHeight="1" x14ac:dyDescent="0.2"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  <c r="CJ425" s="61"/>
      <c r="CK425" s="61"/>
      <c r="CL425" s="61"/>
      <c r="CM425" s="61"/>
      <c r="CN425" s="61"/>
      <c r="CO425" s="61"/>
      <c r="CP425" s="61"/>
      <c r="CQ425" s="61"/>
      <c r="CR425" s="61"/>
      <c r="CS425" s="61"/>
      <c r="CT425" s="61"/>
      <c r="CU425" s="61"/>
      <c r="CV425" s="61"/>
      <c r="CW425" s="61"/>
      <c r="CX425" s="61"/>
      <c r="CY425" s="61"/>
      <c r="CZ425" s="61"/>
      <c r="DA425" s="61"/>
      <c r="DB425" s="61"/>
      <c r="DC425" s="61"/>
      <c r="DD425" s="61"/>
      <c r="DE425" s="61"/>
      <c r="DF425" s="61"/>
      <c r="DG425" s="61"/>
      <c r="DH425" s="61"/>
      <c r="DI425" s="61"/>
      <c r="DJ425" s="61"/>
      <c r="DK425" s="61"/>
      <c r="DL425" s="61"/>
      <c r="DM425" s="61"/>
      <c r="DN425" s="61"/>
      <c r="DO425" s="61"/>
      <c r="DP425" s="61"/>
      <c r="DQ425" s="61"/>
      <c r="DR425" s="61"/>
      <c r="DS425" s="61"/>
      <c r="DT425" s="61"/>
      <c r="DU425" s="61"/>
      <c r="DV425" s="61"/>
      <c r="DW425" s="61"/>
      <c r="DX425" s="61"/>
      <c r="DY425" s="61"/>
      <c r="DZ425" s="61"/>
      <c r="EA425" s="61"/>
      <c r="EB425" s="61"/>
      <c r="EC425" s="61"/>
      <c r="ED425" s="61"/>
      <c r="EE425" s="61"/>
      <c r="EF425" s="61"/>
      <c r="EG425" s="61"/>
      <c r="EH425" s="61"/>
      <c r="EI425" s="61"/>
      <c r="EJ425" s="61"/>
      <c r="EK425" s="61"/>
      <c r="EL425" s="61"/>
      <c r="EM425" s="61"/>
      <c r="EN425" s="61"/>
      <c r="EO425" s="61"/>
      <c r="EP425" s="61"/>
      <c r="EQ425" s="61"/>
      <c r="ER425" s="61"/>
      <c r="ES425" s="61"/>
      <c r="ET425" s="61"/>
      <c r="EU425" s="61"/>
      <c r="EV425" s="61"/>
      <c r="EW425" s="61"/>
      <c r="EX425" s="61"/>
      <c r="EY425" s="61"/>
      <c r="EZ425" s="61"/>
      <c r="FA425" s="61"/>
      <c r="FB425" s="61"/>
      <c r="FC425" s="61"/>
      <c r="FD425" s="61"/>
      <c r="FE425" s="61"/>
      <c r="FF425" s="61"/>
      <c r="FG425" s="61"/>
      <c r="FH425" s="61"/>
      <c r="FI425" s="61"/>
      <c r="FJ425" s="61"/>
      <c r="FK425" s="61"/>
      <c r="FL425" s="61"/>
      <c r="FM425" s="61"/>
      <c r="FN425" s="61"/>
      <c r="FO425" s="61"/>
      <c r="FP425" s="61"/>
      <c r="FQ425" s="61"/>
      <c r="FR425" s="61"/>
      <c r="FS425" s="61"/>
      <c r="FT425" s="61"/>
      <c r="FU425" s="61"/>
      <c r="FV425" s="61"/>
      <c r="FW425" s="61"/>
      <c r="FX425" s="61"/>
      <c r="FY425" s="61"/>
      <c r="FZ425" s="61"/>
      <c r="GA425" s="61"/>
      <c r="GB425" s="61"/>
      <c r="GC425" s="61"/>
      <c r="GD425" s="61"/>
      <c r="GE425" s="61"/>
      <c r="GF425" s="61"/>
      <c r="GG425" s="61"/>
      <c r="GH425" s="61"/>
      <c r="GI425" s="61"/>
      <c r="GJ425" s="61"/>
      <c r="GK425" s="61"/>
      <c r="GL425" s="61"/>
      <c r="GM425" s="61"/>
      <c r="GN425" s="61"/>
      <c r="GO425" s="61"/>
      <c r="GP425" s="61"/>
      <c r="GQ425" s="61"/>
      <c r="GR425" s="61"/>
      <c r="GS425" s="61"/>
      <c r="GT425" s="61"/>
      <c r="GU425" s="61"/>
      <c r="GV425" s="61"/>
      <c r="GW425" s="61"/>
      <c r="GX425" s="61"/>
      <c r="GY425" s="61"/>
      <c r="GZ425" s="61"/>
      <c r="HA425" s="61"/>
      <c r="HB425" s="61"/>
      <c r="HC425" s="61"/>
      <c r="HD425" s="61"/>
      <c r="HE425" s="61"/>
      <c r="HF425" s="61"/>
      <c r="HG425" s="61"/>
      <c r="HH425" s="61"/>
      <c r="HI425" s="61"/>
      <c r="HJ425" s="61"/>
      <c r="HK425" s="61"/>
      <c r="HL425" s="61"/>
      <c r="HM425" s="61"/>
      <c r="HN425" s="61"/>
      <c r="HO425" s="61"/>
      <c r="HP425" s="61"/>
      <c r="HQ425" s="61"/>
      <c r="HR425" s="61"/>
      <c r="HS425" s="61"/>
      <c r="HT425" s="61"/>
      <c r="HU425" s="61"/>
      <c r="HV425" s="61"/>
      <c r="HW425" s="61"/>
      <c r="HX425" s="61"/>
      <c r="HY425" s="61"/>
      <c r="HZ425" s="61"/>
      <c r="IA425" s="61"/>
      <c r="IB425" s="61"/>
      <c r="IC425" s="61"/>
      <c r="ID425" s="61"/>
      <c r="IE425" s="61"/>
      <c r="IF425" s="61"/>
      <c r="IG425" s="61"/>
      <c r="IH425" s="61"/>
      <c r="II425" s="61"/>
      <c r="IJ425" s="61"/>
      <c r="IK425" s="61"/>
      <c r="IL425" s="61"/>
      <c r="IM425" s="61"/>
      <c r="IN425" s="61"/>
      <c r="IO425" s="61"/>
      <c r="IP425" s="61"/>
      <c r="IQ425" s="61"/>
      <c r="IR425" s="61"/>
      <c r="IS425" s="61"/>
      <c r="IT425" s="61"/>
      <c r="IU425" s="61"/>
      <c r="IV425" s="61"/>
      <c r="IW425" s="61"/>
      <c r="IX425" s="61"/>
      <c r="IY425" s="61"/>
      <c r="IZ425" s="61"/>
      <c r="JA425" s="61"/>
      <c r="JB425" s="61"/>
      <c r="JC425" s="61"/>
      <c r="JD425" s="61"/>
      <c r="JE425" s="61"/>
      <c r="JF425" s="61"/>
      <c r="JG425" s="61"/>
      <c r="JH425" s="61"/>
      <c r="JI425" s="61"/>
      <c r="JJ425" s="61"/>
      <c r="JK425" s="61"/>
      <c r="JL425" s="61"/>
      <c r="JM425" s="61"/>
      <c r="JN425" s="61"/>
      <c r="JO425" s="61"/>
      <c r="JP425" s="61"/>
      <c r="JQ425" s="61"/>
      <c r="JR425" s="61"/>
      <c r="JS425" s="61"/>
      <c r="JT425" s="61"/>
      <c r="JU425" s="61"/>
      <c r="JV425" s="61"/>
      <c r="JW425" s="61"/>
      <c r="JX425" s="61"/>
      <c r="JY425" s="61"/>
      <c r="JZ425" s="61"/>
      <c r="KA425" s="61"/>
      <c r="KB425" s="61"/>
      <c r="KC425" s="61"/>
      <c r="KD425" s="61"/>
      <c r="KE425" s="61"/>
      <c r="KF425" s="61"/>
      <c r="KG425" s="61"/>
      <c r="KH425" s="61"/>
      <c r="KI425" s="61"/>
      <c r="KJ425" s="61"/>
      <c r="KK425" s="61"/>
      <c r="KL425" s="61"/>
      <c r="KM425" s="61"/>
      <c r="KN425" s="61"/>
      <c r="KO425" s="61"/>
      <c r="KP425" s="61"/>
      <c r="KQ425" s="61"/>
      <c r="KR425" s="61"/>
      <c r="KS425" s="61"/>
      <c r="KT425" s="61"/>
      <c r="KU425" s="61"/>
      <c r="KV425" s="61"/>
      <c r="KW425" s="61"/>
      <c r="KX425" s="61"/>
      <c r="KY425" s="61"/>
      <c r="KZ425" s="61"/>
      <c r="LA425" s="61"/>
      <c r="LB425" s="61"/>
      <c r="LC425" s="61"/>
      <c r="LD425" s="61"/>
      <c r="LE425" s="61"/>
      <c r="LF425" s="61"/>
      <c r="LG425" s="61"/>
      <c r="LH425" s="61"/>
      <c r="LI425" s="61"/>
      <c r="LJ425" s="61"/>
      <c r="LK425" s="61"/>
      <c r="LL425" s="61"/>
      <c r="LM425" s="61"/>
      <c r="LN425" s="61"/>
      <c r="LO425" s="61"/>
      <c r="LP425" s="61"/>
      <c r="LQ425" s="61"/>
      <c r="LR425" s="61"/>
      <c r="LS425" s="61"/>
      <c r="LT425" s="61"/>
      <c r="LU425" s="61"/>
      <c r="LV425" s="61"/>
      <c r="LW425" s="61"/>
      <c r="LX425" s="61"/>
      <c r="LY425" s="61"/>
      <c r="LZ425" s="61"/>
      <c r="MA425" s="61"/>
      <c r="MB425" s="61"/>
      <c r="MC425" s="61"/>
      <c r="MD425" s="61"/>
      <c r="ME425" s="61"/>
      <c r="MF425" s="61"/>
      <c r="MG425" s="61"/>
      <c r="MH425" s="61"/>
      <c r="MI425" s="61"/>
      <c r="MJ425" s="61"/>
      <c r="MK425" s="61"/>
      <c r="ML425" s="61"/>
      <c r="MM425" s="61"/>
      <c r="MN425" s="61"/>
      <c r="MO425" s="61"/>
      <c r="MP425" s="61"/>
      <c r="MQ425" s="61"/>
      <c r="MR425" s="61"/>
      <c r="MS425" s="61"/>
      <c r="MT425" s="61"/>
      <c r="MU425" s="61"/>
      <c r="MV425" s="61"/>
      <c r="MW425" s="61"/>
      <c r="MX425" s="61"/>
      <c r="MY425" s="61"/>
      <c r="MZ425" s="61"/>
      <c r="NA425" s="61"/>
      <c r="NB425" s="61"/>
      <c r="NC425" s="61"/>
      <c r="ND425" s="61"/>
      <c r="NE425" s="61"/>
      <c r="NF425" s="61"/>
      <c r="NG425" s="61"/>
      <c r="NH425" s="61"/>
      <c r="NI425" s="61"/>
      <c r="NJ425" s="61"/>
      <c r="NK425" s="61"/>
      <c r="NL425" s="61"/>
      <c r="NM425" s="61"/>
      <c r="NN425" s="61"/>
      <c r="NO425" s="61"/>
      <c r="NP425" s="61"/>
      <c r="NQ425" s="61"/>
      <c r="NR425" s="61"/>
      <c r="NS425" s="61"/>
      <c r="NT425" s="61"/>
      <c r="NU425" s="61"/>
      <c r="NV425" s="61"/>
      <c r="NW425" s="61"/>
      <c r="NX425" s="61"/>
      <c r="NY425" s="61"/>
      <c r="NZ425" s="61"/>
      <c r="OA425" s="61"/>
      <c r="OB425" s="61"/>
      <c r="OC425" s="61"/>
      <c r="OD425" s="61"/>
      <c r="OE425" s="61"/>
      <c r="OF425" s="61"/>
      <c r="OG425" s="61"/>
      <c r="OH425" s="61"/>
      <c r="OI425" s="61"/>
      <c r="OJ425" s="61"/>
      <c r="OK425" s="61"/>
      <c r="OL425" s="61"/>
      <c r="OM425" s="61"/>
      <c r="ON425" s="61"/>
      <c r="OO425" s="61"/>
      <c r="OP425" s="61"/>
      <c r="OQ425" s="61"/>
      <c r="OR425" s="61"/>
      <c r="OS425" s="61"/>
      <c r="OT425" s="61"/>
      <c r="OU425" s="61"/>
      <c r="OV425" s="61"/>
      <c r="OW425" s="61"/>
      <c r="OX425" s="61"/>
      <c r="OY425" s="61"/>
      <c r="OZ425" s="61"/>
      <c r="PA425" s="61"/>
      <c r="PB425" s="61"/>
      <c r="PC425" s="61"/>
      <c r="PD425" s="61"/>
      <c r="PE425" s="61"/>
      <c r="PF425" s="61"/>
      <c r="PG425" s="61"/>
      <c r="PH425" s="61"/>
      <c r="PI425" s="61"/>
      <c r="PJ425" s="61"/>
      <c r="PK425" s="61"/>
      <c r="PL425" s="61"/>
      <c r="PM425" s="61"/>
      <c r="PN425" s="61"/>
    </row>
    <row r="426" spans="1:430" ht="12.75" customHeight="1" x14ac:dyDescent="0.2"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  <c r="CJ426" s="61"/>
      <c r="CK426" s="61"/>
      <c r="CL426" s="61"/>
      <c r="CM426" s="61"/>
      <c r="CN426" s="61"/>
      <c r="CO426" s="61"/>
      <c r="CP426" s="61"/>
      <c r="CQ426" s="61"/>
      <c r="CR426" s="61"/>
      <c r="CS426" s="61"/>
      <c r="CT426" s="61"/>
      <c r="CU426" s="61"/>
      <c r="CV426" s="61"/>
      <c r="CW426" s="61"/>
      <c r="CX426" s="61"/>
      <c r="CY426" s="61"/>
      <c r="CZ426" s="61"/>
      <c r="DA426" s="61"/>
      <c r="DB426" s="61"/>
      <c r="DC426" s="61"/>
      <c r="DD426" s="61"/>
      <c r="DE426" s="61"/>
      <c r="DF426" s="61"/>
      <c r="DG426" s="61"/>
      <c r="DH426" s="61"/>
      <c r="DI426" s="61"/>
      <c r="DJ426" s="61"/>
      <c r="DK426" s="61"/>
      <c r="DL426" s="61"/>
      <c r="DM426" s="61"/>
      <c r="DN426" s="61"/>
      <c r="DO426" s="61"/>
      <c r="DP426" s="61"/>
      <c r="DQ426" s="61"/>
      <c r="DR426" s="61"/>
      <c r="DS426" s="61"/>
      <c r="DT426" s="61"/>
      <c r="DU426" s="61"/>
      <c r="DV426" s="61"/>
      <c r="DW426" s="61"/>
      <c r="DX426" s="61"/>
      <c r="DY426" s="61"/>
      <c r="DZ426" s="61"/>
      <c r="EA426" s="61"/>
      <c r="EB426" s="61"/>
      <c r="EC426" s="61"/>
      <c r="ED426" s="61"/>
      <c r="EE426" s="61"/>
      <c r="EF426" s="61"/>
      <c r="EG426" s="61"/>
      <c r="EH426" s="61"/>
      <c r="EI426" s="61"/>
      <c r="EJ426" s="61"/>
      <c r="EK426" s="61"/>
      <c r="EL426" s="61"/>
      <c r="EM426" s="61"/>
      <c r="EN426" s="61"/>
      <c r="EO426" s="61"/>
      <c r="EP426" s="61"/>
      <c r="EQ426" s="61"/>
      <c r="ER426" s="61"/>
      <c r="ES426" s="61"/>
      <c r="ET426" s="61"/>
      <c r="EU426" s="61"/>
      <c r="EV426" s="61"/>
      <c r="EW426" s="61"/>
      <c r="EX426" s="61"/>
      <c r="EY426" s="61"/>
      <c r="EZ426" s="61"/>
      <c r="FA426" s="61"/>
      <c r="FB426" s="61"/>
      <c r="FC426" s="61"/>
      <c r="FD426" s="61"/>
      <c r="FE426" s="61"/>
      <c r="FF426" s="61"/>
      <c r="FG426" s="61"/>
      <c r="FH426" s="61"/>
      <c r="FI426" s="61"/>
      <c r="FJ426" s="61"/>
      <c r="FK426" s="61"/>
      <c r="FL426" s="61"/>
      <c r="FM426" s="61"/>
      <c r="FN426" s="61"/>
      <c r="FO426" s="61"/>
      <c r="FP426" s="61"/>
      <c r="FQ426" s="61"/>
      <c r="FR426" s="61"/>
      <c r="FS426" s="61"/>
      <c r="FT426" s="61"/>
      <c r="FU426" s="61"/>
      <c r="FV426" s="61"/>
      <c r="FW426" s="61"/>
      <c r="FX426" s="61"/>
      <c r="FY426" s="61"/>
      <c r="FZ426" s="61"/>
      <c r="GA426" s="61"/>
      <c r="GB426" s="61"/>
      <c r="GC426" s="61"/>
      <c r="GD426" s="61"/>
      <c r="GE426" s="61"/>
      <c r="GF426" s="61"/>
      <c r="GG426" s="61"/>
      <c r="GH426" s="61"/>
      <c r="GI426" s="61"/>
      <c r="GJ426" s="61"/>
      <c r="GK426" s="61"/>
      <c r="GL426" s="61"/>
      <c r="GM426" s="61"/>
      <c r="GN426" s="61"/>
      <c r="GO426" s="61"/>
      <c r="GP426" s="61"/>
      <c r="GQ426" s="61"/>
      <c r="GR426" s="61"/>
      <c r="GS426" s="61"/>
      <c r="GT426" s="61"/>
      <c r="GU426" s="61"/>
      <c r="GV426" s="61"/>
      <c r="GW426" s="61"/>
      <c r="GX426" s="61"/>
      <c r="GY426" s="61"/>
      <c r="GZ426" s="61"/>
      <c r="HA426" s="61"/>
      <c r="HB426" s="61"/>
      <c r="HC426" s="61"/>
      <c r="HD426" s="61"/>
      <c r="HE426" s="61"/>
      <c r="HF426" s="61"/>
      <c r="HG426" s="61"/>
      <c r="HH426" s="61"/>
      <c r="HI426" s="61"/>
      <c r="HJ426" s="61"/>
      <c r="HK426" s="61"/>
      <c r="HL426" s="61"/>
      <c r="HM426" s="61"/>
      <c r="HN426" s="61"/>
      <c r="HO426" s="61"/>
      <c r="HP426" s="61"/>
      <c r="HQ426" s="61"/>
      <c r="HR426" s="61"/>
      <c r="HS426" s="61"/>
      <c r="HT426" s="61"/>
      <c r="HU426" s="61"/>
      <c r="HV426" s="61"/>
      <c r="HW426" s="61"/>
      <c r="HX426" s="61"/>
      <c r="HY426" s="61"/>
      <c r="HZ426" s="61"/>
      <c r="IA426" s="61"/>
      <c r="IB426" s="61"/>
      <c r="IC426" s="61"/>
      <c r="ID426" s="61"/>
      <c r="IE426" s="61"/>
      <c r="IF426" s="61"/>
      <c r="IG426" s="61"/>
      <c r="IH426" s="61"/>
      <c r="II426" s="61"/>
      <c r="IJ426" s="61"/>
      <c r="IK426" s="61"/>
      <c r="IL426" s="61"/>
      <c r="IM426" s="61"/>
      <c r="IN426" s="61"/>
      <c r="IO426" s="61"/>
      <c r="IP426" s="61"/>
      <c r="IQ426" s="61"/>
      <c r="IR426" s="61"/>
      <c r="IS426" s="61"/>
      <c r="IT426" s="61"/>
      <c r="IU426" s="61"/>
      <c r="IV426" s="61"/>
      <c r="IW426" s="61"/>
      <c r="IX426" s="61"/>
      <c r="IY426" s="61"/>
      <c r="IZ426" s="61"/>
      <c r="JA426" s="61"/>
      <c r="JB426" s="61"/>
      <c r="JC426" s="61"/>
      <c r="JD426" s="61"/>
      <c r="JE426" s="61"/>
      <c r="JF426" s="61"/>
      <c r="JG426" s="61"/>
      <c r="JH426" s="61"/>
      <c r="JI426" s="61"/>
      <c r="JJ426" s="61"/>
      <c r="JK426" s="61"/>
      <c r="JL426" s="61"/>
      <c r="JM426" s="61"/>
      <c r="JN426" s="61"/>
      <c r="JO426" s="61"/>
      <c r="JP426" s="61"/>
      <c r="JQ426" s="61"/>
      <c r="JR426" s="61"/>
      <c r="JS426" s="61"/>
      <c r="JT426" s="61"/>
      <c r="JU426" s="61"/>
      <c r="JV426" s="61"/>
      <c r="JW426" s="61"/>
      <c r="JX426" s="61"/>
      <c r="JY426" s="61"/>
      <c r="JZ426" s="61"/>
      <c r="KA426" s="61"/>
      <c r="KB426" s="61"/>
      <c r="KC426" s="61"/>
      <c r="KD426" s="61"/>
      <c r="KE426" s="61"/>
      <c r="KF426" s="61"/>
      <c r="KG426" s="61"/>
      <c r="KH426" s="61"/>
      <c r="KI426" s="61"/>
      <c r="KJ426" s="61"/>
      <c r="KK426" s="61"/>
      <c r="KL426" s="61"/>
      <c r="KM426" s="61"/>
      <c r="KN426" s="61"/>
      <c r="KO426" s="61"/>
      <c r="KP426" s="61"/>
      <c r="KQ426" s="61"/>
      <c r="KR426" s="61"/>
      <c r="KS426" s="61"/>
      <c r="KT426" s="61"/>
      <c r="KU426" s="61"/>
      <c r="KV426" s="61"/>
      <c r="KW426" s="61"/>
      <c r="KX426" s="61"/>
      <c r="KY426" s="61"/>
      <c r="KZ426" s="61"/>
      <c r="LA426" s="61"/>
      <c r="LB426" s="61"/>
      <c r="LC426" s="61"/>
      <c r="LD426" s="61"/>
      <c r="LE426" s="61"/>
      <c r="LF426" s="61"/>
      <c r="LG426" s="61"/>
      <c r="LH426" s="61"/>
      <c r="LI426" s="61"/>
      <c r="LJ426" s="61"/>
      <c r="LK426" s="61"/>
      <c r="LL426" s="61"/>
      <c r="LM426" s="61"/>
      <c r="LN426" s="61"/>
      <c r="LO426" s="61"/>
      <c r="LP426" s="61"/>
      <c r="LQ426" s="61"/>
      <c r="LR426" s="61"/>
      <c r="LS426" s="61"/>
      <c r="LT426" s="61"/>
      <c r="LU426" s="61"/>
      <c r="LV426" s="61"/>
      <c r="LW426" s="61"/>
      <c r="LX426" s="61"/>
      <c r="LY426" s="61"/>
      <c r="LZ426" s="61"/>
      <c r="MA426" s="61"/>
      <c r="MB426" s="61"/>
      <c r="MC426" s="61"/>
      <c r="MD426" s="61"/>
      <c r="ME426" s="61"/>
      <c r="MF426" s="61"/>
      <c r="MG426" s="61"/>
      <c r="MH426" s="61"/>
      <c r="MI426" s="61"/>
      <c r="MJ426" s="61"/>
      <c r="MK426" s="61"/>
      <c r="ML426" s="61"/>
      <c r="MM426" s="61"/>
      <c r="MN426" s="61"/>
      <c r="MO426" s="61"/>
      <c r="MP426" s="61"/>
      <c r="MQ426" s="61"/>
      <c r="MR426" s="61"/>
      <c r="MS426" s="61"/>
      <c r="MT426" s="61"/>
      <c r="MU426" s="61"/>
      <c r="MV426" s="61"/>
      <c r="MW426" s="61"/>
      <c r="MX426" s="61"/>
      <c r="MY426" s="61"/>
      <c r="MZ426" s="61"/>
      <c r="NA426" s="61"/>
      <c r="NB426" s="61"/>
      <c r="NC426" s="61"/>
      <c r="ND426" s="61"/>
      <c r="NE426" s="61"/>
      <c r="NF426" s="61"/>
      <c r="NG426" s="61"/>
      <c r="NH426" s="61"/>
      <c r="NI426" s="61"/>
      <c r="NJ426" s="61"/>
      <c r="NK426" s="61"/>
      <c r="NL426" s="61"/>
      <c r="NM426" s="61"/>
      <c r="NN426" s="61"/>
      <c r="NO426" s="61"/>
      <c r="NP426" s="61"/>
      <c r="NQ426" s="61"/>
      <c r="NR426" s="61"/>
      <c r="NS426" s="61"/>
      <c r="NT426" s="61"/>
      <c r="NU426" s="61"/>
      <c r="NV426" s="61"/>
      <c r="NW426" s="61"/>
      <c r="NX426" s="61"/>
      <c r="NY426" s="61"/>
      <c r="NZ426" s="61"/>
      <c r="OA426" s="61"/>
      <c r="OB426" s="61"/>
      <c r="OC426" s="61"/>
      <c r="OD426" s="61"/>
      <c r="OE426" s="61"/>
      <c r="OF426" s="61"/>
      <c r="OG426" s="61"/>
      <c r="OH426" s="61"/>
      <c r="OI426" s="61"/>
      <c r="OJ426" s="61"/>
      <c r="OK426" s="61"/>
      <c r="OL426" s="61"/>
      <c r="OM426" s="61"/>
      <c r="ON426" s="61"/>
      <c r="OO426" s="61"/>
      <c r="OP426" s="61"/>
      <c r="OQ426" s="61"/>
      <c r="OR426" s="61"/>
      <c r="OS426" s="61"/>
      <c r="OT426" s="61"/>
      <c r="OU426" s="61"/>
      <c r="OV426" s="61"/>
      <c r="OW426" s="61"/>
      <c r="OX426" s="61"/>
      <c r="OY426" s="61"/>
      <c r="OZ426" s="61"/>
      <c r="PA426" s="61"/>
      <c r="PB426" s="61"/>
      <c r="PC426" s="61"/>
      <c r="PD426" s="61"/>
      <c r="PE426" s="61"/>
      <c r="PF426" s="61"/>
      <c r="PG426" s="61"/>
      <c r="PH426" s="61"/>
      <c r="PI426" s="61"/>
      <c r="PJ426" s="61"/>
      <c r="PK426" s="61"/>
      <c r="PL426" s="61"/>
      <c r="PM426" s="61"/>
      <c r="PN426" s="61"/>
    </row>
    <row r="427" spans="1:430" ht="12.75" customHeight="1" x14ac:dyDescent="0.2"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  <c r="CJ427" s="61"/>
      <c r="CK427" s="61"/>
      <c r="CL427" s="61"/>
      <c r="CM427" s="61"/>
      <c r="CN427" s="61"/>
      <c r="CO427" s="61"/>
      <c r="CP427" s="61"/>
      <c r="CQ427" s="61"/>
      <c r="CR427" s="61"/>
      <c r="CS427" s="61"/>
      <c r="CT427" s="61"/>
      <c r="CU427" s="61"/>
      <c r="CV427" s="61"/>
      <c r="CW427" s="61"/>
      <c r="CX427" s="61"/>
      <c r="CY427" s="61"/>
      <c r="CZ427" s="61"/>
      <c r="DA427" s="61"/>
      <c r="DB427" s="61"/>
      <c r="DC427" s="61"/>
      <c r="DD427" s="61"/>
      <c r="DE427" s="61"/>
      <c r="DF427" s="61"/>
      <c r="DG427" s="61"/>
      <c r="DH427" s="61"/>
      <c r="DI427" s="61"/>
      <c r="DJ427" s="61"/>
      <c r="DK427" s="61"/>
      <c r="DL427" s="61"/>
      <c r="DM427" s="61"/>
      <c r="DN427" s="61"/>
      <c r="DO427" s="61"/>
      <c r="DP427" s="61"/>
      <c r="DQ427" s="61"/>
      <c r="DR427" s="61"/>
      <c r="DS427" s="61"/>
      <c r="DT427" s="61"/>
      <c r="DU427" s="61"/>
      <c r="DV427" s="61"/>
      <c r="DW427" s="61"/>
      <c r="DX427" s="61"/>
      <c r="DY427" s="61"/>
      <c r="DZ427" s="61"/>
      <c r="EA427" s="61"/>
      <c r="EB427" s="61"/>
      <c r="EC427" s="61"/>
      <c r="ED427" s="61"/>
      <c r="EE427" s="61"/>
      <c r="EF427" s="61"/>
      <c r="EG427" s="61"/>
      <c r="EH427" s="61"/>
      <c r="EI427" s="61"/>
      <c r="EJ427" s="61"/>
      <c r="EK427" s="61"/>
      <c r="EL427" s="61"/>
      <c r="EM427" s="61"/>
      <c r="EN427" s="61"/>
      <c r="EO427" s="61"/>
      <c r="EP427" s="61"/>
      <c r="EQ427" s="61"/>
      <c r="ER427" s="61"/>
      <c r="ES427" s="61"/>
      <c r="ET427" s="61"/>
      <c r="EU427" s="61"/>
      <c r="EV427" s="61"/>
      <c r="EW427" s="61"/>
      <c r="EX427" s="61"/>
      <c r="EY427" s="61"/>
      <c r="EZ427" s="61"/>
      <c r="FA427" s="61"/>
      <c r="FB427" s="61"/>
      <c r="FC427" s="61"/>
      <c r="FD427" s="61"/>
      <c r="FE427" s="61"/>
      <c r="FF427" s="61"/>
      <c r="FG427" s="61"/>
      <c r="FH427" s="61"/>
      <c r="FI427" s="61"/>
      <c r="FJ427" s="61"/>
      <c r="FK427" s="61"/>
      <c r="FL427" s="61"/>
      <c r="FM427" s="61"/>
      <c r="FN427" s="61"/>
      <c r="FO427" s="61"/>
      <c r="FP427" s="61"/>
      <c r="FQ427" s="61"/>
      <c r="FR427" s="61"/>
      <c r="FS427" s="61"/>
      <c r="FT427" s="61"/>
      <c r="FU427" s="61"/>
      <c r="FV427" s="61"/>
      <c r="FW427" s="61"/>
      <c r="FX427" s="61"/>
      <c r="FY427" s="61"/>
      <c r="FZ427" s="61"/>
      <c r="GA427" s="61"/>
      <c r="GB427" s="61"/>
      <c r="GC427" s="61"/>
      <c r="GD427" s="61"/>
      <c r="GE427" s="61"/>
      <c r="GF427" s="61"/>
      <c r="GG427" s="61"/>
      <c r="GH427" s="61"/>
      <c r="GI427" s="61"/>
      <c r="GJ427" s="61"/>
      <c r="GK427" s="61"/>
      <c r="GL427" s="61"/>
      <c r="GM427" s="61"/>
      <c r="GN427" s="61"/>
      <c r="GO427" s="61"/>
      <c r="GP427" s="61"/>
      <c r="GQ427" s="61"/>
      <c r="GR427" s="61"/>
      <c r="GS427" s="61"/>
      <c r="GT427" s="61"/>
      <c r="GU427" s="61"/>
      <c r="GV427" s="61"/>
      <c r="GW427" s="61"/>
      <c r="GX427" s="61"/>
      <c r="GY427" s="61"/>
      <c r="GZ427" s="61"/>
      <c r="HA427" s="61"/>
      <c r="HB427" s="61"/>
      <c r="HC427" s="61"/>
      <c r="HD427" s="61"/>
      <c r="HE427" s="61"/>
      <c r="HF427" s="61"/>
      <c r="HG427" s="61"/>
      <c r="HH427" s="61"/>
      <c r="HI427" s="61"/>
      <c r="HJ427" s="61"/>
      <c r="HK427" s="61"/>
      <c r="HL427" s="61"/>
      <c r="HM427" s="61"/>
      <c r="HN427" s="61"/>
      <c r="HO427" s="61"/>
      <c r="HP427" s="61"/>
      <c r="HQ427" s="61"/>
      <c r="HR427" s="61"/>
      <c r="HS427" s="61"/>
      <c r="HT427" s="61"/>
      <c r="HU427" s="61"/>
      <c r="HV427" s="61"/>
      <c r="HW427" s="61"/>
      <c r="HX427" s="61"/>
      <c r="HY427" s="61"/>
      <c r="HZ427" s="61"/>
      <c r="IA427" s="61"/>
      <c r="IB427" s="61"/>
      <c r="IC427" s="61"/>
      <c r="ID427" s="61"/>
      <c r="IE427" s="61"/>
      <c r="IF427" s="61"/>
      <c r="IG427" s="61"/>
      <c r="IH427" s="61"/>
      <c r="II427" s="61"/>
      <c r="IJ427" s="61"/>
      <c r="IK427" s="61"/>
      <c r="IL427" s="61"/>
      <c r="IM427" s="61"/>
      <c r="IN427" s="61"/>
      <c r="IO427" s="61"/>
      <c r="IP427" s="61"/>
      <c r="IQ427" s="61"/>
      <c r="IR427" s="61"/>
      <c r="IS427" s="61"/>
      <c r="IT427" s="61"/>
      <c r="IU427" s="61"/>
      <c r="IV427" s="61"/>
      <c r="IW427" s="61"/>
      <c r="IX427" s="61"/>
      <c r="IY427" s="61"/>
      <c r="IZ427" s="61"/>
      <c r="JA427" s="61"/>
      <c r="JB427" s="61"/>
      <c r="JC427" s="61"/>
      <c r="JD427" s="61"/>
      <c r="JE427" s="61"/>
      <c r="JF427" s="61"/>
      <c r="JG427" s="61"/>
      <c r="JH427" s="61"/>
      <c r="JI427" s="61"/>
      <c r="JJ427" s="61"/>
      <c r="JK427" s="61"/>
      <c r="JL427" s="61"/>
      <c r="JM427" s="61"/>
      <c r="JN427" s="61"/>
      <c r="JO427" s="61"/>
      <c r="JP427" s="61"/>
      <c r="JQ427" s="61"/>
      <c r="JR427" s="61"/>
      <c r="JS427" s="61"/>
      <c r="JT427" s="61"/>
      <c r="JU427" s="61"/>
      <c r="JV427" s="61"/>
      <c r="JW427" s="61"/>
      <c r="JX427" s="61"/>
      <c r="JY427" s="61"/>
      <c r="JZ427" s="61"/>
      <c r="KA427" s="61"/>
      <c r="KB427" s="61"/>
      <c r="KC427" s="61"/>
      <c r="KD427" s="61"/>
      <c r="KE427" s="61"/>
      <c r="KF427" s="61"/>
      <c r="KG427" s="61"/>
      <c r="KH427" s="61"/>
      <c r="KI427" s="61"/>
      <c r="KJ427" s="61"/>
      <c r="KK427" s="61"/>
      <c r="KL427" s="61"/>
      <c r="KM427" s="61"/>
      <c r="KN427" s="61"/>
      <c r="KO427" s="61"/>
      <c r="KP427" s="61"/>
      <c r="KQ427" s="61"/>
      <c r="KR427" s="61"/>
      <c r="KS427" s="61"/>
      <c r="KT427" s="61"/>
      <c r="KU427" s="61"/>
      <c r="KV427" s="61"/>
      <c r="KW427" s="61"/>
      <c r="KX427" s="61"/>
      <c r="KY427" s="61"/>
      <c r="KZ427" s="61"/>
      <c r="LA427" s="61"/>
      <c r="LB427" s="61"/>
      <c r="LC427" s="61"/>
      <c r="LD427" s="61"/>
      <c r="LE427" s="61"/>
      <c r="LF427" s="61"/>
      <c r="LG427" s="61"/>
      <c r="LH427" s="61"/>
      <c r="LI427" s="61"/>
      <c r="LJ427" s="61"/>
      <c r="LK427" s="61"/>
      <c r="LL427" s="61"/>
      <c r="LM427" s="61"/>
      <c r="LN427" s="61"/>
      <c r="LO427" s="61"/>
      <c r="LP427" s="61"/>
      <c r="LQ427" s="61"/>
      <c r="LR427" s="61"/>
      <c r="LS427" s="61"/>
      <c r="LT427" s="61"/>
      <c r="LU427" s="61"/>
      <c r="LV427" s="61"/>
      <c r="LW427" s="61"/>
      <c r="LX427" s="61"/>
      <c r="LY427" s="61"/>
      <c r="LZ427" s="61"/>
      <c r="MA427" s="61"/>
      <c r="MB427" s="61"/>
      <c r="MC427" s="61"/>
      <c r="MD427" s="61"/>
      <c r="ME427" s="61"/>
      <c r="MF427" s="61"/>
      <c r="MG427" s="61"/>
      <c r="MH427" s="61"/>
      <c r="MI427" s="61"/>
      <c r="MJ427" s="61"/>
      <c r="MK427" s="61"/>
      <c r="ML427" s="61"/>
      <c r="MM427" s="61"/>
      <c r="MN427" s="61"/>
      <c r="MO427" s="61"/>
      <c r="MP427" s="61"/>
      <c r="MQ427" s="61"/>
      <c r="MR427" s="61"/>
      <c r="MS427" s="61"/>
      <c r="MT427" s="61"/>
      <c r="MU427" s="61"/>
      <c r="MV427" s="61"/>
      <c r="MW427" s="61"/>
      <c r="MX427" s="61"/>
      <c r="MY427" s="61"/>
      <c r="MZ427" s="61"/>
      <c r="NA427" s="61"/>
      <c r="NB427" s="61"/>
      <c r="NC427" s="61"/>
      <c r="ND427" s="61"/>
      <c r="NE427" s="61"/>
      <c r="NF427" s="61"/>
      <c r="NG427" s="61"/>
      <c r="NH427" s="61"/>
      <c r="NI427" s="61"/>
      <c r="NJ427" s="61"/>
      <c r="NK427" s="61"/>
      <c r="NL427" s="61"/>
      <c r="NM427" s="61"/>
      <c r="NN427" s="61"/>
      <c r="NO427" s="61"/>
      <c r="NP427" s="61"/>
      <c r="NQ427" s="61"/>
      <c r="NR427" s="61"/>
      <c r="NS427" s="61"/>
      <c r="NT427" s="61"/>
      <c r="NU427" s="61"/>
      <c r="NV427" s="61"/>
      <c r="NW427" s="61"/>
      <c r="NX427" s="61"/>
      <c r="NY427" s="61"/>
      <c r="NZ427" s="61"/>
      <c r="OA427" s="61"/>
      <c r="OB427" s="61"/>
      <c r="OC427" s="61"/>
      <c r="OD427" s="61"/>
      <c r="OE427" s="61"/>
      <c r="OF427" s="61"/>
      <c r="OG427" s="61"/>
      <c r="OH427" s="61"/>
      <c r="OI427" s="61"/>
      <c r="OJ427" s="61"/>
      <c r="OK427" s="61"/>
      <c r="OL427" s="61"/>
      <c r="OM427" s="61"/>
      <c r="ON427" s="61"/>
      <c r="OO427" s="61"/>
      <c r="OP427" s="61"/>
      <c r="OQ427" s="61"/>
      <c r="OR427" s="61"/>
      <c r="OS427" s="61"/>
      <c r="OT427" s="61"/>
      <c r="OU427" s="61"/>
      <c r="OV427" s="61"/>
      <c r="OW427" s="61"/>
      <c r="OX427" s="61"/>
      <c r="OY427" s="61"/>
      <c r="OZ427" s="61"/>
      <c r="PA427" s="61"/>
      <c r="PB427" s="61"/>
      <c r="PC427" s="61"/>
      <c r="PD427" s="61"/>
      <c r="PE427" s="61"/>
      <c r="PF427" s="61"/>
      <c r="PG427" s="61"/>
      <c r="PH427" s="61"/>
      <c r="PI427" s="61"/>
      <c r="PJ427" s="61"/>
      <c r="PK427" s="61"/>
      <c r="PL427" s="61"/>
      <c r="PM427" s="61"/>
      <c r="PN427" s="61"/>
    </row>
    <row r="428" spans="1:430" ht="12.75" customHeight="1" x14ac:dyDescent="0.2"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  <c r="CJ428" s="61"/>
      <c r="CK428" s="61"/>
      <c r="CL428" s="61"/>
      <c r="CM428" s="61"/>
      <c r="CN428" s="61"/>
      <c r="CO428" s="61"/>
      <c r="CP428" s="61"/>
      <c r="CQ428" s="61"/>
      <c r="CR428" s="61"/>
      <c r="CS428" s="61"/>
      <c r="CT428" s="61"/>
      <c r="CU428" s="61"/>
      <c r="CV428" s="61"/>
      <c r="CW428" s="61"/>
      <c r="CX428" s="61"/>
      <c r="CY428" s="61"/>
      <c r="CZ428" s="61"/>
      <c r="DA428" s="61"/>
      <c r="DB428" s="61"/>
      <c r="DC428" s="61"/>
      <c r="DD428" s="61"/>
      <c r="DE428" s="61"/>
      <c r="DF428" s="61"/>
      <c r="DG428" s="61"/>
      <c r="DH428" s="61"/>
      <c r="DI428" s="61"/>
      <c r="DJ428" s="61"/>
      <c r="DK428" s="61"/>
      <c r="DL428" s="61"/>
      <c r="DM428" s="61"/>
      <c r="DN428" s="61"/>
      <c r="DO428" s="61"/>
      <c r="DP428" s="61"/>
      <c r="DQ428" s="61"/>
      <c r="DR428" s="61"/>
      <c r="DS428" s="61"/>
      <c r="DT428" s="61"/>
      <c r="DU428" s="61"/>
      <c r="DV428" s="61"/>
      <c r="DW428" s="61"/>
      <c r="DX428" s="61"/>
      <c r="DY428" s="61"/>
      <c r="DZ428" s="61"/>
      <c r="EA428" s="61"/>
      <c r="EB428" s="61"/>
      <c r="EC428" s="61"/>
      <c r="ED428" s="61"/>
      <c r="EE428" s="61"/>
      <c r="EF428" s="61"/>
      <c r="EG428" s="61"/>
      <c r="EH428" s="61"/>
      <c r="EI428" s="61"/>
      <c r="EJ428" s="61"/>
      <c r="EK428" s="61"/>
      <c r="EL428" s="61"/>
      <c r="EM428" s="61"/>
      <c r="EN428" s="61"/>
      <c r="EO428" s="61"/>
      <c r="EP428" s="61"/>
      <c r="EQ428" s="61"/>
      <c r="ER428" s="61"/>
      <c r="ES428" s="61"/>
      <c r="ET428" s="61"/>
      <c r="EU428" s="61"/>
      <c r="EV428" s="61"/>
      <c r="EW428" s="61"/>
      <c r="EX428" s="61"/>
      <c r="EY428" s="61"/>
      <c r="EZ428" s="61"/>
      <c r="FA428" s="61"/>
      <c r="FB428" s="61"/>
      <c r="FC428" s="61"/>
      <c r="FD428" s="61"/>
      <c r="FE428" s="61"/>
      <c r="FF428" s="61"/>
      <c r="FG428" s="61"/>
      <c r="FH428" s="61"/>
      <c r="FI428" s="61"/>
      <c r="FJ428" s="61"/>
      <c r="FK428" s="61"/>
      <c r="FL428" s="61"/>
      <c r="FM428" s="61"/>
      <c r="FN428" s="61"/>
      <c r="FO428" s="61"/>
      <c r="FP428" s="61"/>
      <c r="FQ428" s="61"/>
      <c r="FR428" s="61"/>
      <c r="FS428" s="61"/>
      <c r="FT428" s="61"/>
      <c r="FU428" s="61"/>
      <c r="FV428" s="61"/>
      <c r="FW428" s="61"/>
      <c r="FX428" s="61"/>
      <c r="FY428" s="61"/>
      <c r="FZ428" s="61"/>
      <c r="GA428" s="61"/>
      <c r="GB428" s="61"/>
      <c r="GC428" s="61"/>
      <c r="GD428" s="61"/>
      <c r="GE428" s="61"/>
      <c r="GF428" s="61"/>
      <c r="GG428" s="61"/>
      <c r="GH428" s="61"/>
      <c r="GI428" s="61"/>
      <c r="GJ428" s="61"/>
      <c r="GK428" s="61"/>
      <c r="GL428" s="61"/>
      <c r="GM428" s="61"/>
      <c r="GN428" s="61"/>
      <c r="GO428" s="61"/>
      <c r="GP428" s="61"/>
      <c r="GQ428" s="61"/>
      <c r="GR428" s="61"/>
      <c r="GS428" s="61"/>
      <c r="GT428" s="61"/>
      <c r="GU428" s="61"/>
      <c r="GV428" s="61"/>
      <c r="GW428" s="61"/>
      <c r="GX428" s="61"/>
      <c r="GY428" s="61"/>
      <c r="GZ428" s="61"/>
      <c r="HA428" s="61"/>
      <c r="HB428" s="61"/>
      <c r="HC428" s="61"/>
      <c r="HD428" s="61"/>
      <c r="HE428" s="61"/>
      <c r="HF428" s="61"/>
      <c r="HG428" s="61"/>
      <c r="HH428" s="61"/>
      <c r="HI428" s="61"/>
      <c r="HJ428" s="61"/>
      <c r="HK428" s="61"/>
      <c r="HL428" s="61"/>
      <c r="HM428" s="61"/>
      <c r="HN428" s="61"/>
      <c r="HO428" s="61"/>
      <c r="HP428" s="61"/>
      <c r="HQ428" s="61"/>
      <c r="HR428" s="61"/>
      <c r="HS428" s="61"/>
      <c r="HT428" s="61"/>
      <c r="HU428" s="61"/>
      <c r="HV428" s="61"/>
      <c r="HW428" s="61"/>
      <c r="HX428" s="61"/>
      <c r="HY428" s="61"/>
      <c r="HZ428" s="61"/>
      <c r="IA428" s="61"/>
      <c r="IB428" s="61"/>
      <c r="IC428" s="61"/>
      <c r="ID428" s="61"/>
      <c r="IE428" s="61"/>
      <c r="IF428" s="61"/>
      <c r="IG428" s="61"/>
      <c r="IH428" s="61"/>
      <c r="II428" s="61"/>
      <c r="IJ428" s="61"/>
      <c r="IK428" s="61"/>
      <c r="IL428" s="61"/>
      <c r="IM428" s="61"/>
      <c r="IN428" s="61"/>
      <c r="IO428" s="61"/>
      <c r="IP428" s="61"/>
      <c r="IQ428" s="61"/>
      <c r="IR428" s="61"/>
      <c r="IS428" s="61"/>
      <c r="IT428" s="61"/>
      <c r="IU428" s="61"/>
      <c r="IV428" s="61"/>
      <c r="IW428" s="61"/>
      <c r="IX428" s="61"/>
      <c r="IY428" s="61"/>
      <c r="IZ428" s="61"/>
      <c r="JA428" s="61"/>
      <c r="JB428" s="61"/>
      <c r="JC428" s="61"/>
      <c r="JD428" s="61"/>
      <c r="JE428" s="61"/>
      <c r="JF428" s="61"/>
      <c r="JG428" s="61"/>
      <c r="JH428" s="61"/>
      <c r="JI428" s="61"/>
      <c r="JJ428" s="61"/>
      <c r="JK428" s="61"/>
      <c r="JL428" s="61"/>
      <c r="JM428" s="61"/>
      <c r="JN428" s="61"/>
      <c r="JO428" s="61"/>
      <c r="JP428" s="61"/>
      <c r="JQ428" s="61"/>
      <c r="JR428" s="61"/>
      <c r="JS428" s="61"/>
      <c r="JT428" s="61"/>
      <c r="JU428" s="61"/>
      <c r="JV428" s="61"/>
      <c r="JW428" s="61"/>
      <c r="JX428" s="61"/>
      <c r="JY428" s="61"/>
      <c r="JZ428" s="61"/>
      <c r="KA428" s="61"/>
      <c r="KB428" s="61"/>
      <c r="KC428" s="61"/>
      <c r="KD428" s="61"/>
      <c r="KE428" s="61"/>
      <c r="KF428" s="61"/>
      <c r="KG428" s="61"/>
      <c r="KH428" s="61"/>
      <c r="KI428" s="61"/>
      <c r="KJ428" s="61"/>
      <c r="KK428" s="61"/>
      <c r="KL428" s="61"/>
      <c r="KM428" s="61"/>
      <c r="KN428" s="61"/>
      <c r="KO428" s="61"/>
      <c r="KP428" s="61"/>
      <c r="KQ428" s="61"/>
      <c r="KR428" s="61"/>
      <c r="KS428" s="61"/>
      <c r="KT428" s="61"/>
      <c r="KU428" s="61"/>
      <c r="KV428" s="61"/>
      <c r="KW428" s="61"/>
      <c r="KX428" s="61"/>
      <c r="KY428" s="61"/>
      <c r="KZ428" s="61"/>
      <c r="LA428" s="61"/>
      <c r="LB428" s="61"/>
      <c r="LC428" s="61"/>
      <c r="LD428" s="61"/>
      <c r="LE428" s="61"/>
      <c r="LF428" s="61"/>
      <c r="LG428" s="61"/>
      <c r="LH428" s="61"/>
      <c r="LI428" s="61"/>
      <c r="LJ428" s="61"/>
      <c r="LK428" s="61"/>
      <c r="LL428" s="61"/>
      <c r="LM428" s="61"/>
      <c r="LN428" s="61"/>
      <c r="LO428" s="61"/>
      <c r="LP428" s="61"/>
      <c r="LQ428" s="61"/>
      <c r="LR428" s="61"/>
      <c r="LS428" s="61"/>
      <c r="LT428" s="61"/>
      <c r="LU428" s="61"/>
      <c r="LV428" s="61"/>
      <c r="LW428" s="61"/>
      <c r="LX428" s="61"/>
      <c r="LY428" s="61"/>
      <c r="LZ428" s="61"/>
      <c r="MA428" s="61"/>
      <c r="MB428" s="61"/>
      <c r="MC428" s="61"/>
      <c r="MD428" s="61"/>
      <c r="ME428" s="61"/>
      <c r="MF428" s="61"/>
      <c r="MG428" s="61"/>
      <c r="MH428" s="61"/>
      <c r="MI428" s="61"/>
      <c r="MJ428" s="61"/>
      <c r="MK428" s="61"/>
      <c r="ML428" s="61"/>
      <c r="MM428" s="61"/>
      <c r="MN428" s="61"/>
      <c r="MO428" s="61"/>
      <c r="MP428" s="61"/>
      <c r="MQ428" s="61"/>
      <c r="MR428" s="61"/>
      <c r="MS428" s="61"/>
      <c r="MT428" s="61"/>
      <c r="MU428" s="61"/>
      <c r="MV428" s="61"/>
      <c r="MW428" s="61"/>
      <c r="MX428" s="61"/>
      <c r="MY428" s="61"/>
      <c r="MZ428" s="61"/>
      <c r="NA428" s="61"/>
      <c r="NB428" s="61"/>
      <c r="NC428" s="61"/>
      <c r="ND428" s="61"/>
      <c r="NE428" s="61"/>
      <c r="NF428" s="61"/>
      <c r="NG428" s="61"/>
      <c r="NH428" s="61"/>
      <c r="NI428" s="61"/>
      <c r="NJ428" s="61"/>
      <c r="NK428" s="61"/>
      <c r="NL428" s="61"/>
      <c r="NM428" s="61"/>
      <c r="NN428" s="61"/>
      <c r="NO428" s="61"/>
      <c r="NP428" s="61"/>
      <c r="NQ428" s="61"/>
      <c r="NR428" s="61"/>
      <c r="NS428" s="61"/>
      <c r="NT428" s="61"/>
      <c r="NU428" s="61"/>
      <c r="NV428" s="61"/>
      <c r="NW428" s="61"/>
      <c r="NX428" s="61"/>
      <c r="NY428" s="61"/>
      <c r="NZ428" s="61"/>
      <c r="OA428" s="61"/>
      <c r="OB428" s="61"/>
      <c r="OC428" s="61"/>
      <c r="OD428" s="61"/>
      <c r="OE428" s="61"/>
      <c r="OF428" s="61"/>
      <c r="OG428" s="61"/>
      <c r="OH428" s="61"/>
      <c r="OI428" s="61"/>
      <c r="OJ428" s="61"/>
      <c r="OK428" s="61"/>
      <c r="OL428" s="61"/>
      <c r="OM428" s="61"/>
      <c r="ON428" s="61"/>
      <c r="OO428" s="61"/>
      <c r="OP428" s="61"/>
      <c r="OQ428" s="61"/>
      <c r="OR428" s="61"/>
      <c r="OS428" s="61"/>
      <c r="OT428" s="61"/>
      <c r="OU428" s="61"/>
      <c r="OV428" s="61"/>
      <c r="OW428" s="61"/>
      <c r="OX428" s="61"/>
      <c r="OY428" s="61"/>
      <c r="OZ428" s="61"/>
      <c r="PA428" s="61"/>
      <c r="PB428" s="61"/>
      <c r="PC428" s="61"/>
      <c r="PD428" s="61"/>
      <c r="PE428" s="61"/>
      <c r="PF428" s="61"/>
      <c r="PG428" s="61"/>
      <c r="PH428" s="61"/>
      <c r="PI428" s="61"/>
      <c r="PJ428" s="61"/>
      <c r="PK428" s="61"/>
      <c r="PL428" s="61"/>
      <c r="PM428" s="61"/>
      <c r="PN428" s="61"/>
    </row>
    <row r="429" spans="1:430" ht="12.75" customHeight="1" x14ac:dyDescent="0.2"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  <c r="CJ429" s="61"/>
      <c r="CK429" s="61"/>
      <c r="CL429" s="61"/>
      <c r="CM429" s="61"/>
      <c r="CN429" s="61"/>
      <c r="CO429" s="61"/>
      <c r="CP429" s="61"/>
      <c r="CQ429" s="61"/>
      <c r="CR429" s="61"/>
      <c r="CS429" s="61"/>
      <c r="CT429" s="61"/>
      <c r="CU429" s="61"/>
      <c r="CV429" s="61"/>
      <c r="CW429" s="61"/>
      <c r="CX429" s="61"/>
      <c r="CY429" s="61"/>
      <c r="CZ429" s="61"/>
      <c r="DA429" s="61"/>
      <c r="DB429" s="61"/>
      <c r="DC429" s="61"/>
      <c r="DD429" s="61"/>
      <c r="DE429" s="61"/>
      <c r="DF429" s="61"/>
      <c r="DG429" s="61"/>
      <c r="DH429" s="61"/>
      <c r="DI429" s="61"/>
      <c r="DJ429" s="61"/>
      <c r="DK429" s="61"/>
      <c r="DL429" s="61"/>
      <c r="DM429" s="61"/>
      <c r="DN429" s="61"/>
      <c r="DO429" s="61"/>
      <c r="DP429" s="61"/>
      <c r="DQ429" s="61"/>
      <c r="DR429" s="61"/>
      <c r="DS429" s="61"/>
      <c r="DT429" s="61"/>
      <c r="DU429" s="61"/>
      <c r="DV429" s="61"/>
      <c r="DW429" s="61"/>
      <c r="DX429" s="61"/>
      <c r="DY429" s="61"/>
      <c r="DZ429" s="61"/>
      <c r="EA429" s="61"/>
      <c r="EB429" s="61"/>
      <c r="EC429" s="61"/>
      <c r="ED429" s="61"/>
      <c r="EE429" s="61"/>
      <c r="EF429" s="61"/>
      <c r="EG429" s="61"/>
      <c r="EH429" s="61"/>
      <c r="EI429" s="61"/>
      <c r="EJ429" s="61"/>
      <c r="EK429" s="61"/>
      <c r="EL429" s="61"/>
      <c r="EM429" s="61"/>
      <c r="EN429" s="61"/>
      <c r="EO429" s="61"/>
      <c r="EP429" s="61"/>
      <c r="EQ429" s="61"/>
      <c r="ER429" s="61"/>
      <c r="ES429" s="61"/>
      <c r="ET429" s="61"/>
      <c r="EU429" s="61"/>
      <c r="EV429" s="61"/>
      <c r="EW429" s="61"/>
      <c r="EX429" s="61"/>
      <c r="EY429" s="61"/>
      <c r="EZ429" s="61"/>
      <c r="FA429" s="61"/>
      <c r="FB429" s="61"/>
      <c r="FC429" s="61"/>
      <c r="FD429" s="61"/>
      <c r="FE429" s="61"/>
      <c r="FF429" s="61"/>
      <c r="FG429" s="61"/>
      <c r="FH429" s="61"/>
      <c r="FI429" s="61"/>
      <c r="FJ429" s="61"/>
      <c r="FK429" s="61"/>
      <c r="FL429" s="61"/>
      <c r="FM429" s="61"/>
      <c r="FN429" s="61"/>
      <c r="FO429" s="61"/>
      <c r="FP429" s="61"/>
      <c r="FQ429" s="61"/>
      <c r="FR429" s="61"/>
      <c r="FS429" s="61"/>
      <c r="FT429" s="61"/>
      <c r="FU429" s="61"/>
      <c r="FV429" s="61"/>
      <c r="FW429" s="61"/>
      <c r="FX429" s="61"/>
      <c r="FY429" s="61"/>
      <c r="FZ429" s="61"/>
      <c r="GA429" s="61"/>
      <c r="GB429" s="61"/>
      <c r="GC429" s="61"/>
      <c r="GD429" s="61"/>
      <c r="GE429" s="61"/>
      <c r="GF429" s="61"/>
      <c r="GG429" s="61"/>
      <c r="GH429" s="61"/>
      <c r="GI429" s="61"/>
      <c r="GJ429" s="61"/>
      <c r="GK429" s="61"/>
      <c r="GL429" s="61"/>
      <c r="GM429" s="61"/>
      <c r="GN429" s="61"/>
      <c r="GO429" s="61"/>
      <c r="GP429" s="61"/>
      <c r="GQ429" s="61"/>
      <c r="GR429" s="61"/>
      <c r="GS429" s="61"/>
      <c r="GT429" s="61"/>
      <c r="GU429" s="61"/>
      <c r="GV429" s="61"/>
      <c r="GW429" s="61"/>
      <c r="GX429" s="61"/>
      <c r="GY429" s="61"/>
      <c r="GZ429" s="61"/>
      <c r="HA429" s="61"/>
      <c r="HB429" s="61"/>
      <c r="HC429" s="61"/>
      <c r="HD429" s="61"/>
      <c r="HE429" s="61"/>
      <c r="HF429" s="61"/>
      <c r="HG429" s="61"/>
      <c r="HH429" s="61"/>
      <c r="HI429" s="61"/>
      <c r="HJ429" s="61"/>
      <c r="HK429" s="61"/>
      <c r="HL429" s="61"/>
      <c r="HM429" s="61"/>
      <c r="HN429" s="61"/>
      <c r="HO429" s="61"/>
      <c r="HP429" s="61"/>
      <c r="HQ429" s="61"/>
      <c r="HR429" s="61"/>
      <c r="HS429" s="61"/>
      <c r="HT429" s="61"/>
      <c r="HU429" s="61"/>
      <c r="HV429" s="61"/>
      <c r="HW429" s="61"/>
      <c r="HX429" s="61"/>
      <c r="HY429" s="61"/>
      <c r="HZ429" s="61"/>
      <c r="IA429" s="61"/>
      <c r="IB429" s="61"/>
      <c r="IC429" s="61"/>
      <c r="ID429" s="61"/>
      <c r="IE429" s="61"/>
      <c r="IF429" s="61"/>
      <c r="IG429" s="61"/>
      <c r="IH429" s="61"/>
      <c r="II429" s="61"/>
      <c r="IJ429" s="61"/>
      <c r="IK429" s="61"/>
      <c r="IL429" s="61"/>
      <c r="IM429" s="61"/>
      <c r="IN429" s="61"/>
      <c r="IO429" s="61"/>
      <c r="IP429" s="61"/>
      <c r="IQ429" s="61"/>
      <c r="IR429" s="61"/>
      <c r="IS429" s="61"/>
      <c r="IT429" s="61"/>
      <c r="IU429" s="61"/>
      <c r="IV429" s="61"/>
      <c r="IW429" s="61"/>
      <c r="IX429" s="61"/>
      <c r="IY429" s="61"/>
      <c r="IZ429" s="61"/>
      <c r="JA429" s="61"/>
      <c r="JB429" s="61"/>
      <c r="JC429" s="61"/>
      <c r="JD429" s="61"/>
      <c r="JE429" s="61"/>
      <c r="JF429" s="61"/>
      <c r="JG429" s="61"/>
      <c r="JH429" s="61"/>
      <c r="JI429" s="61"/>
      <c r="JJ429" s="61"/>
      <c r="JK429" s="61"/>
      <c r="JL429" s="61"/>
      <c r="JM429" s="61"/>
      <c r="JN429" s="61"/>
      <c r="JO429" s="61"/>
      <c r="JP429" s="61"/>
      <c r="JQ429" s="61"/>
      <c r="JR429" s="61"/>
      <c r="JS429" s="61"/>
      <c r="JT429" s="61"/>
      <c r="JU429" s="61"/>
      <c r="JV429" s="61"/>
      <c r="JW429" s="61"/>
      <c r="JX429" s="61"/>
      <c r="JY429" s="61"/>
      <c r="JZ429" s="61"/>
      <c r="KA429" s="61"/>
      <c r="KB429" s="61"/>
      <c r="KC429" s="61"/>
      <c r="KD429" s="61"/>
      <c r="KE429" s="61"/>
      <c r="KF429" s="61"/>
      <c r="KG429" s="61"/>
      <c r="KH429" s="61"/>
      <c r="KI429" s="61"/>
      <c r="KJ429" s="61"/>
      <c r="KK429" s="61"/>
      <c r="KL429" s="61"/>
      <c r="KM429" s="61"/>
      <c r="KN429" s="61"/>
      <c r="KO429" s="61"/>
      <c r="KP429" s="61"/>
      <c r="KQ429" s="61"/>
      <c r="KR429" s="61"/>
      <c r="KS429" s="61"/>
      <c r="KT429" s="61"/>
      <c r="KU429" s="61"/>
      <c r="KV429" s="61"/>
      <c r="KW429" s="61"/>
      <c r="KX429" s="61"/>
      <c r="KY429" s="61"/>
      <c r="KZ429" s="61"/>
      <c r="LA429" s="61"/>
      <c r="LB429" s="61"/>
      <c r="LC429" s="61"/>
      <c r="LD429" s="61"/>
      <c r="LE429" s="61"/>
      <c r="LF429" s="61"/>
      <c r="LG429" s="61"/>
      <c r="LH429" s="61"/>
      <c r="LI429" s="61"/>
      <c r="LJ429" s="61"/>
      <c r="LK429" s="61"/>
      <c r="LL429" s="61"/>
      <c r="LM429" s="61"/>
      <c r="LN429" s="61"/>
      <c r="LO429" s="61"/>
      <c r="LP429" s="61"/>
      <c r="LQ429" s="61"/>
      <c r="LR429" s="61"/>
      <c r="LS429" s="61"/>
      <c r="LT429" s="61"/>
      <c r="LU429" s="61"/>
      <c r="LV429" s="61"/>
      <c r="LW429" s="61"/>
      <c r="LX429" s="61"/>
      <c r="LY429" s="61"/>
      <c r="LZ429" s="61"/>
      <c r="MA429" s="61"/>
      <c r="MB429" s="61"/>
      <c r="MC429" s="61"/>
      <c r="MD429" s="61"/>
      <c r="ME429" s="61"/>
      <c r="MF429" s="61"/>
      <c r="MG429" s="61"/>
      <c r="MH429" s="61"/>
      <c r="MI429" s="61"/>
      <c r="MJ429" s="61"/>
      <c r="MK429" s="61"/>
      <c r="ML429" s="61"/>
      <c r="MM429" s="61"/>
      <c r="MN429" s="61"/>
      <c r="MO429" s="61"/>
      <c r="MP429" s="61"/>
      <c r="MQ429" s="61"/>
      <c r="MR429" s="61"/>
      <c r="MS429" s="61"/>
      <c r="MT429" s="61"/>
      <c r="MU429" s="61"/>
      <c r="MV429" s="61"/>
      <c r="MW429" s="61"/>
      <c r="MX429" s="61"/>
      <c r="MY429" s="61"/>
      <c r="MZ429" s="61"/>
      <c r="NA429" s="61"/>
      <c r="NB429" s="61"/>
      <c r="NC429" s="61"/>
      <c r="ND429" s="61"/>
      <c r="NE429" s="61"/>
      <c r="NF429" s="61"/>
      <c r="NG429" s="61"/>
      <c r="NH429" s="61"/>
      <c r="NI429" s="61"/>
      <c r="NJ429" s="61"/>
      <c r="NK429" s="61"/>
      <c r="NL429" s="61"/>
      <c r="NM429" s="61"/>
      <c r="NN429" s="61"/>
      <c r="NO429" s="61"/>
      <c r="NP429" s="61"/>
      <c r="NQ429" s="61"/>
      <c r="NR429" s="61"/>
      <c r="NS429" s="61"/>
      <c r="NT429" s="61"/>
      <c r="NU429" s="61"/>
      <c r="NV429" s="61"/>
      <c r="NW429" s="61"/>
      <c r="NX429" s="61"/>
      <c r="NY429" s="61"/>
      <c r="NZ429" s="61"/>
      <c r="OA429" s="61"/>
      <c r="OB429" s="61"/>
      <c r="OC429" s="61"/>
      <c r="OD429" s="61"/>
      <c r="OE429" s="61"/>
      <c r="OF429" s="61"/>
      <c r="OG429" s="61"/>
      <c r="OH429" s="61"/>
      <c r="OI429" s="61"/>
      <c r="OJ429" s="61"/>
      <c r="OK429" s="61"/>
      <c r="OL429" s="61"/>
      <c r="OM429" s="61"/>
      <c r="ON429" s="61"/>
      <c r="OO429" s="61"/>
      <c r="OP429" s="61"/>
      <c r="OQ429" s="61"/>
      <c r="OR429" s="61"/>
      <c r="OS429" s="61"/>
      <c r="OT429" s="61"/>
      <c r="OU429" s="61"/>
      <c r="OV429" s="61"/>
      <c r="OW429" s="61"/>
      <c r="OX429" s="61"/>
      <c r="OY429" s="61"/>
      <c r="OZ429" s="61"/>
      <c r="PA429" s="61"/>
      <c r="PB429" s="61"/>
      <c r="PC429" s="61"/>
      <c r="PD429" s="61"/>
      <c r="PE429" s="61"/>
      <c r="PF429" s="61"/>
      <c r="PG429" s="61"/>
      <c r="PH429" s="61"/>
      <c r="PI429" s="61"/>
      <c r="PJ429" s="61"/>
      <c r="PK429" s="61"/>
      <c r="PL429" s="61"/>
      <c r="PM429" s="61"/>
      <c r="PN429" s="61"/>
    </row>
    <row r="430" spans="1:430" ht="12.75" customHeight="1" x14ac:dyDescent="0.2"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  <c r="CJ430" s="61"/>
      <c r="CK430" s="61"/>
      <c r="CL430" s="61"/>
      <c r="CM430" s="61"/>
      <c r="CN430" s="61"/>
      <c r="CO430" s="61"/>
      <c r="CP430" s="61"/>
      <c r="CQ430" s="61"/>
      <c r="CR430" s="61"/>
      <c r="CS430" s="61"/>
      <c r="CT430" s="61"/>
      <c r="CU430" s="61"/>
      <c r="CV430" s="61"/>
      <c r="CW430" s="61"/>
      <c r="CX430" s="61"/>
      <c r="CY430" s="61"/>
      <c r="CZ430" s="61"/>
      <c r="DA430" s="61"/>
      <c r="DB430" s="61"/>
      <c r="DC430" s="61"/>
      <c r="DD430" s="61"/>
      <c r="DE430" s="61"/>
      <c r="DF430" s="61"/>
      <c r="DG430" s="61"/>
      <c r="DH430" s="61"/>
      <c r="DI430" s="61"/>
      <c r="DJ430" s="61"/>
      <c r="DK430" s="61"/>
      <c r="DL430" s="61"/>
      <c r="DM430" s="61"/>
      <c r="DN430" s="61"/>
      <c r="DO430" s="61"/>
      <c r="DP430" s="61"/>
      <c r="DQ430" s="61"/>
      <c r="DR430" s="61"/>
      <c r="DS430" s="61"/>
      <c r="DT430" s="61"/>
      <c r="DU430" s="61"/>
      <c r="DV430" s="61"/>
      <c r="DW430" s="61"/>
      <c r="DX430" s="61"/>
      <c r="DY430" s="61"/>
      <c r="DZ430" s="61"/>
      <c r="EA430" s="61"/>
      <c r="EB430" s="61"/>
      <c r="EC430" s="61"/>
      <c r="ED430" s="61"/>
      <c r="EE430" s="61"/>
      <c r="EF430" s="61"/>
      <c r="EG430" s="61"/>
      <c r="EH430" s="61"/>
      <c r="EI430" s="61"/>
      <c r="EJ430" s="61"/>
      <c r="EK430" s="61"/>
      <c r="EL430" s="61"/>
      <c r="EM430" s="61"/>
      <c r="EN430" s="61"/>
      <c r="EO430" s="61"/>
      <c r="EP430" s="61"/>
      <c r="EQ430" s="61"/>
      <c r="ER430" s="61"/>
      <c r="ES430" s="61"/>
      <c r="ET430" s="61"/>
      <c r="EU430" s="61"/>
      <c r="EV430" s="61"/>
      <c r="EW430" s="61"/>
      <c r="EX430" s="61"/>
      <c r="EY430" s="61"/>
      <c r="EZ430" s="61"/>
      <c r="FA430" s="61"/>
      <c r="FB430" s="61"/>
      <c r="FC430" s="61"/>
      <c r="FD430" s="61"/>
      <c r="FE430" s="61"/>
      <c r="FF430" s="61"/>
      <c r="FG430" s="61"/>
      <c r="FH430" s="61"/>
      <c r="FI430" s="61"/>
      <c r="FJ430" s="61"/>
      <c r="FK430" s="61"/>
      <c r="FL430" s="61"/>
      <c r="FM430" s="61"/>
      <c r="FN430" s="61"/>
      <c r="FO430" s="61"/>
      <c r="FP430" s="61"/>
      <c r="FQ430" s="61"/>
      <c r="FR430" s="61"/>
      <c r="FS430" s="61"/>
      <c r="FT430" s="61"/>
      <c r="FU430" s="61"/>
      <c r="FV430" s="61"/>
      <c r="FW430" s="61"/>
      <c r="FX430" s="61"/>
      <c r="FY430" s="61"/>
      <c r="FZ430" s="61"/>
      <c r="GA430" s="61"/>
      <c r="GB430" s="61"/>
      <c r="GC430" s="61"/>
      <c r="GD430" s="61"/>
      <c r="GE430" s="61"/>
      <c r="GF430" s="61"/>
      <c r="GG430" s="61"/>
      <c r="GH430" s="61"/>
      <c r="GI430" s="61"/>
      <c r="GJ430" s="61"/>
      <c r="GK430" s="61"/>
      <c r="GL430" s="61"/>
      <c r="GM430" s="61"/>
      <c r="GN430" s="61"/>
      <c r="GO430" s="61"/>
      <c r="GP430" s="61"/>
      <c r="GQ430" s="61"/>
      <c r="GR430" s="61"/>
      <c r="GS430" s="61"/>
      <c r="GT430" s="61"/>
      <c r="GU430" s="61"/>
      <c r="GV430" s="61"/>
      <c r="GW430" s="61"/>
      <c r="GX430" s="61"/>
      <c r="GY430" s="61"/>
      <c r="GZ430" s="61"/>
      <c r="HA430" s="61"/>
      <c r="HB430" s="61"/>
      <c r="HC430" s="61"/>
      <c r="HD430" s="61"/>
      <c r="HE430" s="61"/>
      <c r="HF430" s="61"/>
      <c r="HG430" s="61"/>
      <c r="HH430" s="61"/>
      <c r="HI430" s="61"/>
      <c r="HJ430" s="61"/>
      <c r="HK430" s="61"/>
      <c r="HL430" s="61"/>
      <c r="HM430" s="61"/>
      <c r="HN430" s="61"/>
      <c r="HO430" s="61"/>
      <c r="HP430" s="61"/>
      <c r="HQ430" s="61"/>
      <c r="HR430" s="61"/>
      <c r="HS430" s="61"/>
      <c r="HT430" s="61"/>
      <c r="HU430" s="61"/>
      <c r="HV430" s="61"/>
      <c r="HW430" s="61"/>
      <c r="HX430" s="61"/>
      <c r="HY430" s="61"/>
      <c r="HZ430" s="61"/>
      <c r="IA430" s="61"/>
      <c r="IB430" s="61"/>
      <c r="IC430" s="61"/>
      <c r="ID430" s="61"/>
      <c r="IE430" s="61"/>
      <c r="IF430" s="61"/>
      <c r="IG430" s="61"/>
      <c r="IH430" s="61"/>
      <c r="II430" s="61"/>
      <c r="IJ430" s="61"/>
      <c r="IK430" s="61"/>
      <c r="IL430" s="61"/>
      <c r="IM430" s="61"/>
      <c r="IN430" s="61"/>
      <c r="IO430" s="61"/>
      <c r="IP430" s="61"/>
      <c r="IQ430" s="61"/>
      <c r="IR430" s="61"/>
      <c r="IS430" s="61"/>
      <c r="IT430" s="61"/>
      <c r="IU430" s="61"/>
      <c r="IV430" s="61"/>
      <c r="IW430" s="61"/>
      <c r="IX430" s="61"/>
      <c r="IY430" s="61"/>
      <c r="IZ430" s="61"/>
      <c r="JA430" s="61"/>
      <c r="JB430" s="61"/>
      <c r="JC430" s="61"/>
      <c r="JD430" s="61"/>
      <c r="JE430" s="61"/>
      <c r="JF430" s="61"/>
      <c r="JG430" s="61"/>
      <c r="JH430" s="61"/>
      <c r="JI430" s="61"/>
      <c r="JJ430" s="61"/>
      <c r="JK430" s="61"/>
      <c r="JL430" s="61"/>
      <c r="JM430" s="61"/>
      <c r="JN430" s="61"/>
      <c r="JO430" s="61"/>
      <c r="JP430" s="61"/>
      <c r="JQ430" s="61"/>
      <c r="JR430" s="61"/>
      <c r="JS430" s="61"/>
      <c r="JT430" s="61"/>
      <c r="JU430" s="61"/>
      <c r="JV430" s="61"/>
      <c r="JW430" s="61"/>
      <c r="JX430" s="61"/>
      <c r="JY430" s="61"/>
      <c r="JZ430" s="61"/>
      <c r="KA430" s="61"/>
      <c r="KB430" s="61"/>
      <c r="KC430" s="61"/>
      <c r="KD430" s="61"/>
      <c r="KE430" s="61"/>
      <c r="KF430" s="61"/>
      <c r="KG430" s="61"/>
      <c r="KH430" s="61"/>
      <c r="KI430" s="61"/>
      <c r="KJ430" s="61"/>
      <c r="KK430" s="61"/>
      <c r="KL430" s="61"/>
      <c r="KM430" s="61"/>
      <c r="KN430" s="61"/>
      <c r="KO430" s="61"/>
      <c r="KP430" s="61"/>
      <c r="KQ430" s="61"/>
      <c r="KR430" s="61"/>
      <c r="KS430" s="61"/>
      <c r="KT430" s="61"/>
      <c r="KU430" s="61"/>
      <c r="KV430" s="61"/>
      <c r="KW430" s="61"/>
      <c r="KX430" s="61"/>
      <c r="KY430" s="61"/>
      <c r="KZ430" s="61"/>
      <c r="LA430" s="61"/>
      <c r="LB430" s="61"/>
      <c r="LC430" s="61"/>
      <c r="LD430" s="61"/>
      <c r="LE430" s="61"/>
      <c r="LF430" s="61"/>
      <c r="LG430" s="61"/>
      <c r="LH430" s="61"/>
      <c r="LI430" s="61"/>
      <c r="LJ430" s="61"/>
      <c r="LK430" s="61"/>
      <c r="LL430" s="61"/>
      <c r="LM430" s="61"/>
      <c r="LN430" s="61"/>
      <c r="LO430" s="61"/>
      <c r="LP430" s="61"/>
      <c r="LQ430" s="61"/>
      <c r="LR430" s="61"/>
      <c r="LS430" s="61"/>
      <c r="LT430" s="61"/>
      <c r="LU430" s="61"/>
      <c r="LV430" s="61"/>
      <c r="LW430" s="61"/>
      <c r="LX430" s="61"/>
      <c r="LY430" s="61"/>
      <c r="LZ430" s="61"/>
      <c r="MA430" s="61"/>
      <c r="MB430" s="61"/>
      <c r="MC430" s="61"/>
      <c r="MD430" s="61"/>
      <c r="ME430" s="61"/>
      <c r="MF430" s="61"/>
      <c r="MG430" s="61"/>
      <c r="MH430" s="61"/>
      <c r="MI430" s="61"/>
      <c r="MJ430" s="61"/>
      <c r="MK430" s="61"/>
      <c r="ML430" s="61"/>
      <c r="MM430" s="61"/>
      <c r="MN430" s="61"/>
      <c r="MO430" s="61"/>
      <c r="MP430" s="61"/>
      <c r="MQ430" s="61"/>
      <c r="MR430" s="61"/>
      <c r="MS430" s="61"/>
      <c r="MT430" s="61"/>
      <c r="MU430" s="61"/>
      <c r="MV430" s="61"/>
      <c r="MW430" s="61"/>
      <c r="MX430" s="61"/>
      <c r="MY430" s="61"/>
      <c r="MZ430" s="61"/>
      <c r="NA430" s="61"/>
      <c r="NB430" s="61"/>
      <c r="NC430" s="61"/>
      <c r="ND430" s="61"/>
      <c r="NE430" s="61"/>
      <c r="NF430" s="61"/>
      <c r="NG430" s="61"/>
      <c r="NH430" s="61"/>
      <c r="NI430" s="61"/>
      <c r="NJ430" s="61"/>
      <c r="NK430" s="61"/>
      <c r="NL430" s="61"/>
      <c r="NM430" s="61"/>
      <c r="NN430" s="61"/>
      <c r="NO430" s="61"/>
      <c r="NP430" s="61"/>
      <c r="NQ430" s="61"/>
      <c r="NR430" s="61"/>
      <c r="NS430" s="61"/>
      <c r="NT430" s="61"/>
      <c r="NU430" s="61"/>
      <c r="NV430" s="61"/>
      <c r="NW430" s="61"/>
      <c r="NX430" s="61"/>
      <c r="NY430" s="61"/>
      <c r="NZ430" s="61"/>
      <c r="OA430" s="61"/>
      <c r="OB430" s="61"/>
      <c r="OC430" s="61"/>
      <c r="OD430" s="61"/>
      <c r="OE430" s="61"/>
      <c r="OF430" s="61"/>
      <c r="OG430" s="61"/>
      <c r="OH430" s="61"/>
      <c r="OI430" s="61"/>
      <c r="OJ430" s="61"/>
      <c r="OK430" s="61"/>
      <c r="OL430" s="61"/>
      <c r="OM430" s="61"/>
      <c r="ON430" s="61"/>
      <c r="OO430" s="61"/>
      <c r="OP430" s="61"/>
      <c r="OQ430" s="61"/>
      <c r="OR430" s="61"/>
      <c r="OS430" s="61"/>
      <c r="OT430" s="61"/>
      <c r="OU430" s="61"/>
      <c r="OV430" s="61"/>
      <c r="OW430" s="61"/>
      <c r="OX430" s="61"/>
      <c r="OY430" s="61"/>
      <c r="OZ430" s="61"/>
      <c r="PA430" s="61"/>
      <c r="PB430" s="61"/>
      <c r="PC430" s="61"/>
      <c r="PD430" s="61"/>
      <c r="PE430" s="61"/>
      <c r="PF430" s="61"/>
      <c r="PG430" s="61"/>
      <c r="PH430" s="61"/>
      <c r="PI430" s="61"/>
      <c r="PJ430" s="61"/>
      <c r="PK430" s="61"/>
      <c r="PL430" s="61"/>
      <c r="PM430" s="61"/>
      <c r="PN430" s="61"/>
    </row>
    <row r="431" spans="1:430" ht="12.75" customHeight="1" x14ac:dyDescent="0.2"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1"/>
      <c r="BK431" s="61"/>
      <c r="BL431" s="61"/>
      <c r="BM431" s="61"/>
      <c r="BN431" s="61"/>
      <c r="BO431" s="61"/>
      <c r="BP431" s="61"/>
      <c r="BQ431" s="61"/>
      <c r="BR431" s="61"/>
      <c r="BS431" s="61"/>
      <c r="BT431" s="61"/>
      <c r="BU431" s="61"/>
      <c r="BV431" s="61"/>
      <c r="BW431" s="61"/>
      <c r="BX431" s="61"/>
      <c r="BY431" s="61"/>
      <c r="BZ431" s="61"/>
      <c r="CA431" s="61"/>
      <c r="CB431" s="61"/>
      <c r="CC431" s="61"/>
      <c r="CD431" s="61"/>
      <c r="CE431" s="61"/>
      <c r="CF431" s="61"/>
      <c r="CG431" s="61"/>
      <c r="CH431" s="61"/>
      <c r="CI431" s="61"/>
      <c r="CJ431" s="61"/>
      <c r="CK431" s="61"/>
      <c r="CL431" s="61"/>
      <c r="CM431" s="61"/>
      <c r="CN431" s="61"/>
      <c r="CO431" s="61"/>
      <c r="CP431" s="61"/>
      <c r="CQ431" s="61"/>
      <c r="CR431" s="61"/>
      <c r="CS431" s="61"/>
      <c r="CT431" s="61"/>
      <c r="CU431" s="61"/>
      <c r="CV431" s="61"/>
      <c r="CW431" s="61"/>
      <c r="CX431" s="61"/>
      <c r="CY431" s="61"/>
      <c r="CZ431" s="61"/>
      <c r="DA431" s="61"/>
      <c r="DB431" s="61"/>
      <c r="DC431" s="61"/>
      <c r="DD431" s="61"/>
      <c r="DE431" s="61"/>
      <c r="DF431" s="61"/>
      <c r="DG431" s="61"/>
      <c r="DH431" s="61"/>
      <c r="DI431" s="61"/>
      <c r="DJ431" s="61"/>
      <c r="DK431" s="61"/>
      <c r="DL431" s="61"/>
      <c r="DM431" s="61"/>
      <c r="DN431" s="61"/>
      <c r="DO431" s="61"/>
      <c r="DP431" s="61"/>
      <c r="DQ431" s="61"/>
      <c r="DR431" s="61"/>
      <c r="DS431" s="61"/>
      <c r="DT431" s="61"/>
      <c r="DU431" s="61"/>
      <c r="DV431" s="61"/>
      <c r="DW431" s="61"/>
      <c r="DX431" s="61"/>
      <c r="DY431" s="61"/>
      <c r="DZ431" s="61"/>
      <c r="EA431" s="61"/>
      <c r="EB431" s="61"/>
      <c r="EC431" s="61"/>
      <c r="ED431" s="61"/>
      <c r="EE431" s="61"/>
      <c r="EF431" s="61"/>
      <c r="EG431" s="61"/>
      <c r="EH431" s="61"/>
      <c r="EI431" s="61"/>
      <c r="EJ431" s="61"/>
      <c r="EK431" s="61"/>
      <c r="EL431" s="61"/>
      <c r="EM431" s="61"/>
      <c r="EN431" s="61"/>
      <c r="EO431" s="61"/>
      <c r="EP431" s="61"/>
      <c r="EQ431" s="61"/>
      <c r="ER431" s="61"/>
      <c r="ES431" s="61"/>
      <c r="ET431" s="61"/>
      <c r="EU431" s="61"/>
      <c r="EV431" s="61"/>
      <c r="EW431" s="61"/>
      <c r="EX431" s="61"/>
      <c r="EY431" s="61"/>
      <c r="EZ431" s="61"/>
      <c r="FA431" s="61"/>
      <c r="FB431" s="61"/>
      <c r="FC431" s="61"/>
      <c r="FD431" s="61"/>
      <c r="FE431" s="61"/>
      <c r="FF431" s="61"/>
      <c r="FG431" s="61"/>
      <c r="FH431" s="61"/>
      <c r="FI431" s="61"/>
      <c r="FJ431" s="61"/>
      <c r="FK431" s="61"/>
      <c r="FL431" s="61"/>
      <c r="FM431" s="61"/>
      <c r="FN431" s="61"/>
      <c r="FO431" s="61"/>
      <c r="FP431" s="61"/>
      <c r="FQ431" s="61"/>
      <c r="FR431" s="61"/>
      <c r="FS431" s="61"/>
      <c r="FT431" s="61"/>
      <c r="FU431" s="61"/>
      <c r="FV431" s="61"/>
      <c r="FW431" s="61"/>
      <c r="FX431" s="61"/>
      <c r="FY431" s="61"/>
      <c r="FZ431" s="61"/>
      <c r="GA431" s="61"/>
      <c r="GB431" s="61"/>
      <c r="GC431" s="61"/>
      <c r="GD431" s="61"/>
      <c r="GE431" s="61"/>
      <c r="GF431" s="61"/>
      <c r="GG431" s="61"/>
      <c r="GH431" s="61"/>
      <c r="GI431" s="61"/>
      <c r="GJ431" s="61"/>
      <c r="GK431" s="61"/>
      <c r="GL431" s="61"/>
      <c r="GM431" s="61"/>
      <c r="GN431" s="61"/>
      <c r="GO431" s="61"/>
      <c r="GP431" s="61"/>
      <c r="GQ431" s="61"/>
      <c r="GR431" s="61"/>
      <c r="GS431" s="61"/>
      <c r="GT431" s="61"/>
      <c r="GU431" s="61"/>
      <c r="GV431" s="61"/>
      <c r="GW431" s="61"/>
      <c r="GX431" s="61"/>
      <c r="GY431" s="61"/>
      <c r="GZ431" s="61"/>
      <c r="HA431" s="61"/>
      <c r="HB431" s="61"/>
      <c r="HC431" s="61"/>
      <c r="HD431" s="61"/>
      <c r="HE431" s="61"/>
      <c r="HF431" s="61"/>
      <c r="HG431" s="61"/>
      <c r="HH431" s="61"/>
      <c r="HI431" s="61"/>
      <c r="HJ431" s="61"/>
      <c r="HK431" s="61"/>
      <c r="HL431" s="61"/>
      <c r="HM431" s="61"/>
      <c r="HN431" s="61"/>
      <c r="HO431" s="61"/>
      <c r="HP431" s="61"/>
      <c r="HQ431" s="61"/>
      <c r="HR431" s="61"/>
      <c r="HS431" s="61"/>
      <c r="HT431" s="61"/>
      <c r="HU431" s="61"/>
      <c r="HV431" s="61"/>
      <c r="HW431" s="61"/>
      <c r="HX431" s="61"/>
      <c r="HY431" s="61"/>
      <c r="HZ431" s="61"/>
      <c r="IA431" s="61"/>
      <c r="IB431" s="61"/>
      <c r="IC431" s="61"/>
      <c r="ID431" s="61"/>
      <c r="IE431" s="61"/>
      <c r="IF431" s="61"/>
      <c r="IG431" s="61"/>
      <c r="IH431" s="61"/>
      <c r="II431" s="61"/>
      <c r="IJ431" s="61"/>
      <c r="IK431" s="61"/>
      <c r="IL431" s="61"/>
      <c r="IM431" s="61"/>
      <c r="IN431" s="61"/>
      <c r="IO431" s="61"/>
      <c r="IP431" s="61"/>
      <c r="IQ431" s="61"/>
      <c r="IR431" s="61"/>
      <c r="IS431" s="61"/>
      <c r="IT431" s="61"/>
      <c r="IU431" s="61"/>
      <c r="IV431" s="61"/>
      <c r="IW431" s="61"/>
      <c r="IX431" s="61"/>
      <c r="IY431" s="61"/>
      <c r="IZ431" s="61"/>
      <c r="JA431" s="61"/>
      <c r="JB431" s="61"/>
      <c r="JC431" s="61"/>
      <c r="JD431" s="61"/>
      <c r="JE431" s="61"/>
      <c r="JF431" s="61"/>
      <c r="JG431" s="61"/>
      <c r="JH431" s="61"/>
      <c r="JI431" s="61"/>
      <c r="JJ431" s="61"/>
      <c r="JK431" s="61"/>
      <c r="JL431" s="61"/>
      <c r="JM431" s="61"/>
      <c r="JN431" s="61"/>
      <c r="JO431" s="61"/>
      <c r="JP431" s="61"/>
      <c r="JQ431" s="61"/>
      <c r="JR431" s="61"/>
      <c r="JS431" s="61"/>
      <c r="JT431" s="61"/>
      <c r="JU431" s="61"/>
      <c r="JV431" s="61"/>
      <c r="JW431" s="61"/>
      <c r="JX431" s="61"/>
      <c r="JY431" s="61"/>
      <c r="JZ431" s="61"/>
      <c r="KA431" s="61"/>
      <c r="KB431" s="61"/>
      <c r="KC431" s="61"/>
      <c r="KD431" s="61"/>
      <c r="KE431" s="61"/>
      <c r="KF431" s="61"/>
      <c r="KG431" s="61"/>
      <c r="KH431" s="61"/>
      <c r="KI431" s="61"/>
      <c r="KJ431" s="61"/>
      <c r="KK431" s="61"/>
      <c r="KL431" s="61"/>
      <c r="KM431" s="61"/>
      <c r="KN431" s="61"/>
      <c r="KO431" s="61"/>
      <c r="KP431" s="61"/>
      <c r="KQ431" s="61"/>
      <c r="KR431" s="61"/>
      <c r="KS431" s="61"/>
      <c r="KT431" s="61"/>
      <c r="KU431" s="61"/>
      <c r="KV431" s="61"/>
      <c r="KW431" s="61"/>
      <c r="KX431" s="61"/>
      <c r="KY431" s="61"/>
      <c r="KZ431" s="61"/>
      <c r="LA431" s="61"/>
      <c r="LB431" s="61"/>
      <c r="LC431" s="61"/>
      <c r="LD431" s="61"/>
      <c r="LE431" s="61"/>
      <c r="LF431" s="61"/>
      <c r="LG431" s="61"/>
      <c r="LH431" s="61"/>
      <c r="LI431" s="61"/>
      <c r="LJ431" s="61"/>
      <c r="LK431" s="61"/>
      <c r="LL431" s="61"/>
      <c r="LM431" s="61"/>
      <c r="LN431" s="61"/>
      <c r="LO431" s="61"/>
      <c r="LP431" s="61"/>
      <c r="LQ431" s="61"/>
      <c r="LR431" s="61"/>
      <c r="LS431" s="61"/>
      <c r="LT431" s="61"/>
      <c r="LU431" s="61"/>
      <c r="LV431" s="61"/>
      <c r="LW431" s="61"/>
      <c r="LX431" s="61"/>
      <c r="LY431" s="61"/>
      <c r="LZ431" s="61"/>
      <c r="MA431" s="61"/>
      <c r="MB431" s="61"/>
      <c r="MC431" s="61"/>
      <c r="MD431" s="61"/>
      <c r="ME431" s="61"/>
      <c r="MF431" s="61"/>
      <c r="MG431" s="61"/>
      <c r="MH431" s="61"/>
      <c r="MI431" s="61"/>
      <c r="MJ431" s="61"/>
      <c r="MK431" s="61"/>
      <c r="ML431" s="61"/>
      <c r="MM431" s="61"/>
      <c r="MN431" s="61"/>
      <c r="MO431" s="61"/>
      <c r="MP431" s="61"/>
      <c r="MQ431" s="61"/>
      <c r="MR431" s="61"/>
      <c r="MS431" s="61"/>
      <c r="MT431" s="61"/>
      <c r="MU431" s="61"/>
      <c r="MV431" s="61"/>
      <c r="MW431" s="61"/>
      <c r="MX431" s="61"/>
      <c r="MY431" s="61"/>
      <c r="MZ431" s="61"/>
      <c r="NA431" s="61"/>
      <c r="NB431" s="61"/>
      <c r="NC431" s="61"/>
      <c r="ND431" s="61"/>
      <c r="NE431" s="61"/>
      <c r="NF431" s="61"/>
      <c r="NG431" s="61"/>
      <c r="NH431" s="61"/>
      <c r="NI431" s="61"/>
      <c r="NJ431" s="61"/>
      <c r="NK431" s="61"/>
      <c r="NL431" s="61"/>
      <c r="NM431" s="61"/>
      <c r="NN431" s="61"/>
      <c r="NO431" s="61"/>
      <c r="NP431" s="61"/>
      <c r="NQ431" s="61"/>
      <c r="NR431" s="61"/>
      <c r="NS431" s="61"/>
      <c r="NT431" s="61"/>
      <c r="NU431" s="61"/>
      <c r="NV431" s="61"/>
      <c r="NW431" s="61"/>
      <c r="NX431" s="61"/>
      <c r="NY431" s="61"/>
      <c r="NZ431" s="61"/>
      <c r="OA431" s="61"/>
      <c r="OB431" s="61"/>
      <c r="OC431" s="61"/>
      <c r="OD431" s="61"/>
      <c r="OE431" s="61"/>
      <c r="OF431" s="61"/>
      <c r="OG431" s="61"/>
      <c r="OH431" s="61"/>
      <c r="OI431" s="61"/>
      <c r="OJ431" s="61"/>
      <c r="OK431" s="61"/>
      <c r="OL431" s="61"/>
      <c r="OM431" s="61"/>
      <c r="ON431" s="61"/>
      <c r="OO431" s="61"/>
      <c r="OP431" s="61"/>
      <c r="OQ431" s="61"/>
      <c r="OR431" s="61"/>
      <c r="OS431" s="61"/>
      <c r="OT431" s="61"/>
      <c r="OU431" s="61"/>
      <c r="OV431" s="61"/>
      <c r="OW431" s="61"/>
      <c r="OX431" s="61"/>
      <c r="OY431" s="61"/>
      <c r="OZ431" s="61"/>
      <c r="PA431" s="61"/>
      <c r="PB431" s="61"/>
      <c r="PC431" s="61"/>
      <c r="PD431" s="61"/>
      <c r="PE431" s="61"/>
      <c r="PF431" s="61"/>
      <c r="PG431" s="61"/>
      <c r="PH431" s="61"/>
      <c r="PI431" s="61"/>
      <c r="PJ431" s="61"/>
      <c r="PK431" s="61"/>
      <c r="PL431" s="61"/>
      <c r="PM431" s="61"/>
      <c r="PN431" s="61"/>
    </row>
    <row r="432" spans="1:430" ht="12.75" customHeight="1" x14ac:dyDescent="0.2"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  <c r="BE432" s="61"/>
      <c r="BF432" s="61"/>
      <c r="BG432" s="61"/>
      <c r="BH432" s="61"/>
      <c r="BI432" s="61"/>
      <c r="BJ432" s="61"/>
      <c r="BK432" s="61"/>
      <c r="BL432" s="61"/>
      <c r="BM432" s="61"/>
      <c r="BN432" s="61"/>
      <c r="BO432" s="61"/>
      <c r="BP432" s="61"/>
      <c r="BQ432" s="61"/>
      <c r="BR432" s="61"/>
      <c r="BS432" s="61"/>
      <c r="BT432" s="61"/>
      <c r="BU432" s="61"/>
      <c r="BV432" s="61"/>
      <c r="BW432" s="61"/>
      <c r="BX432" s="61"/>
      <c r="BY432" s="61"/>
      <c r="BZ432" s="61"/>
      <c r="CA432" s="61"/>
      <c r="CB432" s="61"/>
      <c r="CC432" s="61"/>
      <c r="CD432" s="61"/>
      <c r="CE432" s="61"/>
      <c r="CF432" s="61"/>
      <c r="CG432" s="61"/>
      <c r="CH432" s="61"/>
      <c r="CI432" s="61"/>
      <c r="CJ432" s="61"/>
      <c r="CK432" s="61"/>
      <c r="CL432" s="61"/>
      <c r="CM432" s="61"/>
      <c r="CN432" s="61"/>
      <c r="CO432" s="61"/>
      <c r="CP432" s="61"/>
      <c r="CQ432" s="61"/>
      <c r="CR432" s="61"/>
      <c r="CS432" s="61"/>
      <c r="CT432" s="61"/>
      <c r="CU432" s="61"/>
      <c r="CV432" s="61"/>
      <c r="CW432" s="61"/>
      <c r="CX432" s="61"/>
      <c r="CY432" s="61"/>
      <c r="CZ432" s="61"/>
      <c r="DA432" s="61"/>
      <c r="DB432" s="61"/>
      <c r="DC432" s="61"/>
      <c r="DD432" s="61"/>
      <c r="DE432" s="61"/>
      <c r="DF432" s="61"/>
      <c r="DG432" s="61"/>
      <c r="DH432" s="61"/>
      <c r="DI432" s="61"/>
      <c r="DJ432" s="61"/>
      <c r="DK432" s="61"/>
      <c r="DL432" s="61"/>
      <c r="DM432" s="61"/>
      <c r="DN432" s="61"/>
      <c r="DO432" s="61"/>
      <c r="DP432" s="61"/>
      <c r="DQ432" s="61"/>
      <c r="DR432" s="61"/>
      <c r="DS432" s="61"/>
      <c r="DT432" s="61"/>
      <c r="DU432" s="61"/>
      <c r="DV432" s="61"/>
      <c r="DW432" s="61"/>
      <c r="DX432" s="61"/>
      <c r="DY432" s="61"/>
      <c r="DZ432" s="61"/>
      <c r="EA432" s="61"/>
      <c r="EB432" s="61"/>
      <c r="EC432" s="61"/>
      <c r="ED432" s="61"/>
      <c r="EE432" s="61"/>
      <c r="EF432" s="61"/>
      <c r="EG432" s="61"/>
      <c r="EH432" s="61"/>
      <c r="EI432" s="61"/>
      <c r="EJ432" s="61"/>
      <c r="EK432" s="61"/>
      <c r="EL432" s="61"/>
      <c r="EM432" s="61"/>
      <c r="EN432" s="61"/>
      <c r="EO432" s="61"/>
      <c r="EP432" s="61"/>
      <c r="EQ432" s="61"/>
      <c r="ER432" s="61"/>
      <c r="ES432" s="61"/>
      <c r="ET432" s="61"/>
      <c r="EU432" s="61"/>
      <c r="EV432" s="61"/>
      <c r="EW432" s="61"/>
      <c r="EX432" s="61"/>
      <c r="EY432" s="61"/>
      <c r="EZ432" s="61"/>
      <c r="FA432" s="61"/>
      <c r="FB432" s="61"/>
      <c r="FC432" s="61"/>
      <c r="FD432" s="61"/>
      <c r="FE432" s="61"/>
      <c r="FF432" s="61"/>
      <c r="FG432" s="61"/>
      <c r="FH432" s="61"/>
      <c r="FI432" s="61"/>
      <c r="FJ432" s="61"/>
      <c r="FK432" s="61"/>
      <c r="FL432" s="61"/>
      <c r="FM432" s="61"/>
      <c r="FN432" s="61"/>
      <c r="FO432" s="61"/>
      <c r="FP432" s="61"/>
      <c r="FQ432" s="61"/>
      <c r="FR432" s="61"/>
      <c r="FS432" s="61"/>
      <c r="FT432" s="61"/>
      <c r="FU432" s="61"/>
      <c r="FV432" s="61"/>
      <c r="FW432" s="61"/>
      <c r="FX432" s="61"/>
      <c r="FY432" s="61"/>
      <c r="FZ432" s="61"/>
      <c r="GA432" s="61"/>
      <c r="GB432" s="61"/>
      <c r="GC432" s="61"/>
      <c r="GD432" s="61"/>
      <c r="GE432" s="61"/>
      <c r="GF432" s="61"/>
      <c r="GG432" s="61"/>
      <c r="GH432" s="61"/>
      <c r="GI432" s="61"/>
      <c r="GJ432" s="61"/>
      <c r="GK432" s="61"/>
      <c r="GL432" s="61"/>
      <c r="GM432" s="61"/>
      <c r="GN432" s="61"/>
      <c r="GO432" s="61"/>
      <c r="GP432" s="61"/>
      <c r="GQ432" s="61"/>
      <c r="GR432" s="61"/>
      <c r="GS432" s="61"/>
      <c r="GT432" s="61"/>
      <c r="GU432" s="61"/>
      <c r="GV432" s="61"/>
      <c r="GW432" s="61"/>
      <c r="GX432" s="61"/>
      <c r="GY432" s="61"/>
      <c r="GZ432" s="61"/>
      <c r="HA432" s="61"/>
      <c r="HB432" s="61"/>
      <c r="HC432" s="61"/>
      <c r="HD432" s="61"/>
      <c r="HE432" s="61"/>
      <c r="HF432" s="61"/>
      <c r="HG432" s="61"/>
      <c r="HH432" s="61"/>
      <c r="HI432" s="61"/>
      <c r="HJ432" s="61"/>
      <c r="HK432" s="61"/>
      <c r="HL432" s="61"/>
      <c r="HM432" s="61"/>
      <c r="HN432" s="61"/>
      <c r="HO432" s="61"/>
      <c r="HP432" s="61"/>
      <c r="HQ432" s="61"/>
      <c r="HR432" s="61"/>
      <c r="HS432" s="61"/>
      <c r="HT432" s="61"/>
      <c r="HU432" s="61"/>
      <c r="HV432" s="61"/>
      <c r="HW432" s="61"/>
      <c r="HX432" s="61"/>
      <c r="HY432" s="61"/>
      <c r="HZ432" s="61"/>
      <c r="IA432" s="61"/>
      <c r="IB432" s="61"/>
      <c r="IC432" s="61"/>
      <c r="ID432" s="61"/>
      <c r="IE432" s="61"/>
      <c r="IF432" s="61"/>
      <c r="IG432" s="61"/>
      <c r="IH432" s="61"/>
      <c r="II432" s="61"/>
      <c r="IJ432" s="61"/>
      <c r="IK432" s="61"/>
      <c r="IL432" s="61"/>
      <c r="IM432" s="61"/>
      <c r="IN432" s="61"/>
      <c r="IO432" s="61"/>
      <c r="IP432" s="61"/>
      <c r="IQ432" s="61"/>
      <c r="IR432" s="61"/>
      <c r="IS432" s="61"/>
      <c r="IT432" s="61"/>
      <c r="IU432" s="61"/>
      <c r="IV432" s="61"/>
      <c r="IW432" s="61"/>
      <c r="IX432" s="61"/>
      <c r="IY432" s="61"/>
      <c r="IZ432" s="61"/>
      <c r="JA432" s="61"/>
      <c r="JB432" s="61"/>
      <c r="JC432" s="61"/>
      <c r="JD432" s="61"/>
      <c r="JE432" s="61"/>
      <c r="JF432" s="61"/>
      <c r="JG432" s="61"/>
      <c r="JH432" s="61"/>
      <c r="JI432" s="61"/>
      <c r="JJ432" s="61"/>
      <c r="JK432" s="61"/>
      <c r="JL432" s="61"/>
      <c r="JM432" s="61"/>
      <c r="JN432" s="61"/>
      <c r="JO432" s="61"/>
      <c r="JP432" s="61"/>
      <c r="JQ432" s="61"/>
      <c r="JR432" s="61"/>
      <c r="JS432" s="61"/>
      <c r="JT432" s="61"/>
      <c r="JU432" s="61"/>
      <c r="JV432" s="61"/>
      <c r="JW432" s="61"/>
      <c r="JX432" s="61"/>
      <c r="JY432" s="61"/>
      <c r="JZ432" s="61"/>
      <c r="KA432" s="61"/>
      <c r="KB432" s="61"/>
      <c r="KC432" s="61"/>
      <c r="KD432" s="61"/>
      <c r="KE432" s="61"/>
      <c r="KF432" s="61"/>
      <c r="KG432" s="61"/>
      <c r="KH432" s="61"/>
      <c r="KI432" s="61"/>
      <c r="KJ432" s="61"/>
      <c r="KK432" s="61"/>
      <c r="KL432" s="61"/>
      <c r="KM432" s="61"/>
      <c r="KN432" s="61"/>
      <c r="KO432" s="61"/>
      <c r="KP432" s="61"/>
      <c r="KQ432" s="61"/>
      <c r="KR432" s="61"/>
      <c r="KS432" s="61"/>
      <c r="KT432" s="61"/>
      <c r="KU432" s="61"/>
      <c r="KV432" s="61"/>
      <c r="KW432" s="61"/>
      <c r="KX432" s="61"/>
      <c r="KY432" s="61"/>
      <c r="KZ432" s="61"/>
      <c r="LA432" s="61"/>
      <c r="LB432" s="61"/>
      <c r="LC432" s="61"/>
      <c r="LD432" s="61"/>
      <c r="LE432" s="61"/>
      <c r="LF432" s="61"/>
      <c r="LG432" s="61"/>
      <c r="LH432" s="61"/>
      <c r="LI432" s="61"/>
      <c r="LJ432" s="61"/>
      <c r="LK432" s="61"/>
      <c r="LL432" s="61"/>
      <c r="LM432" s="61"/>
      <c r="LN432" s="61"/>
      <c r="LO432" s="61"/>
      <c r="LP432" s="61"/>
      <c r="LQ432" s="61"/>
      <c r="LR432" s="61"/>
      <c r="LS432" s="61"/>
      <c r="LT432" s="61"/>
      <c r="LU432" s="61"/>
      <c r="LV432" s="61"/>
      <c r="LW432" s="61"/>
      <c r="LX432" s="61"/>
      <c r="LY432" s="61"/>
      <c r="LZ432" s="61"/>
      <c r="MA432" s="61"/>
      <c r="MB432" s="61"/>
      <c r="MC432" s="61"/>
      <c r="MD432" s="61"/>
      <c r="ME432" s="61"/>
      <c r="MF432" s="61"/>
      <c r="MG432" s="61"/>
      <c r="MH432" s="61"/>
      <c r="MI432" s="61"/>
      <c r="MJ432" s="61"/>
      <c r="MK432" s="61"/>
      <c r="ML432" s="61"/>
      <c r="MM432" s="61"/>
      <c r="MN432" s="61"/>
      <c r="MO432" s="61"/>
      <c r="MP432" s="61"/>
      <c r="MQ432" s="61"/>
      <c r="MR432" s="61"/>
      <c r="MS432" s="61"/>
      <c r="MT432" s="61"/>
      <c r="MU432" s="61"/>
      <c r="MV432" s="61"/>
      <c r="MW432" s="61"/>
      <c r="MX432" s="61"/>
      <c r="MY432" s="61"/>
      <c r="MZ432" s="61"/>
      <c r="NA432" s="61"/>
      <c r="NB432" s="61"/>
      <c r="NC432" s="61"/>
      <c r="ND432" s="61"/>
      <c r="NE432" s="61"/>
      <c r="NF432" s="61"/>
      <c r="NG432" s="61"/>
      <c r="NH432" s="61"/>
      <c r="NI432" s="61"/>
      <c r="NJ432" s="61"/>
      <c r="NK432" s="61"/>
      <c r="NL432" s="61"/>
      <c r="NM432" s="61"/>
      <c r="NN432" s="61"/>
      <c r="NO432" s="61"/>
      <c r="NP432" s="61"/>
      <c r="NQ432" s="61"/>
      <c r="NR432" s="61"/>
      <c r="NS432" s="61"/>
      <c r="NT432" s="61"/>
      <c r="NU432" s="61"/>
      <c r="NV432" s="61"/>
      <c r="NW432" s="61"/>
      <c r="NX432" s="61"/>
      <c r="NY432" s="61"/>
      <c r="NZ432" s="61"/>
      <c r="OA432" s="61"/>
      <c r="OB432" s="61"/>
      <c r="OC432" s="61"/>
      <c r="OD432" s="61"/>
      <c r="OE432" s="61"/>
      <c r="OF432" s="61"/>
      <c r="OG432" s="61"/>
      <c r="OH432" s="61"/>
      <c r="OI432" s="61"/>
      <c r="OJ432" s="61"/>
      <c r="OK432" s="61"/>
      <c r="OL432" s="61"/>
      <c r="OM432" s="61"/>
      <c r="ON432" s="61"/>
      <c r="OO432" s="61"/>
      <c r="OP432" s="61"/>
      <c r="OQ432" s="61"/>
      <c r="OR432" s="61"/>
      <c r="OS432" s="61"/>
      <c r="OT432" s="61"/>
      <c r="OU432" s="61"/>
      <c r="OV432" s="61"/>
      <c r="OW432" s="61"/>
      <c r="OX432" s="61"/>
      <c r="OY432" s="61"/>
      <c r="OZ432" s="61"/>
      <c r="PA432" s="61"/>
      <c r="PB432" s="61"/>
      <c r="PC432" s="61"/>
      <c r="PD432" s="61"/>
      <c r="PE432" s="61"/>
      <c r="PF432" s="61"/>
      <c r="PG432" s="61"/>
      <c r="PH432" s="61"/>
      <c r="PI432" s="61"/>
      <c r="PJ432" s="61"/>
      <c r="PK432" s="61"/>
      <c r="PL432" s="61"/>
      <c r="PM432" s="61"/>
      <c r="PN432" s="61"/>
    </row>
    <row r="433" spans="5:430" ht="12.75" customHeight="1" x14ac:dyDescent="0.2"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  <c r="BE433" s="61"/>
      <c r="BF433" s="61"/>
      <c r="BG433" s="61"/>
      <c r="BH433" s="61"/>
      <c r="BI433" s="61"/>
      <c r="BJ433" s="61"/>
      <c r="BK433" s="61"/>
      <c r="BL433" s="61"/>
      <c r="BM433" s="61"/>
      <c r="BN433" s="61"/>
      <c r="BO433" s="61"/>
      <c r="BP433" s="61"/>
      <c r="BQ433" s="61"/>
      <c r="BR433" s="61"/>
      <c r="BS433" s="61"/>
      <c r="BT433" s="61"/>
      <c r="BU433" s="61"/>
      <c r="BV433" s="61"/>
      <c r="BW433" s="61"/>
      <c r="BX433" s="61"/>
      <c r="BY433" s="61"/>
      <c r="BZ433" s="61"/>
      <c r="CA433" s="61"/>
      <c r="CB433" s="61"/>
      <c r="CC433" s="61"/>
      <c r="CD433" s="61"/>
      <c r="CE433" s="61"/>
      <c r="CF433" s="61"/>
      <c r="CG433" s="61"/>
      <c r="CH433" s="61"/>
      <c r="CI433" s="61"/>
      <c r="CJ433" s="61"/>
      <c r="CK433" s="61"/>
      <c r="CL433" s="61"/>
      <c r="CM433" s="61"/>
      <c r="CN433" s="61"/>
      <c r="CO433" s="61"/>
      <c r="CP433" s="61"/>
      <c r="CQ433" s="61"/>
      <c r="CR433" s="61"/>
      <c r="CS433" s="61"/>
      <c r="CT433" s="61"/>
      <c r="CU433" s="61"/>
      <c r="CV433" s="61"/>
      <c r="CW433" s="61"/>
      <c r="CX433" s="61"/>
      <c r="CY433" s="61"/>
      <c r="CZ433" s="61"/>
      <c r="DA433" s="61"/>
      <c r="DB433" s="61"/>
      <c r="DC433" s="61"/>
      <c r="DD433" s="61"/>
      <c r="DE433" s="61"/>
      <c r="DF433" s="61"/>
      <c r="DG433" s="61"/>
      <c r="DH433" s="61"/>
      <c r="DI433" s="61"/>
      <c r="DJ433" s="61"/>
      <c r="DK433" s="61"/>
      <c r="DL433" s="61"/>
      <c r="DM433" s="61"/>
      <c r="DN433" s="61"/>
      <c r="DO433" s="61"/>
      <c r="DP433" s="61"/>
      <c r="DQ433" s="61"/>
      <c r="DR433" s="61"/>
      <c r="DS433" s="61"/>
      <c r="DT433" s="61"/>
      <c r="DU433" s="61"/>
      <c r="DV433" s="61"/>
      <c r="DW433" s="61"/>
      <c r="DX433" s="61"/>
      <c r="DY433" s="61"/>
      <c r="DZ433" s="61"/>
      <c r="EA433" s="61"/>
      <c r="EB433" s="61"/>
      <c r="EC433" s="61"/>
      <c r="ED433" s="61"/>
      <c r="EE433" s="61"/>
      <c r="EF433" s="61"/>
      <c r="EG433" s="61"/>
      <c r="EH433" s="61"/>
      <c r="EI433" s="61"/>
      <c r="EJ433" s="61"/>
      <c r="EK433" s="61"/>
      <c r="EL433" s="61"/>
      <c r="EM433" s="61"/>
      <c r="EN433" s="61"/>
      <c r="EO433" s="61"/>
      <c r="EP433" s="61"/>
      <c r="EQ433" s="61"/>
      <c r="ER433" s="61"/>
      <c r="ES433" s="61"/>
      <c r="ET433" s="61"/>
      <c r="EU433" s="61"/>
      <c r="EV433" s="61"/>
      <c r="EW433" s="61"/>
      <c r="EX433" s="61"/>
      <c r="EY433" s="61"/>
      <c r="EZ433" s="61"/>
      <c r="FA433" s="61"/>
      <c r="FB433" s="61"/>
      <c r="FC433" s="61"/>
      <c r="FD433" s="61"/>
      <c r="FE433" s="61"/>
      <c r="FF433" s="61"/>
      <c r="FG433" s="61"/>
      <c r="FH433" s="61"/>
      <c r="FI433" s="61"/>
      <c r="FJ433" s="61"/>
      <c r="FK433" s="61"/>
      <c r="FL433" s="61"/>
      <c r="FM433" s="61"/>
      <c r="FN433" s="61"/>
      <c r="FO433" s="61"/>
      <c r="FP433" s="61"/>
      <c r="FQ433" s="61"/>
      <c r="FR433" s="61"/>
      <c r="FS433" s="61"/>
      <c r="FT433" s="61"/>
      <c r="FU433" s="61"/>
      <c r="FV433" s="61"/>
      <c r="FW433" s="61"/>
      <c r="FX433" s="61"/>
      <c r="FY433" s="61"/>
      <c r="FZ433" s="61"/>
      <c r="GA433" s="61"/>
      <c r="GB433" s="61"/>
      <c r="GC433" s="61"/>
      <c r="GD433" s="61"/>
      <c r="GE433" s="61"/>
      <c r="GF433" s="61"/>
      <c r="GG433" s="61"/>
      <c r="GH433" s="61"/>
      <c r="GI433" s="61"/>
      <c r="GJ433" s="61"/>
      <c r="GK433" s="61"/>
      <c r="GL433" s="61"/>
      <c r="GM433" s="61"/>
      <c r="GN433" s="61"/>
      <c r="GO433" s="61"/>
      <c r="GP433" s="61"/>
      <c r="GQ433" s="61"/>
      <c r="GR433" s="61"/>
      <c r="GS433" s="61"/>
      <c r="GT433" s="61"/>
      <c r="GU433" s="61"/>
      <c r="GV433" s="61"/>
      <c r="GW433" s="61"/>
      <c r="GX433" s="61"/>
      <c r="GY433" s="61"/>
      <c r="GZ433" s="61"/>
      <c r="HA433" s="61"/>
      <c r="HB433" s="61"/>
      <c r="HC433" s="61"/>
      <c r="HD433" s="61"/>
      <c r="HE433" s="61"/>
      <c r="HF433" s="61"/>
      <c r="HG433" s="61"/>
      <c r="HH433" s="61"/>
      <c r="HI433" s="61"/>
      <c r="HJ433" s="61"/>
      <c r="HK433" s="61"/>
      <c r="HL433" s="61"/>
      <c r="HM433" s="61"/>
      <c r="HN433" s="61"/>
      <c r="HO433" s="61"/>
      <c r="HP433" s="61"/>
      <c r="HQ433" s="61"/>
      <c r="HR433" s="61"/>
      <c r="HS433" s="61"/>
      <c r="HT433" s="61"/>
      <c r="HU433" s="61"/>
      <c r="HV433" s="61"/>
      <c r="HW433" s="61"/>
      <c r="HX433" s="61"/>
      <c r="HY433" s="61"/>
      <c r="HZ433" s="61"/>
      <c r="IA433" s="61"/>
      <c r="IB433" s="61"/>
      <c r="IC433" s="61"/>
      <c r="ID433" s="61"/>
      <c r="IE433" s="61"/>
      <c r="IF433" s="61"/>
      <c r="IG433" s="61"/>
      <c r="IH433" s="61"/>
      <c r="II433" s="61"/>
      <c r="IJ433" s="61"/>
      <c r="IK433" s="61"/>
      <c r="IL433" s="61"/>
      <c r="IM433" s="61"/>
      <c r="IN433" s="61"/>
      <c r="IO433" s="61"/>
      <c r="IP433" s="61"/>
      <c r="IQ433" s="61"/>
      <c r="IR433" s="61"/>
      <c r="IS433" s="61"/>
      <c r="IT433" s="61"/>
      <c r="IU433" s="61"/>
      <c r="IV433" s="61"/>
      <c r="IW433" s="61"/>
      <c r="IX433" s="61"/>
      <c r="IY433" s="61"/>
      <c r="IZ433" s="61"/>
      <c r="JA433" s="61"/>
      <c r="JB433" s="61"/>
      <c r="JC433" s="61"/>
      <c r="JD433" s="61"/>
      <c r="JE433" s="61"/>
      <c r="JF433" s="61"/>
      <c r="JG433" s="61"/>
      <c r="JH433" s="61"/>
      <c r="JI433" s="61"/>
      <c r="JJ433" s="61"/>
      <c r="JK433" s="61"/>
      <c r="JL433" s="61"/>
      <c r="JM433" s="61"/>
      <c r="JN433" s="61"/>
      <c r="JO433" s="61"/>
      <c r="JP433" s="61"/>
      <c r="JQ433" s="61"/>
      <c r="JR433" s="61"/>
      <c r="JS433" s="61"/>
      <c r="JT433" s="61"/>
      <c r="JU433" s="61"/>
      <c r="JV433" s="61"/>
      <c r="JW433" s="61"/>
      <c r="JX433" s="61"/>
      <c r="JY433" s="61"/>
      <c r="JZ433" s="61"/>
      <c r="KA433" s="61"/>
      <c r="KB433" s="61"/>
      <c r="KC433" s="61"/>
      <c r="KD433" s="61"/>
      <c r="KE433" s="61"/>
      <c r="KF433" s="61"/>
      <c r="KG433" s="61"/>
      <c r="KH433" s="61"/>
      <c r="KI433" s="61"/>
      <c r="KJ433" s="61"/>
      <c r="KK433" s="61"/>
      <c r="KL433" s="61"/>
      <c r="KM433" s="61"/>
      <c r="KN433" s="61"/>
      <c r="KO433" s="61"/>
      <c r="KP433" s="61"/>
      <c r="KQ433" s="61"/>
      <c r="KR433" s="61"/>
      <c r="KS433" s="61"/>
      <c r="KT433" s="61"/>
      <c r="KU433" s="61"/>
      <c r="KV433" s="61"/>
      <c r="KW433" s="61"/>
      <c r="KX433" s="61"/>
      <c r="KY433" s="61"/>
      <c r="KZ433" s="61"/>
      <c r="LA433" s="61"/>
      <c r="LB433" s="61"/>
      <c r="LC433" s="61"/>
      <c r="LD433" s="61"/>
      <c r="LE433" s="61"/>
      <c r="LF433" s="61"/>
      <c r="LG433" s="61"/>
      <c r="LH433" s="61"/>
      <c r="LI433" s="61"/>
      <c r="LJ433" s="61"/>
      <c r="LK433" s="61"/>
      <c r="LL433" s="61"/>
      <c r="LM433" s="61"/>
      <c r="LN433" s="61"/>
      <c r="LO433" s="61"/>
      <c r="LP433" s="61"/>
      <c r="LQ433" s="61"/>
      <c r="LR433" s="61"/>
      <c r="LS433" s="61"/>
      <c r="LT433" s="61"/>
      <c r="LU433" s="61"/>
      <c r="LV433" s="61"/>
      <c r="LW433" s="61"/>
      <c r="LX433" s="61"/>
      <c r="LY433" s="61"/>
      <c r="LZ433" s="61"/>
      <c r="MA433" s="61"/>
      <c r="MB433" s="61"/>
      <c r="MC433" s="61"/>
      <c r="MD433" s="61"/>
      <c r="ME433" s="61"/>
      <c r="MF433" s="61"/>
      <c r="MG433" s="61"/>
      <c r="MH433" s="61"/>
      <c r="MI433" s="61"/>
      <c r="MJ433" s="61"/>
      <c r="MK433" s="61"/>
      <c r="ML433" s="61"/>
      <c r="MM433" s="61"/>
      <c r="MN433" s="61"/>
      <c r="MO433" s="61"/>
      <c r="MP433" s="61"/>
      <c r="MQ433" s="61"/>
      <c r="MR433" s="61"/>
      <c r="MS433" s="61"/>
      <c r="MT433" s="61"/>
      <c r="MU433" s="61"/>
      <c r="MV433" s="61"/>
      <c r="MW433" s="61"/>
      <c r="MX433" s="61"/>
      <c r="MY433" s="61"/>
      <c r="MZ433" s="61"/>
      <c r="NA433" s="61"/>
      <c r="NB433" s="61"/>
      <c r="NC433" s="61"/>
      <c r="ND433" s="61"/>
      <c r="NE433" s="61"/>
      <c r="NF433" s="61"/>
      <c r="NG433" s="61"/>
      <c r="NH433" s="61"/>
      <c r="NI433" s="61"/>
      <c r="NJ433" s="61"/>
      <c r="NK433" s="61"/>
      <c r="NL433" s="61"/>
      <c r="NM433" s="61"/>
      <c r="NN433" s="61"/>
      <c r="NO433" s="61"/>
      <c r="NP433" s="61"/>
      <c r="NQ433" s="61"/>
      <c r="NR433" s="61"/>
      <c r="NS433" s="61"/>
      <c r="NT433" s="61"/>
      <c r="NU433" s="61"/>
      <c r="NV433" s="61"/>
      <c r="NW433" s="61"/>
      <c r="NX433" s="61"/>
      <c r="NY433" s="61"/>
      <c r="NZ433" s="61"/>
      <c r="OA433" s="61"/>
      <c r="OB433" s="61"/>
      <c r="OC433" s="61"/>
      <c r="OD433" s="61"/>
      <c r="OE433" s="61"/>
      <c r="OF433" s="61"/>
      <c r="OG433" s="61"/>
      <c r="OH433" s="61"/>
      <c r="OI433" s="61"/>
      <c r="OJ433" s="61"/>
      <c r="OK433" s="61"/>
      <c r="OL433" s="61"/>
      <c r="OM433" s="61"/>
      <c r="ON433" s="61"/>
      <c r="OO433" s="61"/>
      <c r="OP433" s="61"/>
      <c r="OQ433" s="61"/>
      <c r="OR433" s="61"/>
      <c r="OS433" s="61"/>
      <c r="OT433" s="61"/>
      <c r="OU433" s="61"/>
      <c r="OV433" s="61"/>
      <c r="OW433" s="61"/>
      <c r="OX433" s="61"/>
      <c r="OY433" s="61"/>
      <c r="OZ433" s="61"/>
      <c r="PA433" s="61"/>
      <c r="PB433" s="61"/>
      <c r="PC433" s="61"/>
      <c r="PD433" s="61"/>
      <c r="PE433" s="61"/>
      <c r="PF433" s="61"/>
      <c r="PG433" s="61"/>
      <c r="PH433" s="61"/>
      <c r="PI433" s="61"/>
      <c r="PJ433" s="61"/>
      <c r="PK433" s="61"/>
      <c r="PL433" s="61"/>
      <c r="PM433" s="61"/>
      <c r="PN433" s="61"/>
    </row>
    <row r="434" spans="5:430" ht="12.75" customHeight="1" x14ac:dyDescent="0.2"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  <c r="BE434" s="61"/>
      <c r="BF434" s="61"/>
      <c r="BG434" s="61"/>
      <c r="BH434" s="61"/>
      <c r="BI434" s="61"/>
      <c r="BJ434" s="61"/>
      <c r="BK434" s="61"/>
      <c r="BL434" s="61"/>
      <c r="BM434" s="61"/>
      <c r="BN434" s="61"/>
      <c r="BO434" s="61"/>
      <c r="BP434" s="61"/>
      <c r="BQ434" s="61"/>
      <c r="BR434" s="61"/>
      <c r="BS434" s="61"/>
      <c r="BT434" s="61"/>
      <c r="BU434" s="61"/>
      <c r="BV434" s="61"/>
      <c r="BW434" s="61"/>
      <c r="BX434" s="61"/>
      <c r="BY434" s="61"/>
      <c r="BZ434" s="61"/>
      <c r="CA434" s="61"/>
      <c r="CB434" s="61"/>
      <c r="CC434" s="61"/>
      <c r="CD434" s="61"/>
      <c r="CE434" s="61"/>
      <c r="CF434" s="61"/>
      <c r="CG434" s="61"/>
      <c r="CH434" s="61"/>
      <c r="CI434" s="61"/>
      <c r="CJ434" s="61"/>
      <c r="CK434" s="61"/>
      <c r="CL434" s="61"/>
      <c r="CM434" s="61"/>
      <c r="CN434" s="61"/>
      <c r="CO434" s="61"/>
      <c r="CP434" s="61"/>
      <c r="CQ434" s="61"/>
      <c r="CR434" s="61"/>
      <c r="CS434" s="61"/>
      <c r="CT434" s="61"/>
      <c r="CU434" s="61"/>
      <c r="CV434" s="61"/>
      <c r="CW434" s="61"/>
      <c r="CX434" s="61"/>
      <c r="CY434" s="61"/>
      <c r="CZ434" s="61"/>
      <c r="DA434" s="61"/>
      <c r="DB434" s="61"/>
      <c r="DC434" s="61"/>
      <c r="DD434" s="61"/>
      <c r="DE434" s="61"/>
      <c r="DF434" s="61"/>
      <c r="DG434" s="61"/>
      <c r="DH434" s="61"/>
      <c r="DI434" s="61"/>
      <c r="DJ434" s="61"/>
      <c r="DK434" s="61"/>
      <c r="DL434" s="61"/>
      <c r="DM434" s="61"/>
      <c r="DN434" s="61"/>
      <c r="DO434" s="61"/>
      <c r="DP434" s="61"/>
      <c r="DQ434" s="61"/>
      <c r="DR434" s="61"/>
      <c r="DS434" s="61"/>
      <c r="DT434" s="61"/>
      <c r="DU434" s="61"/>
      <c r="DV434" s="61"/>
      <c r="DW434" s="61"/>
      <c r="DX434" s="61"/>
      <c r="DY434" s="61"/>
      <c r="DZ434" s="61"/>
      <c r="EA434" s="61"/>
      <c r="EB434" s="61"/>
      <c r="EC434" s="61"/>
      <c r="ED434" s="61"/>
      <c r="EE434" s="61"/>
      <c r="EF434" s="61"/>
      <c r="EG434" s="61"/>
      <c r="EH434" s="61"/>
      <c r="EI434" s="61"/>
      <c r="EJ434" s="61"/>
      <c r="EK434" s="61"/>
      <c r="EL434" s="61"/>
      <c r="EM434" s="61"/>
      <c r="EN434" s="61"/>
      <c r="EO434" s="61"/>
      <c r="EP434" s="61"/>
      <c r="EQ434" s="61"/>
      <c r="ER434" s="61"/>
      <c r="ES434" s="61"/>
      <c r="ET434" s="61"/>
      <c r="EU434" s="61"/>
      <c r="EV434" s="61"/>
      <c r="EW434" s="61"/>
      <c r="EX434" s="61"/>
      <c r="EY434" s="61"/>
      <c r="EZ434" s="61"/>
      <c r="FA434" s="61"/>
      <c r="FB434" s="61"/>
      <c r="FC434" s="61"/>
      <c r="FD434" s="61"/>
      <c r="FE434" s="61"/>
      <c r="FF434" s="61"/>
      <c r="FG434" s="61"/>
      <c r="FH434" s="61"/>
      <c r="FI434" s="61"/>
      <c r="FJ434" s="61"/>
      <c r="FK434" s="61"/>
      <c r="FL434" s="61"/>
      <c r="FM434" s="61"/>
      <c r="FN434" s="61"/>
      <c r="FO434" s="61"/>
      <c r="FP434" s="61"/>
      <c r="FQ434" s="61"/>
      <c r="FR434" s="61"/>
      <c r="FS434" s="61"/>
      <c r="FT434" s="61"/>
      <c r="FU434" s="61"/>
      <c r="FV434" s="61"/>
      <c r="FW434" s="61"/>
      <c r="FX434" s="61"/>
      <c r="FY434" s="61"/>
      <c r="FZ434" s="61"/>
      <c r="GA434" s="61"/>
      <c r="GB434" s="61"/>
      <c r="GC434" s="61"/>
      <c r="GD434" s="61"/>
      <c r="GE434" s="61"/>
      <c r="GF434" s="61"/>
      <c r="GG434" s="61"/>
      <c r="GH434" s="61"/>
      <c r="GI434" s="61"/>
      <c r="GJ434" s="61"/>
      <c r="GK434" s="61"/>
      <c r="GL434" s="61"/>
      <c r="GM434" s="61"/>
      <c r="GN434" s="61"/>
      <c r="GO434" s="61"/>
      <c r="GP434" s="61"/>
      <c r="GQ434" s="61"/>
      <c r="GR434" s="61"/>
      <c r="GS434" s="61"/>
      <c r="GT434" s="61"/>
      <c r="GU434" s="61"/>
      <c r="GV434" s="61"/>
      <c r="GW434" s="61"/>
      <c r="GX434" s="61"/>
      <c r="GY434" s="61"/>
      <c r="GZ434" s="61"/>
      <c r="HA434" s="61"/>
      <c r="HB434" s="61"/>
      <c r="HC434" s="61"/>
      <c r="HD434" s="61"/>
      <c r="HE434" s="61"/>
      <c r="HF434" s="61"/>
      <c r="HG434" s="61"/>
      <c r="HH434" s="61"/>
      <c r="HI434" s="61"/>
      <c r="HJ434" s="61"/>
      <c r="HK434" s="61"/>
      <c r="HL434" s="61"/>
      <c r="HM434" s="61"/>
      <c r="HN434" s="61"/>
      <c r="HO434" s="61"/>
      <c r="HP434" s="61"/>
      <c r="HQ434" s="61"/>
      <c r="HR434" s="61"/>
      <c r="HS434" s="61"/>
      <c r="HT434" s="61"/>
      <c r="HU434" s="61"/>
      <c r="HV434" s="61"/>
      <c r="HW434" s="61"/>
      <c r="HX434" s="61"/>
      <c r="HY434" s="61"/>
      <c r="HZ434" s="61"/>
      <c r="IA434" s="61"/>
      <c r="IB434" s="61"/>
      <c r="IC434" s="61"/>
      <c r="ID434" s="61"/>
      <c r="IE434" s="61"/>
      <c r="IF434" s="61"/>
      <c r="IG434" s="61"/>
      <c r="IH434" s="61"/>
      <c r="II434" s="61"/>
      <c r="IJ434" s="61"/>
      <c r="IK434" s="61"/>
      <c r="IL434" s="61"/>
      <c r="IM434" s="61"/>
      <c r="IN434" s="61"/>
      <c r="IO434" s="61"/>
      <c r="IP434" s="61"/>
      <c r="IQ434" s="61"/>
      <c r="IR434" s="61"/>
      <c r="IS434" s="61"/>
      <c r="IT434" s="61"/>
      <c r="IU434" s="61"/>
      <c r="IV434" s="61"/>
      <c r="IW434" s="61"/>
      <c r="IX434" s="61"/>
      <c r="IY434" s="61"/>
      <c r="IZ434" s="61"/>
      <c r="JA434" s="61"/>
      <c r="JB434" s="61"/>
      <c r="JC434" s="61"/>
      <c r="JD434" s="61"/>
      <c r="JE434" s="61"/>
      <c r="JF434" s="61"/>
      <c r="JG434" s="61"/>
      <c r="JH434" s="61"/>
      <c r="JI434" s="61"/>
      <c r="JJ434" s="61"/>
      <c r="JK434" s="61"/>
      <c r="JL434" s="61"/>
      <c r="JM434" s="61"/>
      <c r="JN434" s="61"/>
      <c r="JO434" s="61"/>
      <c r="JP434" s="61"/>
      <c r="JQ434" s="61"/>
      <c r="JR434" s="61"/>
      <c r="JS434" s="61"/>
      <c r="JT434" s="61"/>
      <c r="JU434" s="61"/>
      <c r="JV434" s="61"/>
      <c r="JW434" s="61"/>
      <c r="JX434" s="61"/>
      <c r="JY434" s="61"/>
      <c r="JZ434" s="61"/>
      <c r="KA434" s="61"/>
      <c r="KB434" s="61"/>
      <c r="KC434" s="61"/>
      <c r="KD434" s="61"/>
      <c r="KE434" s="61"/>
      <c r="KF434" s="61"/>
      <c r="KG434" s="61"/>
      <c r="KH434" s="61"/>
      <c r="KI434" s="61"/>
      <c r="KJ434" s="61"/>
      <c r="KK434" s="61"/>
      <c r="KL434" s="61"/>
      <c r="KM434" s="61"/>
      <c r="KN434" s="61"/>
      <c r="KO434" s="61"/>
      <c r="KP434" s="61"/>
      <c r="KQ434" s="61"/>
      <c r="KR434" s="61"/>
      <c r="KS434" s="61"/>
      <c r="KT434" s="61"/>
      <c r="KU434" s="61"/>
      <c r="KV434" s="61"/>
      <c r="KW434" s="61"/>
      <c r="KX434" s="61"/>
      <c r="KY434" s="61"/>
      <c r="KZ434" s="61"/>
      <c r="LA434" s="61"/>
      <c r="LB434" s="61"/>
      <c r="LC434" s="61"/>
      <c r="LD434" s="61"/>
      <c r="LE434" s="61"/>
      <c r="LF434" s="61"/>
      <c r="LG434" s="61"/>
      <c r="LH434" s="61"/>
      <c r="LI434" s="61"/>
      <c r="LJ434" s="61"/>
      <c r="LK434" s="61"/>
      <c r="LL434" s="61"/>
      <c r="LM434" s="61"/>
      <c r="LN434" s="61"/>
      <c r="LO434" s="61"/>
      <c r="LP434" s="61"/>
      <c r="LQ434" s="61"/>
      <c r="LR434" s="61"/>
      <c r="LS434" s="61"/>
      <c r="LT434" s="61"/>
      <c r="LU434" s="61"/>
      <c r="LV434" s="61"/>
      <c r="LW434" s="61"/>
      <c r="LX434" s="61"/>
      <c r="LY434" s="61"/>
      <c r="LZ434" s="61"/>
      <c r="MA434" s="61"/>
      <c r="MB434" s="61"/>
      <c r="MC434" s="61"/>
      <c r="MD434" s="61"/>
      <c r="ME434" s="61"/>
      <c r="MF434" s="61"/>
      <c r="MG434" s="61"/>
      <c r="MH434" s="61"/>
      <c r="MI434" s="61"/>
      <c r="MJ434" s="61"/>
      <c r="MK434" s="61"/>
      <c r="ML434" s="61"/>
      <c r="MM434" s="61"/>
      <c r="MN434" s="61"/>
      <c r="MO434" s="61"/>
      <c r="MP434" s="61"/>
      <c r="MQ434" s="61"/>
      <c r="MR434" s="61"/>
      <c r="MS434" s="61"/>
      <c r="MT434" s="61"/>
      <c r="MU434" s="61"/>
      <c r="MV434" s="61"/>
      <c r="MW434" s="61"/>
      <c r="MX434" s="61"/>
      <c r="MY434" s="61"/>
      <c r="MZ434" s="61"/>
      <c r="NA434" s="61"/>
      <c r="NB434" s="61"/>
      <c r="NC434" s="61"/>
      <c r="ND434" s="61"/>
      <c r="NE434" s="61"/>
      <c r="NF434" s="61"/>
      <c r="NG434" s="61"/>
      <c r="NH434" s="61"/>
      <c r="NI434" s="61"/>
      <c r="NJ434" s="61"/>
      <c r="NK434" s="61"/>
      <c r="NL434" s="61"/>
      <c r="NM434" s="61"/>
      <c r="NN434" s="61"/>
      <c r="NO434" s="61"/>
      <c r="NP434" s="61"/>
      <c r="NQ434" s="61"/>
      <c r="NR434" s="61"/>
      <c r="NS434" s="61"/>
      <c r="NT434" s="61"/>
      <c r="NU434" s="61"/>
      <c r="NV434" s="61"/>
      <c r="NW434" s="61"/>
      <c r="NX434" s="61"/>
      <c r="NY434" s="61"/>
      <c r="NZ434" s="61"/>
      <c r="OA434" s="61"/>
      <c r="OB434" s="61"/>
      <c r="OC434" s="61"/>
      <c r="OD434" s="61"/>
      <c r="OE434" s="61"/>
      <c r="OF434" s="61"/>
      <c r="OG434" s="61"/>
      <c r="OH434" s="61"/>
      <c r="OI434" s="61"/>
      <c r="OJ434" s="61"/>
      <c r="OK434" s="61"/>
      <c r="OL434" s="61"/>
      <c r="OM434" s="61"/>
      <c r="ON434" s="61"/>
      <c r="OO434" s="61"/>
      <c r="OP434" s="61"/>
      <c r="OQ434" s="61"/>
      <c r="OR434" s="61"/>
      <c r="OS434" s="61"/>
      <c r="OT434" s="61"/>
      <c r="OU434" s="61"/>
      <c r="OV434" s="61"/>
      <c r="OW434" s="61"/>
      <c r="OX434" s="61"/>
      <c r="OY434" s="61"/>
      <c r="OZ434" s="61"/>
      <c r="PA434" s="61"/>
      <c r="PB434" s="61"/>
      <c r="PC434" s="61"/>
      <c r="PD434" s="61"/>
      <c r="PE434" s="61"/>
      <c r="PF434" s="61"/>
      <c r="PG434" s="61"/>
      <c r="PH434" s="61"/>
      <c r="PI434" s="61"/>
      <c r="PJ434" s="61"/>
      <c r="PK434" s="61"/>
      <c r="PL434" s="61"/>
      <c r="PM434" s="61"/>
      <c r="PN434" s="61"/>
    </row>
    <row r="435" spans="5:430" ht="12.75" customHeight="1" x14ac:dyDescent="0.2"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  <c r="BF435" s="61"/>
      <c r="BG435" s="61"/>
      <c r="BH435" s="61"/>
      <c r="BI435" s="61"/>
      <c r="BJ435" s="61"/>
      <c r="BK435" s="61"/>
      <c r="BL435" s="61"/>
      <c r="BM435" s="61"/>
      <c r="BN435" s="61"/>
      <c r="BO435" s="61"/>
      <c r="BP435" s="61"/>
      <c r="BQ435" s="61"/>
      <c r="BR435" s="61"/>
      <c r="BS435" s="61"/>
      <c r="BT435" s="61"/>
      <c r="BU435" s="61"/>
      <c r="BV435" s="61"/>
      <c r="BW435" s="61"/>
      <c r="BX435" s="61"/>
      <c r="BY435" s="61"/>
      <c r="BZ435" s="61"/>
      <c r="CA435" s="61"/>
      <c r="CB435" s="61"/>
      <c r="CC435" s="61"/>
      <c r="CD435" s="61"/>
      <c r="CE435" s="61"/>
      <c r="CF435" s="61"/>
      <c r="CG435" s="61"/>
      <c r="CH435" s="61"/>
      <c r="CI435" s="61"/>
      <c r="CJ435" s="61"/>
      <c r="CK435" s="61"/>
      <c r="CL435" s="61"/>
      <c r="CM435" s="61"/>
      <c r="CN435" s="61"/>
      <c r="CO435" s="61"/>
      <c r="CP435" s="61"/>
      <c r="CQ435" s="61"/>
      <c r="CR435" s="61"/>
      <c r="CS435" s="61"/>
      <c r="CT435" s="61"/>
      <c r="CU435" s="61"/>
      <c r="CV435" s="61"/>
      <c r="CW435" s="61"/>
      <c r="CX435" s="61"/>
      <c r="CY435" s="61"/>
      <c r="CZ435" s="61"/>
      <c r="DA435" s="61"/>
      <c r="DB435" s="61"/>
      <c r="DC435" s="61"/>
      <c r="DD435" s="61"/>
      <c r="DE435" s="61"/>
      <c r="DF435" s="61"/>
      <c r="DG435" s="61"/>
      <c r="DH435" s="61"/>
      <c r="DI435" s="61"/>
      <c r="DJ435" s="61"/>
      <c r="DK435" s="61"/>
      <c r="DL435" s="61"/>
      <c r="DM435" s="61"/>
      <c r="DN435" s="61"/>
      <c r="DO435" s="61"/>
      <c r="DP435" s="61"/>
      <c r="DQ435" s="61"/>
      <c r="DR435" s="61"/>
      <c r="DS435" s="61"/>
      <c r="DT435" s="61"/>
      <c r="DU435" s="61"/>
      <c r="DV435" s="61"/>
      <c r="DW435" s="61"/>
      <c r="DX435" s="61"/>
      <c r="DY435" s="61"/>
      <c r="DZ435" s="61"/>
      <c r="EA435" s="61"/>
      <c r="EB435" s="61"/>
      <c r="EC435" s="61"/>
      <c r="ED435" s="61"/>
      <c r="EE435" s="61"/>
      <c r="EF435" s="61"/>
      <c r="EG435" s="61"/>
      <c r="EH435" s="61"/>
      <c r="EI435" s="61"/>
      <c r="EJ435" s="61"/>
      <c r="EK435" s="61"/>
      <c r="EL435" s="61"/>
      <c r="EM435" s="61"/>
      <c r="EN435" s="61"/>
      <c r="EO435" s="61"/>
      <c r="EP435" s="61"/>
      <c r="EQ435" s="61"/>
      <c r="ER435" s="61"/>
      <c r="ES435" s="61"/>
      <c r="ET435" s="61"/>
      <c r="EU435" s="61"/>
      <c r="EV435" s="61"/>
      <c r="EW435" s="61"/>
      <c r="EX435" s="61"/>
      <c r="EY435" s="61"/>
      <c r="EZ435" s="61"/>
      <c r="FA435" s="61"/>
      <c r="FB435" s="61"/>
      <c r="FC435" s="61"/>
      <c r="FD435" s="61"/>
      <c r="FE435" s="61"/>
      <c r="FF435" s="61"/>
      <c r="FG435" s="61"/>
      <c r="FH435" s="61"/>
      <c r="FI435" s="61"/>
      <c r="FJ435" s="61"/>
      <c r="FK435" s="61"/>
      <c r="FL435" s="61"/>
      <c r="FM435" s="61"/>
      <c r="FN435" s="61"/>
      <c r="FO435" s="61"/>
      <c r="FP435" s="61"/>
      <c r="FQ435" s="61"/>
      <c r="FR435" s="61"/>
      <c r="FS435" s="61"/>
      <c r="FT435" s="61"/>
      <c r="FU435" s="61"/>
      <c r="FV435" s="61"/>
      <c r="FW435" s="61"/>
      <c r="FX435" s="61"/>
      <c r="FY435" s="61"/>
      <c r="FZ435" s="61"/>
      <c r="GA435" s="61"/>
      <c r="GB435" s="61"/>
      <c r="GC435" s="61"/>
      <c r="GD435" s="61"/>
      <c r="GE435" s="61"/>
      <c r="GF435" s="61"/>
      <c r="GG435" s="61"/>
      <c r="GH435" s="61"/>
      <c r="GI435" s="61"/>
      <c r="GJ435" s="61"/>
      <c r="GK435" s="61"/>
      <c r="GL435" s="61"/>
      <c r="GM435" s="61"/>
      <c r="GN435" s="61"/>
      <c r="GO435" s="61"/>
      <c r="GP435" s="61"/>
      <c r="GQ435" s="61"/>
      <c r="GR435" s="61"/>
      <c r="GS435" s="61"/>
      <c r="GT435" s="61"/>
      <c r="GU435" s="61"/>
      <c r="GV435" s="61"/>
      <c r="GW435" s="61"/>
      <c r="GX435" s="61"/>
      <c r="GY435" s="61"/>
      <c r="GZ435" s="61"/>
      <c r="HA435" s="61"/>
      <c r="HB435" s="61"/>
      <c r="HC435" s="61"/>
      <c r="HD435" s="61"/>
      <c r="HE435" s="61"/>
      <c r="HF435" s="61"/>
      <c r="HG435" s="61"/>
      <c r="HH435" s="61"/>
      <c r="HI435" s="61"/>
      <c r="HJ435" s="61"/>
      <c r="HK435" s="61"/>
      <c r="HL435" s="61"/>
      <c r="HM435" s="61"/>
      <c r="HN435" s="61"/>
      <c r="HO435" s="61"/>
      <c r="HP435" s="61"/>
      <c r="HQ435" s="61"/>
      <c r="HR435" s="61"/>
      <c r="HS435" s="61"/>
      <c r="HT435" s="61"/>
      <c r="HU435" s="61"/>
      <c r="HV435" s="61"/>
      <c r="HW435" s="61"/>
      <c r="HX435" s="61"/>
      <c r="HY435" s="61"/>
      <c r="HZ435" s="61"/>
      <c r="IA435" s="61"/>
      <c r="IB435" s="61"/>
      <c r="IC435" s="61"/>
      <c r="ID435" s="61"/>
      <c r="IE435" s="61"/>
      <c r="IF435" s="61"/>
      <c r="IG435" s="61"/>
      <c r="IH435" s="61"/>
      <c r="II435" s="61"/>
      <c r="IJ435" s="61"/>
      <c r="IK435" s="61"/>
      <c r="IL435" s="61"/>
      <c r="IM435" s="61"/>
      <c r="IN435" s="61"/>
      <c r="IO435" s="61"/>
      <c r="IP435" s="61"/>
      <c r="IQ435" s="61"/>
      <c r="IR435" s="61"/>
      <c r="IS435" s="61"/>
      <c r="IT435" s="61"/>
      <c r="IU435" s="61"/>
      <c r="IV435" s="61"/>
      <c r="IW435" s="61"/>
      <c r="IX435" s="61"/>
      <c r="IY435" s="61"/>
      <c r="IZ435" s="61"/>
      <c r="JA435" s="61"/>
      <c r="JB435" s="61"/>
      <c r="JC435" s="61"/>
      <c r="JD435" s="61"/>
      <c r="JE435" s="61"/>
      <c r="JF435" s="61"/>
      <c r="JG435" s="61"/>
      <c r="JH435" s="61"/>
      <c r="JI435" s="61"/>
      <c r="JJ435" s="61"/>
      <c r="JK435" s="61"/>
      <c r="JL435" s="61"/>
      <c r="JM435" s="61"/>
      <c r="JN435" s="61"/>
      <c r="JO435" s="61"/>
      <c r="JP435" s="61"/>
      <c r="JQ435" s="61"/>
      <c r="JR435" s="61"/>
      <c r="JS435" s="61"/>
      <c r="JT435" s="61"/>
      <c r="JU435" s="61"/>
      <c r="JV435" s="61"/>
      <c r="JW435" s="61"/>
      <c r="JX435" s="61"/>
      <c r="JY435" s="61"/>
      <c r="JZ435" s="61"/>
      <c r="KA435" s="61"/>
      <c r="KB435" s="61"/>
      <c r="KC435" s="61"/>
      <c r="KD435" s="61"/>
      <c r="KE435" s="61"/>
      <c r="KF435" s="61"/>
      <c r="KG435" s="61"/>
      <c r="KH435" s="61"/>
      <c r="KI435" s="61"/>
      <c r="KJ435" s="61"/>
      <c r="KK435" s="61"/>
      <c r="KL435" s="61"/>
      <c r="KM435" s="61"/>
      <c r="KN435" s="61"/>
      <c r="KO435" s="61"/>
      <c r="KP435" s="61"/>
      <c r="KQ435" s="61"/>
      <c r="KR435" s="61"/>
      <c r="KS435" s="61"/>
      <c r="KT435" s="61"/>
      <c r="KU435" s="61"/>
      <c r="KV435" s="61"/>
      <c r="KW435" s="61"/>
      <c r="KX435" s="61"/>
      <c r="KY435" s="61"/>
      <c r="KZ435" s="61"/>
      <c r="LA435" s="61"/>
      <c r="LB435" s="61"/>
      <c r="LC435" s="61"/>
      <c r="LD435" s="61"/>
      <c r="LE435" s="61"/>
      <c r="LF435" s="61"/>
      <c r="LG435" s="61"/>
      <c r="LH435" s="61"/>
      <c r="LI435" s="61"/>
      <c r="LJ435" s="61"/>
      <c r="LK435" s="61"/>
      <c r="LL435" s="61"/>
      <c r="LM435" s="61"/>
      <c r="LN435" s="61"/>
      <c r="LO435" s="61"/>
      <c r="LP435" s="61"/>
      <c r="LQ435" s="61"/>
      <c r="LR435" s="61"/>
      <c r="LS435" s="61"/>
      <c r="LT435" s="61"/>
      <c r="LU435" s="61"/>
      <c r="LV435" s="61"/>
      <c r="LW435" s="61"/>
      <c r="LX435" s="61"/>
      <c r="LY435" s="61"/>
      <c r="LZ435" s="61"/>
      <c r="MA435" s="61"/>
      <c r="MB435" s="61"/>
      <c r="MC435" s="61"/>
      <c r="MD435" s="61"/>
      <c r="ME435" s="61"/>
      <c r="MF435" s="61"/>
      <c r="MG435" s="61"/>
      <c r="MH435" s="61"/>
      <c r="MI435" s="61"/>
      <c r="MJ435" s="61"/>
      <c r="MK435" s="61"/>
      <c r="ML435" s="61"/>
      <c r="MM435" s="61"/>
      <c r="MN435" s="61"/>
      <c r="MO435" s="61"/>
      <c r="MP435" s="61"/>
      <c r="MQ435" s="61"/>
      <c r="MR435" s="61"/>
      <c r="MS435" s="61"/>
      <c r="MT435" s="61"/>
      <c r="MU435" s="61"/>
      <c r="MV435" s="61"/>
      <c r="MW435" s="61"/>
      <c r="MX435" s="61"/>
      <c r="MY435" s="61"/>
      <c r="MZ435" s="61"/>
      <c r="NA435" s="61"/>
      <c r="NB435" s="61"/>
      <c r="NC435" s="61"/>
      <c r="ND435" s="61"/>
      <c r="NE435" s="61"/>
      <c r="NF435" s="61"/>
      <c r="NG435" s="61"/>
      <c r="NH435" s="61"/>
      <c r="NI435" s="61"/>
      <c r="NJ435" s="61"/>
      <c r="NK435" s="61"/>
      <c r="NL435" s="61"/>
      <c r="NM435" s="61"/>
      <c r="NN435" s="61"/>
      <c r="NO435" s="61"/>
      <c r="NP435" s="61"/>
      <c r="NQ435" s="61"/>
      <c r="NR435" s="61"/>
      <c r="NS435" s="61"/>
      <c r="NT435" s="61"/>
      <c r="NU435" s="61"/>
      <c r="NV435" s="61"/>
      <c r="NW435" s="61"/>
      <c r="NX435" s="61"/>
      <c r="NY435" s="61"/>
      <c r="NZ435" s="61"/>
      <c r="OA435" s="61"/>
      <c r="OB435" s="61"/>
      <c r="OC435" s="61"/>
      <c r="OD435" s="61"/>
      <c r="OE435" s="61"/>
      <c r="OF435" s="61"/>
      <c r="OG435" s="61"/>
      <c r="OH435" s="61"/>
      <c r="OI435" s="61"/>
      <c r="OJ435" s="61"/>
      <c r="OK435" s="61"/>
      <c r="OL435" s="61"/>
      <c r="OM435" s="61"/>
      <c r="ON435" s="61"/>
      <c r="OO435" s="61"/>
      <c r="OP435" s="61"/>
      <c r="OQ435" s="61"/>
      <c r="OR435" s="61"/>
      <c r="OS435" s="61"/>
      <c r="OT435" s="61"/>
      <c r="OU435" s="61"/>
      <c r="OV435" s="61"/>
      <c r="OW435" s="61"/>
      <c r="OX435" s="61"/>
      <c r="OY435" s="61"/>
      <c r="OZ435" s="61"/>
      <c r="PA435" s="61"/>
      <c r="PB435" s="61"/>
      <c r="PC435" s="61"/>
      <c r="PD435" s="61"/>
      <c r="PE435" s="61"/>
      <c r="PF435" s="61"/>
      <c r="PG435" s="61"/>
      <c r="PH435" s="61"/>
      <c r="PI435" s="61"/>
      <c r="PJ435" s="61"/>
      <c r="PK435" s="61"/>
      <c r="PL435" s="61"/>
      <c r="PM435" s="61"/>
      <c r="PN435" s="61"/>
    </row>
    <row r="436" spans="5:430" ht="12.75" customHeight="1" x14ac:dyDescent="0.2"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  <c r="BE436" s="61"/>
      <c r="BF436" s="61"/>
      <c r="BG436" s="61"/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61"/>
      <c r="CH436" s="61"/>
      <c r="CI436" s="61"/>
      <c r="CJ436" s="61"/>
      <c r="CK436" s="61"/>
      <c r="CL436" s="61"/>
      <c r="CM436" s="61"/>
      <c r="CN436" s="61"/>
      <c r="CO436" s="61"/>
      <c r="CP436" s="61"/>
      <c r="CQ436" s="61"/>
      <c r="CR436" s="61"/>
      <c r="CS436" s="61"/>
      <c r="CT436" s="61"/>
      <c r="CU436" s="61"/>
      <c r="CV436" s="61"/>
      <c r="CW436" s="61"/>
      <c r="CX436" s="61"/>
      <c r="CY436" s="61"/>
      <c r="CZ436" s="61"/>
      <c r="DA436" s="61"/>
      <c r="DB436" s="61"/>
      <c r="DC436" s="61"/>
      <c r="DD436" s="61"/>
      <c r="DE436" s="61"/>
      <c r="DF436" s="61"/>
      <c r="DG436" s="61"/>
      <c r="DH436" s="61"/>
      <c r="DI436" s="61"/>
      <c r="DJ436" s="61"/>
      <c r="DK436" s="61"/>
      <c r="DL436" s="61"/>
      <c r="DM436" s="61"/>
      <c r="DN436" s="61"/>
      <c r="DO436" s="61"/>
      <c r="DP436" s="61"/>
      <c r="DQ436" s="61"/>
      <c r="DR436" s="61"/>
      <c r="DS436" s="61"/>
      <c r="DT436" s="61"/>
      <c r="DU436" s="61"/>
      <c r="DV436" s="61"/>
      <c r="DW436" s="61"/>
      <c r="DX436" s="61"/>
      <c r="DY436" s="61"/>
      <c r="DZ436" s="61"/>
      <c r="EA436" s="61"/>
      <c r="EB436" s="61"/>
      <c r="EC436" s="61"/>
      <c r="ED436" s="61"/>
      <c r="EE436" s="61"/>
      <c r="EF436" s="61"/>
      <c r="EG436" s="61"/>
      <c r="EH436" s="61"/>
      <c r="EI436" s="61"/>
      <c r="EJ436" s="61"/>
      <c r="EK436" s="61"/>
      <c r="EL436" s="61"/>
      <c r="EM436" s="61"/>
      <c r="EN436" s="61"/>
      <c r="EO436" s="61"/>
      <c r="EP436" s="61"/>
      <c r="EQ436" s="61"/>
      <c r="ER436" s="61"/>
      <c r="ES436" s="61"/>
      <c r="ET436" s="61"/>
      <c r="EU436" s="61"/>
      <c r="EV436" s="61"/>
      <c r="EW436" s="61"/>
      <c r="EX436" s="61"/>
      <c r="EY436" s="61"/>
      <c r="EZ436" s="61"/>
      <c r="FA436" s="61"/>
      <c r="FB436" s="61"/>
      <c r="FC436" s="61"/>
      <c r="FD436" s="61"/>
      <c r="FE436" s="61"/>
      <c r="FF436" s="61"/>
      <c r="FG436" s="61"/>
      <c r="FH436" s="61"/>
      <c r="FI436" s="61"/>
      <c r="FJ436" s="61"/>
      <c r="FK436" s="61"/>
      <c r="FL436" s="61"/>
      <c r="FM436" s="61"/>
      <c r="FN436" s="61"/>
      <c r="FO436" s="61"/>
      <c r="FP436" s="61"/>
      <c r="FQ436" s="61"/>
      <c r="FR436" s="61"/>
      <c r="FS436" s="61"/>
      <c r="FT436" s="61"/>
      <c r="FU436" s="61"/>
      <c r="FV436" s="61"/>
      <c r="FW436" s="61"/>
      <c r="FX436" s="61"/>
      <c r="FY436" s="61"/>
      <c r="FZ436" s="61"/>
      <c r="GA436" s="61"/>
      <c r="GB436" s="61"/>
      <c r="GC436" s="61"/>
      <c r="GD436" s="61"/>
      <c r="GE436" s="61"/>
      <c r="GF436" s="61"/>
      <c r="GG436" s="61"/>
      <c r="GH436" s="61"/>
      <c r="GI436" s="61"/>
      <c r="GJ436" s="61"/>
      <c r="GK436" s="61"/>
      <c r="GL436" s="61"/>
      <c r="GM436" s="61"/>
      <c r="GN436" s="61"/>
      <c r="GO436" s="61"/>
      <c r="GP436" s="61"/>
      <c r="GQ436" s="61"/>
      <c r="GR436" s="61"/>
      <c r="GS436" s="61"/>
      <c r="GT436" s="61"/>
      <c r="GU436" s="61"/>
      <c r="GV436" s="61"/>
      <c r="GW436" s="61"/>
      <c r="GX436" s="61"/>
      <c r="GY436" s="61"/>
      <c r="GZ436" s="61"/>
      <c r="HA436" s="61"/>
      <c r="HB436" s="61"/>
      <c r="HC436" s="61"/>
      <c r="HD436" s="61"/>
      <c r="HE436" s="61"/>
      <c r="HF436" s="61"/>
      <c r="HG436" s="61"/>
      <c r="HH436" s="61"/>
      <c r="HI436" s="61"/>
      <c r="HJ436" s="61"/>
      <c r="HK436" s="61"/>
      <c r="HL436" s="61"/>
      <c r="HM436" s="61"/>
      <c r="HN436" s="61"/>
      <c r="HO436" s="61"/>
      <c r="HP436" s="61"/>
      <c r="HQ436" s="61"/>
      <c r="HR436" s="61"/>
      <c r="HS436" s="61"/>
      <c r="HT436" s="61"/>
      <c r="HU436" s="61"/>
      <c r="HV436" s="61"/>
      <c r="HW436" s="61"/>
      <c r="HX436" s="61"/>
      <c r="HY436" s="61"/>
      <c r="HZ436" s="61"/>
      <c r="IA436" s="61"/>
      <c r="IB436" s="61"/>
      <c r="IC436" s="61"/>
      <c r="ID436" s="61"/>
      <c r="IE436" s="61"/>
      <c r="IF436" s="61"/>
      <c r="IG436" s="61"/>
      <c r="IH436" s="61"/>
      <c r="II436" s="61"/>
      <c r="IJ436" s="61"/>
      <c r="IK436" s="61"/>
      <c r="IL436" s="61"/>
      <c r="IM436" s="61"/>
      <c r="IN436" s="61"/>
      <c r="IO436" s="61"/>
      <c r="IP436" s="61"/>
      <c r="IQ436" s="61"/>
      <c r="IR436" s="61"/>
      <c r="IS436" s="61"/>
      <c r="IT436" s="61"/>
      <c r="IU436" s="61"/>
      <c r="IV436" s="61"/>
      <c r="IW436" s="61"/>
      <c r="IX436" s="61"/>
      <c r="IY436" s="61"/>
      <c r="IZ436" s="61"/>
      <c r="JA436" s="61"/>
      <c r="JB436" s="61"/>
      <c r="JC436" s="61"/>
      <c r="JD436" s="61"/>
      <c r="JE436" s="61"/>
      <c r="JF436" s="61"/>
      <c r="JG436" s="61"/>
      <c r="JH436" s="61"/>
      <c r="JI436" s="61"/>
      <c r="JJ436" s="61"/>
      <c r="JK436" s="61"/>
      <c r="JL436" s="61"/>
      <c r="JM436" s="61"/>
      <c r="JN436" s="61"/>
      <c r="JO436" s="61"/>
      <c r="JP436" s="61"/>
      <c r="JQ436" s="61"/>
      <c r="JR436" s="61"/>
      <c r="JS436" s="61"/>
      <c r="JT436" s="61"/>
      <c r="JU436" s="61"/>
      <c r="JV436" s="61"/>
      <c r="JW436" s="61"/>
      <c r="JX436" s="61"/>
      <c r="JY436" s="61"/>
      <c r="JZ436" s="61"/>
      <c r="KA436" s="61"/>
      <c r="KB436" s="61"/>
      <c r="KC436" s="61"/>
      <c r="KD436" s="61"/>
      <c r="KE436" s="61"/>
      <c r="KF436" s="61"/>
      <c r="KG436" s="61"/>
      <c r="KH436" s="61"/>
      <c r="KI436" s="61"/>
      <c r="KJ436" s="61"/>
      <c r="KK436" s="61"/>
      <c r="KL436" s="61"/>
      <c r="KM436" s="61"/>
      <c r="KN436" s="61"/>
      <c r="KO436" s="61"/>
      <c r="KP436" s="61"/>
      <c r="KQ436" s="61"/>
      <c r="KR436" s="61"/>
      <c r="KS436" s="61"/>
      <c r="KT436" s="61"/>
      <c r="KU436" s="61"/>
      <c r="KV436" s="61"/>
      <c r="KW436" s="61"/>
      <c r="KX436" s="61"/>
      <c r="KY436" s="61"/>
      <c r="KZ436" s="61"/>
      <c r="LA436" s="61"/>
      <c r="LB436" s="61"/>
      <c r="LC436" s="61"/>
      <c r="LD436" s="61"/>
      <c r="LE436" s="61"/>
      <c r="LF436" s="61"/>
      <c r="LG436" s="61"/>
      <c r="LH436" s="61"/>
      <c r="LI436" s="61"/>
      <c r="LJ436" s="61"/>
      <c r="LK436" s="61"/>
      <c r="LL436" s="61"/>
      <c r="LM436" s="61"/>
      <c r="LN436" s="61"/>
      <c r="LO436" s="61"/>
      <c r="LP436" s="61"/>
      <c r="LQ436" s="61"/>
      <c r="LR436" s="61"/>
      <c r="LS436" s="61"/>
      <c r="LT436" s="61"/>
      <c r="LU436" s="61"/>
      <c r="LV436" s="61"/>
      <c r="LW436" s="61"/>
      <c r="LX436" s="61"/>
      <c r="LY436" s="61"/>
      <c r="LZ436" s="61"/>
      <c r="MA436" s="61"/>
      <c r="MB436" s="61"/>
      <c r="MC436" s="61"/>
      <c r="MD436" s="61"/>
      <c r="ME436" s="61"/>
      <c r="MF436" s="61"/>
      <c r="MG436" s="61"/>
      <c r="MH436" s="61"/>
      <c r="MI436" s="61"/>
      <c r="MJ436" s="61"/>
      <c r="MK436" s="61"/>
      <c r="ML436" s="61"/>
      <c r="MM436" s="61"/>
      <c r="MN436" s="61"/>
      <c r="MO436" s="61"/>
      <c r="MP436" s="61"/>
      <c r="MQ436" s="61"/>
      <c r="MR436" s="61"/>
      <c r="MS436" s="61"/>
      <c r="MT436" s="61"/>
      <c r="MU436" s="61"/>
      <c r="MV436" s="61"/>
      <c r="MW436" s="61"/>
      <c r="MX436" s="61"/>
      <c r="MY436" s="61"/>
      <c r="MZ436" s="61"/>
      <c r="NA436" s="61"/>
      <c r="NB436" s="61"/>
      <c r="NC436" s="61"/>
      <c r="ND436" s="61"/>
      <c r="NE436" s="61"/>
      <c r="NF436" s="61"/>
      <c r="NG436" s="61"/>
      <c r="NH436" s="61"/>
      <c r="NI436" s="61"/>
      <c r="NJ436" s="61"/>
      <c r="NK436" s="61"/>
      <c r="NL436" s="61"/>
      <c r="NM436" s="61"/>
      <c r="NN436" s="61"/>
      <c r="NO436" s="61"/>
      <c r="NP436" s="61"/>
      <c r="NQ436" s="61"/>
      <c r="NR436" s="61"/>
      <c r="NS436" s="61"/>
      <c r="NT436" s="61"/>
      <c r="NU436" s="61"/>
      <c r="NV436" s="61"/>
      <c r="NW436" s="61"/>
      <c r="NX436" s="61"/>
      <c r="NY436" s="61"/>
      <c r="NZ436" s="61"/>
      <c r="OA436" s="61"/>
      <c r="OB436" s="61"/>
      <c r="OC436" s="61"/>
      <c r="OD436" s="61"/>
      <c r="OE436" s="61"/>
      <c r="OF436" s="61"/>
      <c r="OG436" s="61"/>
      <c r="OH436" s="61"/>
      <c r="OI436" s="61"/>
      <c r="OJ436" s="61"/>
      <c r="OK436" s="61"/>
      <c r="OL436" s="61"/>
      <c r="OM436" s="61"/>
      <c r="ON436" s="61"/>
      <c r="OO436" s="61"/>
      <c r="OP436" s="61"/>
      <c r="OQ436" s="61"/>
      <c r="OR436" s="61"/>
      <c r="OS436" s="61"/>
      <c r="OT436" s="61"/>
      <c r="OU436" s="61"/>
      <c r="OV436" s="61"/>
      <c r="OW436" s="61"/>
      <c r="OX436" s="61"/>
      <c r="OY436" s="61"/>
      <c r="OZ436" s="61"/>
      <c r="PA436" s="61"/>
      <c r="PB436" s="61"/>
      <c r="PC436" s="61"/>
      <c r="PD436" s="61"/>
      <c r="PE436" s="61"/>
      <c r="PF436" s="61"/>
      <c r="PG436" s="61"/>
      <c r="PH436" s="61"/>
      <c r="PI436" s="61"/>
      <c r="PJ436" s="61"/>
      <c r="PK436" s="61"/>
      <c r="PL436" s="61"/>
      <c r="PM436" s="61"/>
      <c r="PN436" s="61"/>
    </row>
    <row r="437" spans="5:430" ht="12.75" customHeight="1" x14ac:dyDescent="0.2"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  <c r="BF437" s="61"/>
      <c r="BG437" s="61"/>
      <c r="BH437" s="61"/>
      <c r="BI437" s="61"/>
      <c r="BJ437" s="61"/>
      <c r="BK437" s="61"/>
      <c r="BL437" s="61"/>
      <c r="BM437" s="61"/>
      <c r="BN437" s="61"/>
      <c r="BO437" s="61"/>
      <c r="BP437" s="61"/>
      <c r="BQ437" s="61"/>
      <c r="BR437" s="61"/>
      <c r="BS437" s="61"/>
      <c r="BT437" s="61"/>
      <c r="BU437" s="61"/>
      <c r="BV437" s="61"/>
      <c r="BW437" s="61"/>
      <c r="BX437" s="61"/>
      <c r="BY437" s="61"/>
      <c r="BZ437" s="61"/>
      <c r="CA437" s="61"/>
      <c r="CB437" s="61"/>
      <c r="CC437" s="61"/>
      <c r="CD437" s="61"/>
      <c r="CE437" s="61"/>
      <c r="CF437" s="61"/>
      <c r="CG437" s="61"/>
      <c r="CH437" s="61"/>
      <c r="CI437" s="61"/>
      <c r="CJ437" s="61"/>
      <c r="CK437" s="61"/>
      <c r="CL437" s="61"/>
      <c r="CM437" s="61"/>
      <c r="CN437" s="61"/>
      <c r="CO437" s="61"/>
      <c r="CP437" s="61"/>
      <c r="CQ437" s="61"/>
      <c r="CR437" s="61"/>
      <c r="CS437" s="61"/>
      <c r="CT437" s="61"/>
      <c r="CU437" s="61"/>
      <c r="CV437" s="61"/>
      <c r="CW437" s="61"/>
      <c r="CX437" s="61"/>
      <c r="CY437" s="61"/>
      <c r="CZ437" s="61"/>
      <c r="DA437" s="61"/>
      <c r="DB437" s="61"/>
      <c r="DC437" s="61"/>
      <c r="DD437" s="61"/>
      <c r="DE437" s="61"/>
      <c r="DF437" s="61"/>
      <c r="DG437" s="61"/>
      <c r="DH437" s="61"/>
      <c r="DI437" s="61"/>
      <c r="DJ437" s="61"/>
      <c r="DK437" s="61"/>
      <c r="DL437" s="61"/>
      <c r="DM437" s="61"/>
      <c r="DN437" s="61"/>
      <c r="DO437" s="61"/>
      <c r="DP437" s="61"/>
      <c r="DQ437" s="61"/>
      <c r="DR437" s="61"/>
      <c r="DS437" s="61"/>
      <c r="DT437" s="61"/>
      <c r="DU437" s="61"/>
      <c r="DV437" s="61"/>
      <c r="DW437" s="61"/>
      <c r="DX437" s="61"/>
      <c r="DY437" s="61"/>
      <c r="DZ437" s="61"/>
      <c r="EA437" s="61"/>
      <c r="EB437" s="61"/>
      <c r="EC437" s="61"/>
      <c r="ED437" s="61"/>
      <c r="EE437" s="61"/>
      <c r="EF437" s="61"/>
      <c r="EG437" s="61"/>
      <c r="EH437" s="61"/>
      <c r="EI437" s="61"/>
      <c r="EJ437" s="61"/>
      <c r="EK437" s="61"/>
      <c r="EL437" s="61"/>
      <c r="EM437" s="61"/>
      <c r="EN437" s="61"/>
      <c r="EO437" s="61"/>
      <c r="EP437" s="61"/>
      <c r="EQ437" s="61"/>
      <c r="ER437" s="61"/>
      <c r="ES437" s="61"/>
      <c r="ET437" s="61"/>
      <c r="EU437" s="61"/>
      <c r="EV437" s="61"/>
      <c r="EW437" s="61"/>
      <c r="EX437" s="61"/>
      <c r="EY437" s="61"/>
      <c r="EZ437" s="61"/>
      <c r="FA437" s="61"/>
      <c r="FB437" s="61"/>
      <c r="FC437" s="61"/>
      <c r="FD437" s="61"/>
      <c r="FE437" s="61"/>
      <c r="FF437" s="61"/>
      <c r="FG437" s="61"/>
      <c r="FH437" s="61"/>
      <c r="FI437" s="61"/>
      <c r="FJ437" s="61"/>
      <c r="FK437" s="61"/>
      <c r="FL437" s="61"/>
      <c r="FM437" s="61"/>
      <c r="FN437" s="61"/>
      <c r="FO437" s="61"/>
      <c r="FP437" s="61"/>
      <c r="FQ437" s="61"/>
      <c r="FR437" s="61"/>
      <c r="FS437" s="61"/>
      <c r="FT437" s="61"/>
      <c r="FU437" s="61"/>
      <c r="FV437" s="61"/>
      <c r="FW437" s="61"/>
      <c r="FX437" s="61"/>
      <c r="FY437" s="61"/>
      <c r="FZ437" s="61"/>
      <c r="GA437" s="61"/>
      <c r="GB437" s="61"/>
      <c r="GC437" s="61"/>
      <c r="GD437" s="61"/>
      <c r="GE437" s="61"/>
      <c r="GF437" s="61"/>
      <c r="GG437" s="61"/>
      <c r="GH437" s="61"/>
      <c r="GI437" s="61"/>
      <c r="GJ437" s="61"/>
      <c r="GK437" s="61"/>
      <c r="GL437" s="61"/>
      <c r="GM437" s="61"/>
      <c r="GN437" s="61"/>
      <c r="GO437" s="61"/>
      <c r="GP437" s="61"/>
      <c r="GQ437" s="61"/>
      <c r="GR437" s="61"/>
      <c r="GS437" s="61"/>
      <c r="GT437" s="61"/>
      <c r="GU437" s="61"/>
      <c r="GV437" s="61"/>
      <c r="GW437" s="61"/>
      <c r="GX437" s="61"/>
      <c r="GY437" s="61"/>
      <c r="GZ437" s="61"/>
      <c r="HA437" s="61"/>
      <c r="HB437" s="61"/>
      <c r="HC437" s="61"/>
      <c r="HD437" s="61"/>
      <c r="HE437" s="61"/>
      <c r="HF437" s="61"/>
      <c r="HG437" s="61"/>
      <c r="HH437" s="61"/>
      <c r="HI437" s="61"/>
      <c r="HJ437" s="61"/>
      <c r="HK437" s="61"/>
      <c r="HL437" s="61"/>
      <c r="HM437" s="61"/>
      <c r="HN437" s="61"/>
      <c r="HO437" s="61"/>
      <c r="HP437" s="61"/>
      <c r="HQ437" s="61"/>
      <c r="HR437" s="61"/>
      <c r="HS437" s="61"/>
      <c r="HT437" s="61"/>
      <c r="HU437" s="61"/>
      <c r="HV437" s="61"/>
      <c r="HW437" s="61"/>
      <c r="HX437" s="61"/>
      <c r="HY437" s="61"/>
      <c r="HZ437" s="61"/>
      <c r="IA437" s="61"/>
      <c r="IB437" s="61"/>
      <c r="IC437" s="61"/>
      <c r="ID437" s="61"/>
      <c r="IE437" s="61"/>
      <c r="IF437" s="61"/>
      <c r="IG437" s="61"/>
      <c r="IH437" s="61"/>
      <c r="II437" s="61"/>
      <c r="IJ437" s="61"/>
      <c r="IK437" s="61"/>
      <c r="IL437" s="61"/>
      <c r="IM437" s="61"/>
      <c r="IN437" s="61"/>
      <c r="IO437" s="61"/>
      <c r="IP437" s="61"/>
      <c r="IQ437" s="61"/>
      <c r="IR437" s="61"/>
      <c r="IS437" s="61"/>
      <c r="IT437" s="61"/>
      <c r="IU437" s="61"/>
      <c r="IV437" s="61"/>
      <c r="IW437" s="61"/>
      <c r="IX437" s="61"/>
      <c r="IY437" s="61"/>
      <c r="IZ437" s="61"/>
      <c r="JA437" s="61"/>
      <c r="JB437" s="61"/>
      <c r="JC437" s="61"/>
      <c r="JD437" s="61"/>
      <c r="JE437" s="61"/>
      <c r="JF437" s="61"/>
      <c r="JG437" s="61"/>
      <c r="JH437" s="61"/>
      <c r="JI437" s="61"/>
      <c r="JJ437" s="61"/>
      <c r="JK437" s="61"/>
      <c r="JL437" s="61"/>
      <c r="JM437" s="61"/>
      <c r="JN437" s="61"/>
      <c r="JO437" s="61"/>
      <c r="JP437" s="61"/>
      <c r="JQ437" s="61"/>
      <c r="JR437" s="61"/>
      <c r="JS437" s="61"/>
      <c r="JT437" s="61"/>
      <c r="JU437" s="61"/>
      <c r="JV437" s="61"/>
      <c r="JW437" s="61"/>
      <c r="JX437" s="61"/>
      <c r="JY437" s="61"/>
      <c r="JZ437" s="61"/>
      <c r="KA437" s="61"/>
      <c r="KB437" s="61"/>
      <c r="KC437" s="61"/>
      <c r="KD437" s="61"/>
      <c r="KE437" s="61"/>
      <c r="KF437" s="61"/>
      <c r="KG437" s="61"/>
      <c r="KH437" s="61"/>
      <c r="KI437" s="61"/>
      <c r="KJ437" s="61"/>
      <c r="KK437" s="61"/>
      <c r="KL437" s="61"/>
      <c r="KM437" s="61"/>
      <c r="KN437" s="61"/>
      <c r="KO437" s="61"/>
      <c r="KP437" s="61"/>
      <c r="KQ437" s="61"/>
      <c r="KR437" s="61"/>
      <c r="KS437" s="61"/>
      <c r="KT437" s="61"/>
      <c r="KU437" s="61"/>
      <c r="KV437" s="61"/>
      <c r="KW437" s="61"/>
      <c r="KX437" s="61"/>
      <c r="KY437" s="61"/>
      <c r="KZ437" s="61"/>
      <c r="LA437" s="61"/>
      <c r="LB437" s="61"/>
      <c r="LC437" s="61"/>
      <c r="LD437" s="61"/>
      <c r="LE437" s="61"/>
      <c r="LF437" s="61"/>
      <c r="LG437" s="61"/>
      <c r="LH437" s="61"/>
      <c r="LI437" s="61"/>
      <c r="LJ437" s="61"/>
      <c r="LK437" s="61"/>
      <c r="LL437" s="61"/>
      <c r="LM437" s="61"/>
      <c r="LN437" s="61"/>
      <c r="LO437" s="61"/>
      <c r="LP437" s="61"/>
      <c r="LQ437" s="61"/>
      <c r="LR437" s="61"/>
      <c r="LS437" s="61"/>
      <c r="LT437" s="61"/>
      <c r="LU437" s="61"/>
      <c r="LV437" s="61"/>
      <c r="LW437" s="61"/>
      <c r="LX437" s="61"/>
      <c r="LY437" s="61"/>
      <c r="LZ437" s="61"/>
      <c r="MA437" s="61"/>
      <c r="MB437" s="61"/>
      <c r="MC437" s="61"/>
      <c r="MD437" s="61"/>
      <c r="ME437" s="61"/>
      <c r="MF437" s="61"/>
      <c r="MG437" s="61"/>
      <c r="MH437" s="61"/>
      <c r="MI437" s="61"/>
      <c r="MJ437" s="61"/>
      <c r="MK437" s="61"/>
      <c r="ML437" s="61"/>
      <c r="MM437" s="61"/>
      <c r="MN437" s="61"/>
      <c r="MO437" s="61"/>
      <c r="MP437" s="61"/>
      <c r="MQ437" s="61"/>
      <c r="MR437" s="61"/>
      <c r="MS437" s="61"/>
      <c r="MT437" s="61"/>
      <c r="MU437" s="61"/>
      <c r="MV437" s="61"/>
      <c r="MW437" s="61"/>
      <c r="MX437" s="61"/>
      <c r="MY437" s="61"/>
      <c r="MZ437" s="61"/>
      <c r="NA437" s="61"/>
      <c r="NB437" s="61"/>
      <c r="NC437" s="61"/>
      <c r="ND437" s="61"/>
      <c r="NE437" s="61"/>
      <c r="NF437" s="61"/>
      <c r="NG437" s="61"/>
      <c r="NH437" s="61"/>
      <c r="NI437" s="61"/>
      <c r="NJ437" s="61"/>
      <c r="NK437" s="61"/>
      <c r="NL437" s="61"/>
      <c r="NM437" s="61"/>
      <c r="NN437" s="61"/>
      <c r="NO437" s="61"/>
      <c r="NP437" s="61"/>
      <c r="NQ437" s="61"/>
      <c r="NR437" s="61"/>
      <c r="NS437" s="61"/>
      <c r="NT437" s="61"/>
      <c r="NU437" s="61"/>
      <c r="NV437" s="61"/>
      <c r="NW437" s="61"/>
      <c r="NX437" s="61"/>
      <c r="NY437" s="61"/>
      <c r="NZ437" s="61"/>
      <c r="OA437" s="61"/>
      <c r="OB437" s="61"/>
      <c r="OC437" s="61"/>
      <c r="OD437" s="61"/>
      <c r="OE437" s="61"/>
      <c r="OF437" s="61"/>
      <c r="OG437" s="61"/>
      <c r="OH437" s="61"/>
      <c r="OI437" s="61"/>
      <c r="OJ437" s="61"/>
      <c r="OK437" s="61"/>
      <c r="OL437" s="61"/>
      <c r="OM437" s="61"/>
      <c r="ON437" s="61"/>
      <c r="OO437" s="61"/>
      <c r="OP437" s="61"/>
      <c r="OQ437" s="61"/>
      <c r="OR437" s="61"/>
      <c r="OS437" s="61"/>
      <c r="OT437" s="61"/>
      <c r="OU437" s="61"/>
      <c r="OV437" s="61"/>
      <c r="OW437" s="61"/>
      <c r="OX437" s="61"/>
      <c r="OY437" s="61"/>
      <c r="OZ437" s="61"/>
      <c r="PA437" s="61"/>
      <c r="PB437" s="61"/>
      <c r="PC437" s="61"/>
      <c r="PD437" s="61"/>
      <c r="PE437" s="61"/>
      <c r="PF437" s="61"/>
      <c r="PG437" s="61"/>
      <c r="PH437" s="61"/>
      <c r="PI437" s="61"/>
      <c r="PJ437" s="61"/>
      <c r="PK437" s="61"/>
      <c r="PL437" s="61"/>
      <c r="PM437" s="61"/>
      <c r="PN437" s="61"/>
    </row>
    <row r="438" spans="5:430" ht="12.75" customHeight="1" x14ac:dyDescent="0.2"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  <c r="BE438" s="61"/>
      <c r="BF438" s="61"/>
      <c r="BG438" s="61"/>
      <c r="BH438" s="61"/>
      <c r="BI438" s="61"/>
      <c r="BJ438" s="61"/>
      <c r="BK438" s="61"/>
      <c r="BL438" s="61"/>
      <c r="BM438" s="61"/>
      <c r="BN438" s="61"/>
      <c r="BO438" s="61"/>
      <c r="BP438" s="61"/>
      <c r="BQ438" s="61"/>
      <c r="BR438" s="61"/>
      <c r="BS438" s="61"/>
      <c r="BT438" s="61"/>
      <c r="BU438" s="61"/>
      <c r="BV438" s="61"/>
      <c r="BW438" s="61"/>
      <c r="BX438" s="61"/>
      <c r="BY438" s="61"/>
      <c r="BZ438" s="61"/>
      <c r="CA438" s="61"/>
      <c r="CB438" s="61"/>
      <c r="CC438" s="61"/>
      <c r="CD438" s="61"/>
      <c r="CE438" s="61"/>
      <c r="CF438" s="61"/>
      <c r="CG438" s="61"/>
      <c r="CH438" s="61"/>
      <c r="CI438" s="61"/>
      <c r="CJ438" s="61"/>
      <c r="CK438" s="61"/>
      <c r="CL438" s="61"/>
      <c r="CM438" s="61"/>
      <c r="CN438" s="61"/>
      <c r="CO438" s="61"/>
      <c r="CP438" s="61"/>
      <c r="CQ438" s="61"/>
      <c r="CR438" s="61"/>
      <c r="CS438" s="61"/>
      <c r="CT438" s="61"/>
      <c r="CU438" s="61"/>
      <c r="CV438" s="61"/>
      <c r="CW438" s="61"/>
      <c r="CX438" s="61"/>
      <c r="CY438" s="61"/>
      <c r="CZ438" s="61"/>
      <c r="DA438" s="61"/>
      <c r="DB438" s="61"/>
      <c r="DC438" s="61"/>
      <c r="DD438" s="61"/>
      <c r="DE438" s="61"/>
      <c r="DF438" s="61"/>
      <c r="DG438" s="61"/>
      <c r="DH438" s="61"/>
      <c r="DI438" s="61"/>
      <c r="DJ438" s="61"/>
      <c r="DK438" s="61"/>
      <c r="DL438" s="61"/>
      <c r="DM438" s="61"/>
      <c r="DN438" s="61"/>
      <c r="DO438" s="61"/>
      <c r="DP438" s="61"/>
      <c r="DQ438" s="61"/>
      <c r="DR438" s="61"/>
      <c r="DS438" s="61"/>
      <c r="DT438" s="61"/>
      <c r="DU438" s="61"/>
      <c r="DV438" s="61"/>
      <c r="DW438" s="61"/>
      <c r="DX438" s="61"/>
      <c r="DY438" s="61"/>
      <c r="DZ438" s="61"/>
      <c r="EA438" s="61"/>
      <c r="EB438" s="61"/>
      <c r="EC438" s="61"/>
      <c r="ED438" s="61"/>
      <c r="EE438" s="61"/>
      <c r="EF438" s="61"/>
      <c r="EG438" s="61"/>
      <c r="EH438" s="61"/>
      <c r="EI438" s="61"/>
      <c r="EJ438" s="61"/>
      <c r="EK438" s="61"/>
      <c r="EL438" s="61"/>
      <c r="EM438" s="61"/>
      <c r="EN438" s="61"/>
      <c r="EO438" s="61"/>
      <c r="EP438" s="61"/>
      <c r="EQ438" s="61"/>
      <c r="ER438" s="61"/>
      <c r="ES438" s="61"/>
      <c r="ET438" s="61"/>
      <c r="EU438" s="61"/>
      <c r="EV438" s="61"/>
      <c r="EW438" s="61"/>
      <c r="EX438" s="61"/>
      <c r="EY438" s="61"/>
      <c r="EZ438" s="61"/>
      <c r="FA438" s="61"/>
      <c r="FB438" s="61"/>
      <c r="FC438" s="61"/>
      <c r="FD438" s="61"/>
      <c r="FE438" s="61"/>
      <c r="FF438" s="61"/>
      <c r="FG438" s="61"/>
      <c r="FH438" s="61"/>
      <c r="FI438" s="61"/>
      <c r="FJ438" s="61"/>
      <c r="FK438" s="61"/>
      <c r="FL438" s="61"/>
      <c r="FM438" s="61"/>
      <c r="FN438" s="61"/>
      <c r="FO438" s="61"/>
      <c r="FP438" s="61"/>
      <c r="FQ438" s="61"/>
      <c r="FR438" s="61"/>
      <c r="FS438" s="61"/>
      <c r="FT438" s="61"/>
      <c r="FU438" s="61"/>
      <c r="FV438" s="61"/>
      <c r="FW438" s="61"/>
      <c r="FX438" s="61"/>
      <c r="FY438" s="61"/>
      <c r="FZ438" s="61"/>
      <c r="GA438" s="61"/>
      <c r="GB438" s="61"/>
      <c r="GC438" s="61"/>
      <c r="GD438" s="61"/>
      <c r="GE438" s="61"/>
      <c r="GF438" s="61"/>
      <c r="GG438" s="61"/>
      <c r="GH438" s="61"/>
      <c r="GI438" s="61"/>
      <c r="GJ438" s="61"/>
      <c r="GK438" s="61"/>
      <c r="GL438" s="61"/>
      <c r="GM438" s="61"/>
      <c r="GN438" s="61"/>
      <c r="GO438" s="61"/>
      <c r="GP438" s="61"/>
      <c r="GQ438" s="61"/>
      <c r="GR438" s="61"/>
      <c r="GS438" s="61"/>
      <c r="GT438" s="61"/>
      <c r="GU438" s="61"/>
      <c r="GV438" s="61"/>
      <c r="GW438" s="61"/>
      <c r="GX438" s="61"/>
      <c r="GY438" s="61"/>
      <c r="GZ438" s="61"/>
      <c r="HA438" s="61"/>
      <c r="HB438" s="61"/>
      <c r="HC438" s="61"/>
      <c r="HD438" s="61"/>
      <c r="HE438" s="61"/>
      <c r="HF438" s="61"/>
      <c r="HG438" s="61"/>
      <c r="HH438" s="61"/>
      <c r="HI438" s="61"/>
      <c r="HJ438" s="61"/>
      <c r="HK438" s="61"/>
      <c r="HL438" s="61"/>
      <c r="HM438" s="61"/>
      <c r="HN438" s="61"/>
      <c r="HO438" s="61"/>
      <c r="HP438" s="61"/>
      <c r="HQ438" s="61"/>
      <c r="HR438" s="61"/>
      <c r="HS438" s="61"/>
      <c r="HT438" s="61"/>
      <c r="HU438" s="61"/>
      <c r="HV438" s="61"/>
      <c r="HW438" s="61"/>
      <c r="HX438" s="61"/>
      <c r="HY438" s="61"/>
      <c r="HZ438" s="61"/>
      <c r="IA438" s="61"/>
      <c r="IB438" s="61"/>
      <c r="IC438" s="61"/>
      <c r="ID438" s="61"/>
      <c r="IE438" s="61"/>
      <c r="IF438" s="61"/>
      <c r="IG438" s="61"/>
      <c r="IH438" s="61"/>
      <c r="II438" s="61"/>
      <c r="IJ438" s="61"/>
      <c r="IK438" s="61"/>
      <c r="IL438" s="61"/>
      <c r="IM438" s="61"/>
      <c r="IN438" s="61"/>
      <c r="IO438" s="61"/>
      <c r="IP438" s="61"/>
      <c r="IQ438" s="61"/>
      <c r="IR438" s="61"/>
      <c r="IS438" s="61"/>
      <c r="IT438" s="61"/>
      <c r="IU438" s="61"/>
      <c r="IV438" s="61"/>
      <c r="IW438" s="61"/>
      <c r="IX438" s="61"/>
      <c r="IY438" s="61"/>
      <c r="IZ438" s="61"/>
      <c r="JA438" s="61"/>
      <c r="JB438" s="61"/>
      <c r="JC438" s="61"/>
      <c r="JD438" s="61"/>
      <c r="JE438" s="61"/>
      <c r="JF438" s="61"/>
      <c r="JG438" s="61"/>
      <c r="JH438" s="61"/>
      <c r="JI438" s="61"/>
      <c r="JJ438" s="61"/>
      <c r="JK438" s="61"/>
      <c r="JL438" s="61"/>
      <c r="JM438" s="61"/>
      <c r="JN438" s="61"/>
      <c r="JO438" s="61"/>
      <c r="JP438" s="61"/>
      <c r="JQ438" s="61"/>
      <c r="JR438" s="61"/>
      <c r="JS438" s="61"/>
      <c r="JT438" s="61"/>
      <c r="JU438" s="61"/>
      <c r="JV438" s="61"/>
      <c r="JW438" s="61"/>
      <c r="JX438" s="61"/>
      <c r="JY438" s="61"/>
      <c r="JZ438" s="61"/>
      <c r="KA438" s="61"/>
      <c r="KB438" s="61"/>
      <c r="KC438" s="61"/>
      <c r="KD438" s="61"/>
      <c r="KE438" s="61"/>
      <c r="KF438" s="61"/>
      <c r="KG438" s="61"/>
      <c r="KH438" s="61"/>
      <c r="KI438" s="61"/>
      <c r="KJ438" s="61"/>
      <c r="KK438" s="61"/>
      <c r="KL438" s="61"/>
      <c r="KM438" s="61"/>
      <c r="KN438" s="61"/>
      <c r="KO438" s="61"/>
      <c r="KP438" s="61"/>
      <c r="KQ438" s="61"/>
      <c r="KR438" s="61"/>
      <c r="KS438" s="61"/>
      <c r="KT438" s="61"/>
      <c r="KU438" s="61"/>
      <c r="KV438" s="61"/>
      <c r="KW438" s="61"/>
      <c r="KX438" s="61"/>
      <c r="KY438" s="61"/>
      <c r="KZ438" s="61"/>
      <c r="LA438" s="61"/>
      <c r="LB438" s="61"/>
      <c r="LC438" s="61"/>
      <c r="LD438" s="61"/>
      <c r="LE438" s="61"/>
      <c r="LF438" s="61"/>
      <c r="LG438" s="61"/>
      <c r="LH438" s="61"/>
      <c r="LI438" s="61"/>
      <c r="LJ438" s="61"/>
      <c r="LK438" s="61"/>
      <c r="LL438" s="61"/>
      <c r="LM438" s="61"/>
      <c r="LN438" s="61"/>
      <c r="LO438" s="61"/>
      <c r="LP438" s="61"/>
      <c r="LQ438" s="61"/>
      <c r="LR438" s="61"/>
      <c r="LS438" s="61"/>
      <c r="LT438" s="61"/>
      <c r="LU438" s="61"/>
      <c r="LV438" s="61"/>
      <c r="LW438" s="61"/>
      <c r="LX438" s="61"/>
      <c r="LY438" s="61"/>
      <c r="LZ438" s="61"/>
      <c r="MA438" s="61"/>
      <c r="MB438" s="61"/>
      <c r="MC438" s="61"/>
      <c r="MD438" s="61"/>
      <c r="ME438" s="61"/>
      <c r="MF438" s="61"/>
      <c r="MG438" s="61"/>
      <c r="MH438" s="61"/>
      <c r="MI438" s="61"/>
      <c r="MJ438" s="61"/>
      <c r="MK438" s="61"/>
      <c r="ML438" s="61"/>
      <c r="MM438" s="61"/>
      <c r="MN438" s="61"/>
      <c r="MO438" s="61"/>
      <c r="MP438" s="61"/>
      <c r="MQ438" s="61"/>
      <c r="MR438" s="61"/>
      <c r="MS438" s="61"/>
      <c r="MT438" s="61"/>
      <c r="MU438" s="61"/>
      <c r="MV438" s="61"/>
      <c r="MW438" s="61"/>
      <c r="MX438" s="61"/>
      <c r="MY438" s="61"/>
      <c r="MZ438" s="61"/>
      <c r="NA438" s="61"/>
      <c r="NB438" s="61"/>
      <c r="NC438" s="61"/>
      <c r="ND438" s="61"/>
      <c r="NE438" s="61"/>
      <c r="NF438" s="61"/>
      <c r="NG438" s="61"/>
      <c r="NH438" s="61"/>
      <c r="NI438" s="61"/>
      <c r="NJ438" s="61"/>
      <c r="NK438" s="61"/>
      <c r="NL438" s="61"/>
      <c r="NM438" s="61"/>
      <c r="NN438" s="61"/>
      <c r="NO438" s="61"/>
      <c r="NP438" s="61"/>
      <c r="NQ438" s="61"/>
      <c r="NR438" s="61"/>
      <c r="NS438" s="61"/>
      <c r="NT438" s="61"/>
      <c r="NU438" s="61"/>
      <c r="NV438" s="61"/>
      <c r="NW438" s="61"/>
      <c r="NX438" s="61"/>
      <c r="NY438" s="61"/>
      <c r="NZ438" s="61"/>
      <c r="OA438" s="61"/>
      <c r="OB438" s="61"/>
      <c r="OC438" s="61"/>
      <c r="OD438" s="61"/>
      <c r="OE438" s="61"/>
      <c r="OF438" s="61"/>
      <c r="OG438" s="61"/>
      <c r="OH438" s="61"/>
      <c r="OI438" s="61"/>
      <c r="OJ438" s="61"/>
      <c r="OK438" s="61"/>
      <c r="OL438" s="61"/>
      <c r="OM438" s="61"/>
      <c r="ON438" s="61"/>
      <c r="OO438" s="61"/>
      <c r="OP438" s="61"/>
      <c r="OQ438" s="61"/>
      <c r="OR438" s="61"/>
      <c r="OS438" s="61"/>
      <c r="OT438" s="61"/>
      <c r="OU438" s="61"/>
      <c r="OV438" s="61"/>
      <c r="OW438" s="61"/>
      <c r="OX438" s="61"/>
      <c r="OY438" s="61"/>
      <c r="OZ438" s="61"/>
      <c r="PA438" s="61"/>
      <c r="PB438" s="61"/>
      <c r="PC438" s="61"/>
      <c r="PD438" s="61"/>
      <c r="PE438" s="61"/>
      <c r="PF438" s="61"/>
      <c r="PG438" s="61"/>
      <c r="PH438" s="61"/>
      <c r="PI438" s="61"/>
      <c r="PJ438" s="61"/>
      <c r="PK438" s="61"/>
      <c r="PL438" s="61"/>
      <c r="PM438" s="61"/>
      <c r="PN438" s="61"/>
    </row>
    <row r="439" spans="5:430" ht="12.75" customHeight="1" x14ac:dyDescent="0.2"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  <c r="BE439" s="61"/>
      <c r="BF439" s="61"/>
      <c r="BG439" s="61"/>
      <c r="BH439" s="61"/>
      <c r="BI439" s="61"/>
      <c r="BJ439" s="61"/>
      <c r="BK439" s="61"/>
      <c r="BL439" s="61"/>
      <c r="BM439" s="61"/>
      <c r="BN439" s="61"/>
      <c r="BO439" s="61"/>
      <c r="BP439" s="61"/>
      <c r="BQ439" s="61"/>
      <c r="BR439" s="61"/>
      <c r="BS439" s="61"/>
      <c r="BT439" s="61"/>
      <c r="BU439" s="61"/>
      <c r="BV439" s="61"/>
      <c r="BW439" s="61"/>
      <c r="BX439" s="61"/>
      <c r="BY439" s="61"/>
      <c r="BZ439" s="61"/>
      <c r="CA439" s="61"/>
      <c r="CB439" s="61"/>
      <c r="CC439" s="61"/>
      <c r="CD439" s="61"/>
      <c r="CE439" s="61"/>
      <c r="CF439" s="61"/>
      <c r="CG439" s="61"/>
      <c r="CH439" s="61"/>
      <c r="CI439" s="61"/>
      <c r="CJ439" s="61"/>
      <c r="CK439" s="61"/>
      <c r="CL439" s="61"/>
      <c r="CM439" s="61"/>
      <c r="CN439" s="61"/>
      <c r="CO439" s="61"/>
      <c r="CP439" s="61"/>
      <c r="CQ439" s="61"/>
      <c r="CR439" s="61"/>
      <c r="CS439" s="61"/>
      <c r="CT439" s="61"/>
      <c r="CU439" s="61"/>
      <c r="CV439" s="61"/>
      <c r="CW439" s="61"/>
      <c r="CX439" s="61"/>
      <c r="CY439" s="61"/>
      <c r="CZ439" s="61"/>
      <c r="DA439" s="61"/>
      <c r="DB439" s="61"/>
      <c r="DC439" s="61"/>
      <c r="DD439" s="61"/>
      <c r="DE439" s="61"/>
      <c r="DF439" s="61"/>
      <c r="DG439" s="61"/>
      <c r="DH439" s="61"/>
      <c r="DI439" s="61"/>
      <c r="DJ439" s="61"/>
      <c r="DK439" s="61"/>
      <c r="DL439" s="61"/>
      <c r="DM439" s="61"/>
      <c r="DN439" s="61"/>
      <c r="DO439" s="61"/>
      <c r="DP439" s="61"/>
      <c r="DQ439" s="61"/>
      <c r="DR439" s="61"/>
      <c r="DS439" s="61"/>
      <c r="DT439" s="61"/>
      <c r="DU439" s="61"/>
      <c r="DV439" s="61"/>
      <c r="DW439" s="61"/>
      <c r="DX439" s="61"/>
      <c r="DY439" s="61"/>
      <c r="DZ439" s="61"/>
      <c r="EA439" s="61"/>
      <c r="EB439" s="61"/>
      <c r="EC439" s="61"/>
      <c r="ED439" s="61"/>
      <c r="EE439" s="61"/>
      <c r="EF439" s="61"/>
      <c r="EG439" s="61"/>
      <c r="EH439" s="61"/>
      <c r="EI439" s="61"/>
      <c r="EJ439" s="61"/>
      <c r="EK439" s="61"/>
      <c r="EL439" s="61"/>
      <c r="EM439" s="61"/>
      <c r="EN439" s="61"/>
      <c r="EO439" s="61"/>
      <c r="EP439" s="61"/>
      <c r="EQ439" s="61"/>
      <c r="ER439" s="61"/>
      <c r="ES439" s="61"/>
      <c r="ET439" s="61"/>
      <c r="EU439" s="61"/>
      <c r="EV439" s="61"/>
      <c r="EW439" s="61"/>
      <c r="EX439" s="61"/>
      <c r="EY439" s="61"/>
      <c r="EZ439" s="61"/>
      <c r="FA439" s="61"/>
      <c r="FB439" s="61"/>
      <c r="FC439" s="61"/>
      <c r="FD439" s="61"/>
      <c r="FE439" s="61"/>
      <c r="FF439" s="61"/>
      <c r="FG439" s="61"/>
      <c r="FH439" s="61"/>
      <c r="FI439" s="61"/>
      <c r="FJ439" s="61"/>
      <c r="FK439" s="61"/>
      <c r="FL439" s="61"/>
      <c r="FM439" s="61"/>
      <c r="FN439" s="61"/>
      <c r="FO439" s="61"/>
      <c r="FP439" s="61"/>
      <c r="FQ439" s="61"/>
      <c r="FR439" s="61"/>
      <c r="FS439" s="61"/>
      <c r="FT439" s="61"/>
      <c r="FU439" s="61"/>
      <c r="FV439" s="61"/>
      <c r="FW439" s="61"/>
      <c r="FX439" s="61"/>
      <c r="FY439" s="61"/>
      <c r="FZ439" s="61"/>
      <c r="GA439" s="61"/>
      <c r="GB439" s="61"/>
      <c r="GC439" s="61"/>
      <c r="GD439" s="61"/>
      <c r="GE439" s="61"/>
      <c r="GF439" s="61"/>
      <c r="GG439" s="61"/>
      <c r="GH439" s="61"/>
      <c r="GI439" s="61"/>
      <c r="GJ439" s="61"/>
      <c r="GK439" s="61"/>
      <c r="GL439" s="61"/>
      <c r="GM439" s="61"/>
      <c r="GN439" s="61"/>
      <c r="GO439" s="61"/>
      <c r="GP439" s="61"/>
      <c r="GQ439" s="61"/>
      <c r="GR439" s="61"/>
      <c r="GS439" s="61"/>
      <c r="GT439" s="61"/>
      <c r="GU439" s="61"/>
      <c r="GV439" s="61"/>
      <c r="GW439" s="61"/>
      <c r="GX439" s="61"/>
      <c r="GY439" s="61"/>
      <c r="GZ439" s="61"/>
      <c r="HA439" s="61"/>
      <c r="HB439" s="61"/>
      <c r="HC439" s="61"/>
      <c r="HD439" s="61"/>
      <c r="HE439" s="61"/>
      <c r="HF439" s="61"/>
      <c r="HG439" s="61"/>
      <c r="HH439" s="61"/>
      <c r="HI439" s="61"/>
      <c r="HJ439" s="61"/>
      <c r="HK439" s="61"/>
      <c r="HL439" s="61"/>
      <c r="HM439" s="61"/>
      <c r="HN439" s="61"/>
      <c r="HO439" s="61"/>
      <c r="HP439" s="61"/>
      <c r="HQ439" s="61"/>
      <c r="HR439" s="61"/>
      <c r="HS439" s="61"/>
      <c r="HT439" s="61"/>
      <c r="HU439" s="61"/>
      <c r="HV439" s="61"/>
      <c r="HW439" s="61"/>
      <c r="HX439" s="61"/>
      <c r="HY439" s="61"/>
      <c r="HZ439" s="61"/>
      <c r="IA439" s="61"/>
      <c r="IB439" s="61"/>
      <c r="IC439" s="61"/>
      <c r="ID439" s="61"/>
      <c r="IE439" s="61"/>
      <c r="IF439" s="61"/>
      <c r="IG439" s="61"/>
      <c r="IH439" s="61"/>
      <c r="II439" s="61"/>
      <c r="IJ439" s="61"/>
      <c r="IK439" s="61"/>
      <c r="IL439" s="61"/>
      <c r="IM439" s="61"/>
      <c r="IN439" s="61"/>
      <c r="IO439" s="61"/>
      <c r="IP439" s="61"/>
      <c r="IQ439" s="61"/>
      <c r="IR439" s="61"/>
      <c r="IS439" s="61"/>
      <c r="IT439" s="61"/>
      <c r="IU439" s="61"/>
      <c r="IV439" s="61"/>
      <c r="IW439" s="61"/>
      <c r="IX439" s="61"/>
      <c r="IY439" s="61"/>
      <c r="IZ439" s="61"/>
      <c r="JA439" s="61"/>
      <c r="JB439" s="61"/>
      <c r="JC439" s="61"/>
      <c r="JD439" s="61"/>
      <c r="JE439" s="61"/>
      <c r="JF439" s="61"/>
      <c r="JG439" s="61"/>
      <c r="JH439" s="61"/>
      <c r="JI439" s="61"/>
      <c r="JJ439" s="61"/>
      <c r="JK439" s="61"/>
      <c r="JL439" s="61"/>
      <c r="JM439" s="61"/>
      <c r="JN439" s="61"/>
      <c r="JO439" s="61"/>
      <c r="JP439" s="61"/>
      <c r="JQ439" s="61"/>
      <c r="JR439" s="61"/>
      <c r="JS439" s="61"/>
      <c r="JT439" s="61"/>
      <c r="JU439" s="61"/>
      <c r="JV439" s="61"/>
      <c r="JW439" s="61"/>
      <c r="JX439" s="61"/>
      <c r="JY439" s="61"/>
      <c r="JZ439" s="61"/>
      <c r="KA439" s="61"/>
      <c r="KB439" s="61"/>
      <c r="KC439" s="61"/>
      <c r="KD439" s="61"/>
      <c r="KE439" s="61"/>
      <c r="KF439" s="61"/>
      <c r="KG439" s="61"/>
      <c r="KH439" s="61"/>
      <c r="KI439" s="61"/>
      <c r="KJ439" s="61"/>
      <c r="KK439" s="61"/>
      <c r="KL439" s="61"/>
      <c r="KM439" s="61"/>
      <c r="KN439" s="61"/>
      <c r="KO439" s="61"/>
      <c r="KP439" s="61"/>
      <c r="KQ439" s="61"/>
      <c r="KR439" s="61"/>
      <c r="KS439" s="61"/>
      <c r="KT439" s="61"/>
      <c r="KU439" s="61"/>
      <c r="KV439" s="61"/>
      <c r="KW439" s="61"/>
      <c r="KX439" s="61"/>
      <c r="KY439" s="61"/>
      <c r="KZ439" s="61"/>
      <c r="LA439" s="61"/>
      <c r="LB439" s="61"/>
      <c r="LC439" s="61"/>
      <c r="LD439" s="61"/>
      <c r="LE439" s="61"/>
      <c r="LF439" s="61"/>
      <c r="LG439" s="61"/>
      <c r="LH439" s="61"/>
      <c r="LI439" s="61"/>
      <c r="LJ439" s="61"/>
      <c r="LK439" s="61"/>
      <c r="LL439" s="61"/>
      <c r="LM439" s="61"/>
      <c r="LN439" s="61"/>
      <c r="LO439" s="61"/>
      <c r="LP439" s="61"/>
      <c r="LQ439" s="61"/>
      <c r="LR439" s="61"/>
      <c r="LS439" s="61"/>
      <c r="LT439" s="61"/>
      <c r="LU439" s="61"/>
      <c r="LV439" s="61"/>
      <c r="LW439" s="61"/>
      <c r="LX439" s="61"/>
      <c r="LY439" s="61"/>
      <c r="LZ439" s="61"/>
      <c r="MA439" s="61"/>
      <c r="MB439" s="61"/>
      <c r="MC439" s="61"/>
      <c r="MD439" s="61"/>
      <c r="ME439" s="61"/>
      <c r="MF439" s="61"/>
      <c r="MG439" s="61"/>
      <c r="MH439" s="61"/>
      <c r="MI439" s="61"/>
      <c r="MJ439" s="61"/>
      <c r="MK439" s="61"/>
      <c r="ML439" s="61"/>
      <c r="MM439" s="61"/>
      <c r="MN439" s="61"/>
      <c r="MO439" s="61"/>
      <c r="MP439" s="61"/>
      <c r="MQ439" s="61"/>
      <c r="MR439" s="61"/>
      <c r="MS439" s="61"/>
      <c r="MT439" s="61"/>
      <c r="MU439" s="61"/>
      <c r="MV439" s="61"/>
      <c r="MW439" s="61"/>
      <c r="MX439" s="61"/>
      <c r="MY439" s="61"/>
      <c r="MZ439" s="61"/>
      <c r="NA439" s="61"/>
      <c r="NB439" s="61"/>
      <c r="NC439" s="61"/>
      <c r="ND439" s="61"/>
      <c r="NE439" s="61"/>
      <c r="NF439" s="61"/>
      <c r="NG439" s="61"/>
      <c r="NH439" s="61"/>
      <c r="NI439" s="61"/>
      <c r="NJ439" s="61"/>
      <c r="NK439" s="61"/>
      <c r="NL439" s="61"/>
      <c r="NM439" s="61"/>
      <c r="NN439" s="61"/>
      <c r="NO439" s="61"/>
      <c r="NP439" s="61"/>
      <c r="NQ439" s="61"/>
      <c r="NR439" s="61"/>
      <c r="NS439" s="61"/>
      <c r="NT439" s="61"/>
      <c r="NU439" s="61"/>
      <c r="NV439" s="61"/>
      <c r="NW439" s="61"/>
      <c r="NX439" s="61"/>
      <c r="NY439" s="61"/>
      <c r="NZ439" s="61"/>
      <c r="OA439" s="61"/>
      <c r="OB439" s="61"/>
      <c r="OC439" s="61"/>
      <c r="OD439" s="61"/>
      <c r="OE439" s="61"/>
      <c r="OF439" s="61"/>
      <c r="OG439" s="61"/>
      <c r="OH439" s="61"/>
      <c r="OI439" s="61"/>
      <c r="OJ439" s="61"/>
      <c r="OK439" s="61"/>
      <c r="OL439" s="61"/>
      <c r="OM439" s="61"/>
      <c r="ON439" s="61"/>
      <c r="OO439" s="61"/>
      <c r="OP439" s="61"/>
      <c r="OQ439" s="61"/>
      <c r="OR439" s="61"/>
      <c r="OS439" s="61"/>
      <c r="OT439" s="61"/>
      <c r="OU439" s="61"/>
      <c r="OV439" s="61"/>
      <c r="OW439" s="61"/>
      <c r="OX439" s="61"/>
      <c r="OY439" s="61"/>
      <c r="OZ439" s="61"/>
      <c r="PA439" s="61"/>
      <c r="PB439" s="61"/>
      <c r="PC439" s="61"/>
      <c r="PD439" s="61"/>
      <c r="PE439" s="61"/>
      <c r="PF439" s="61"/>
      <c r="PG439" s="61"/>
      <c r="PH439" s="61"/>
      <c r="PI439" s="61"/>
      <c r="PJ439" s="61"/>
      <c r="PK439" s="61"/>
      <c r="PL439" s="61"/>
      <c r="PM439" s="61"/>
      <c r="PN439" s="61"/>
    </row>
    <row r="440" spans="5:430" ht="12.75" customHeight="1" x14ac:dyDescent="0.2"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  <c r="BE440" s="61"/>
      <c r="BF440" s="61"/>
      <c r="BG440" s="61"/>
      <c r="BH440" s="61"/>
      <c r="BI440" s="61"/>
      <c r="BJ440" s="61"/>
      <c r="BK440" s="61"/>
      <c r="BL440" s="61"/>
      <c r="BM440" s="61"/>
      <c r="BN440" s="61"/>
      <c r="BO440" s="61"/>
      <c r="BP440" s="61"/>
      <c r="BQ440" s="61"/>
      <c r="BR440" s="61"/>
      <c r="BS440" s="61"/>
      <c r="BT440" s="61"/>
      <c r="BU440" s="61"/>
      <c r="BV440" s="61"/>
      <c r="BW440" s="61"/>
      <c r="BX440" s="61"/>
      <c r="BY440" s="61"/>
      <c r="BZ440" s="61"/>
      <c r="CA440" s="61"/>
      <c r="CB440" s="61"/>
      <c r="CC440" s="61"/>
      <c r="CD440" s="61"/>
      <c r="CE440" s="61"/>
      <c r="CF440" s="61"/>
      <c r="CG440" s="61"/>
      <c r="CH440" s="61"/>
      <c r="CI440" s="61"/>
      <c r="CJ440" s="61"/>
      <c r="CK440" s="61"/>
      <c r="CL440" s="61"/>
      <c r="CM440" s="61"/>
      <c r="CN440" s="61"/>
      <c r="CO440" s="61"/>
      <c r="CP440" s="61"/>
      <c r="CQ440" s="61"/>
      <c r="CR440" s="61"/>
      <c r="CS440" s="61"/>
      <c r="CT440" s="61"/>
      <c r="CU440" s="61"/>
      <c r="CV440" s="61"/>
      <c r="CW440" s="61"/>
      <c r="CX440" s="61"/>
      <c r="CY440" s="61"/>
      <c r="CZ440" s="61"/>
      <c r="DA440" s="61"/>
      <c r="DB440" s="61"/>
      <c r="DC440" s="61"/>
      <c r="DD440" s="61"/>
      <c r="DE440" s="61"/>
      <c r="DF440" s="61"/>
      <c r="DG440" s="61"/>
      <c r="DH440" s="61"/>
      <c r="DI440" s="61"/>
      <c r="DJ440" s="61"/>
      <c r="DK440" s="61"/>
      <c r="DL440" s="61"/>
      <c r="DM440" s="61"/>
      <c r="DN440" s="61"/>
      <c r="DO440" s="61"/>
      <c r="DP440" s="61"/>
      <c r="DQ440" s="61"/>
      <c r="DR440" s="61"/>
      <c r="DS440" s="61"/>
      <c r="DT440" s="61"/>
      <c r="DU440" s="61"/>
      <c r="DV440" s="61"/>
      <c r="DW440" s="61"/>
      <c r="DX440" s="61"/>
      <c r="DY440" s="61"/>
      <c r="DZ440" s="61"/>
      <c r="EA440" s="61"/>
      <c r="EB440" s="61"/>
      <c r="EC440" s="61"/>
      <c r="ED440" s="61"/>
      <c r="EE440" s="61"/>
      <c r="EF440" s="61"/>
      <c r="EG440" s="61"/>
      <c r="EH440" s="61"/>
      <c r="EI440" s="61"/>
      <c r="EJ440" s="61"/>
      <c r="EK440" s="61"/>
      <c r="EL440" s="61"/>
      <c r="EM440" s="61"/>
      <c r="EN440" s="61"/>
      <c r="EO440" s="61"/>
      <c r="EP440" s="61"/>
      <c r="EQ440" s="61"/>
      <c r="ER440" s="61"/>
      <c r="ES440" s="61"/>
      <c r="ET440" s="61"/>
      <c r="EU440" s="61"/>
      <c r="EV440" s="61"/>
      <c r="EW440" s="61"/>
      <c r="EX440" s="61"/>
      <c r="EY440" s="61"/>
      <c r="EZ440" s="61"/>
      <c r="FA440" s="61"/>
      <c r="FB440" s="61"/>
      <c r="FC440" s="61"/>
      <c r="FD440" s="61"/>
      <c r="FE440" s="61"/>
      <c r="FF440" s="61"/>
      <c r="FG440" s="61"/>
      <c r="FH440" s="61"/>
      <c r="FI440" s="61"/>
      <c r="FJ440" s="61"/>
      <c r="FK440" s="61"/>
      <c r="FL440" s="61"/>
      <c r="FM440" s="61"/>
      <c r="FN440" s="61"/>
      <c r="FO440" s="61"/>
      <c r="FP440" s="61"/>
      <c r="FQ440" s="61"/>
      <c r="FR440" s="61"/>
      <c r="FS440" s="61"/>
      <c r="FT440" s="61"/>
      <c r="FU440" s="61"/>
      <c r="FV440" s="61"/>
      <c r="FW440" s="61"/>
      <c r="FX440" s="61"/>
      <c r="FY440" s="61"/>
      <c r="FZ440" s="61"/>
      <c r="GA440" s="61"/>
      <c r="GB440" s="61"/>
      <c r="GC440" s="61"/>
      <c r="GD440" s="61"/>
      <c r="GE440" s="61"/>
      <c r="GF440" s="61"/>
      <c r="GG440" s="61"/>
      <c r="GH440" s="61"/>
      <c r="GI440" s="61"/>
      <c r="GJ440" s="61"/>
      <c r="GK440" s="61"/>
      <c r="GL440" s="61"/>
      <c r="GM440" s="61"/>
      <c r="GN440" s="61"/>
      <c r="GO440" s="61"/>
      <c r="GP440" s="61"/>
      <c r="GQ440" s="61"/>
      <c r="GR440" s="61"/>
      <c r="GS440" s="61"/>
      <c r="GT440" s="61"/>
      <c r="GU440" s="61"/>
      <c r="GV440" s="61"/>
      <c r="GW440" s="61"/>
      <c r="GX440" s="61"/>
      <c r="GY440" s="61"/>
      <c r="GZ440" s="61"/>
      <c r="HA440" s="61"/>
      <c r="HB440" s="61"/>
      <c r="HC440" s="61"/>
      <c r="HD440" s="61"/>
      <c r="HE440" s="61"/>
      <c r="HF440" s="61"/>
      <c r="HG440" s="61"/>
      <c r="HH440" s="61"/>
      <c r="HI440" s="61"/>
      <c r="HJ440" s="61"/>
      <c r="HK440" s="61"/>
      <c r="HL440" s="61"/>
      <c r="HM440" s="61"/>
      <c r="HN440" s="61"/>
      <c r="HO440" s="61"/>
      <c r="HP440" s="61"/>
      <c r="HQ440" s="61"/>
      <c r="HR440" s="61"/>
      <c r="HS440" s="61"/>
      <c r="HT440" s="61"/>
      <c r="HU440" s="61"/>
      <c r="HV440" s="61"/>
      <c r="HW440" s="61"/>
      <c r="HX440" s="61"/>
      <c r="HY440" s="61"/>
      <c r="HZ440" s="61"/>
      <c r="IA440" s="61"/>
      <c r="IB440" s="61"/>
      <c r="IC440" s="61"/>
      <c r="ID440" s="61"/>
      <c r="IE440" s="61"/>
      <c r="IF440" s="61"/>
      <c r="IG440" s="61"/>
      <c r="IH440" s="61"/>
      <c r="II440" s="61"/>
      <c r="IJ440" s="61"/>
      <c r="IK440" s="61"/>
      <c r="IL440" s="61"/>
      <c r="IM440" s="61"/>
      <c r="IN440" s="61"/>
      <c r="IO440" s="61"/>
      <c r="IP440" s="61"/>
      <c r="IQ440" s="61"/>
      <c r="IR440" s="61"/>
      <c r="IS440" s="61"/>
      <c r="IT440" s="61"/>
      <c r="IU440" s="61"/>
      <c r="IV440" s="61"/>
      <c r="IW440" s="61"/>
      <c r="IX440" s="61"/>
      <c r="IY440" s="61"/>
      <c r="IZ440" s="61"/>
      <c r="JA440" s="61"/>
      <c r="JB440" s="61"/>
      <c r="JC440" s="61"/>
      <c r="JD440" s="61"/>
      <c r="JE440" s="61"/>
      <c r="JF440" s="61"/>
      <c r="JG440" s="61"/>
      <c r="JH440" s="61"/>
      <c r="JI440" s="61"/>
      <c r="JJ440" s="61"/>
      <c r="JK440" s="61"/>
      <c r="JL440" s="61"/>
      <c r="JM440" s="61"/>
      <c r="JN440" s="61"/>
      <c r="JO440" s="61"/>
      <c r="JP440" s="61"/>
      <c r="JQ440" s="61"/>
      <c r="JR440" s="61"/>
      <c r="JS440" s="61"/>
      <c r="JT440" s="61"/>
      <c r="JU440" s="61"/>
      <c r="JV440" s="61"/>
      <c r="JW440" s="61"/>
      <c r="JX440" s="61"/>
      <c r="JY440" s="61"/>
      <c r="JZ440" s="61"/>
      <c r="KA440" s="61"/>
      <c r="KB440" s="61"/>
      <c r="KC440" s="61"/>
      <c r="KD440" s="61"/>
      <c r="KE440" s="61"/>
      <c r="KF440" s="61"/>
      <c r="KG440" s="61"/>
      <c r="KH440" s="61"/>
      <c r="KI440" s="61"/>
      <c r="KJ440" s="61"/>
      <c r="KK440" s="61"/>
      <c r="KL440" s="61"/>
      <c r="KM440" s="61"/>
      <c r="KN440" s="61"/>
      <c r="KO440" s="61"/>
      <c r="KP440" s="61"/>
      <c r="KQ440" s="61"/>
      <c r="KR440" s="61"/>
      <c r="KS440" s="61"/>
      <c r="KT440" s="61"/>
      <c r="KU440" s="61"/>
      <c r="KV440" s="61"/>
      <c r="KW440" s="61"/>
      <c r="KX440" s="61"/>
      <c r="KY440" s="61"/>
      <c r="KZ440" s="61"/>
      <c r="LA440" s="61"/>
      <c r="LB440" s="61"/>
      <c r="LC440" s="61"/>
      <c r="LD440" s="61"/>
      <c r="LE440" s="61"/>
      <c r="LF440" s="61"/>
      <c r="LG440" s="61"/>
      <c r="LH440" s="61"/>
      <c r="LI440" s="61"/>
      <c r="LJ440" s="61"/>
      <c r="LK440" s="61"/>
      <c r="LL440" s="61"/>
      <c r="LM440" s="61"/>
      <c r="LN440" s="61"/>
      <c r="LO440" s="61"/>
      <c r="LP440" s="61"/>
      <c r="LQ440" s="61"/>
      <c r="LR440" s="61"/>
      <c r="LS440" s="61"/>
      <c r="LT440" s="61"/>
      <c r="LU440" s="61"/>
      <c r="LV440" s="61"/>
      <c r="LW440" s="61"/>
      <c r="LX440" s="61"/>
      <c r="LY440" s="61"/>
      <c r="LZ440" s="61"/>
      <c r="MA440" s="61"/>
      <c r="MB440" s="61"/>
      <c r="MC440" s="61"/>
      <c r="MD440" s="61"/>
      <c r="ME440" s="61"/>
      <c r="MF440" s="61"/>
      <c r="MG440" s="61"/>
      <c r="MH440" s="61"/>
      <c r="MI440" s="61"/>
      <c r="MJ440" s="61"/>
      <c r="MK440" s="61"/>
      <c r="ML440" s="61"/>
      <c r="MM440" s="61"/>
      <c r="MN440" s="61"/>
      <c r="MO440" s="61"/>
      <c r="MP440" s="61"/>
      <c r="MQ440" s="61"/>
      <c r="MR440" s="61"/>
      <c r="MS440" s="61"/>
      <c r="MT440" s="61"/>
      <c r="MU440" s="61"/>
      <c r="MV440" s="61"/>
      <c r="MW440" s="61"/>
      <c r="MX440" s="61"/>
      <c r="MY440" s="61"/>
      <c r="MZ440" s="61"/>
      <c r="NA440" s="61"/>
      <c r="NB440" s="61"/>
      <c r="NC440" s="61"/>
      <c r="ND440" s="61"/>
      <c r="NE440" s="61"/>
      <c r="NF440" s="61"/>
      <c r="NG440" s="61"/>
      <c r="NH440" s="61"/>
      <c r="NI440" s="61"/>
      <c r="NJ440" s="61"/>
      <c r="NK440" s="61"/>
      <c r="NL440" s="61"/>
      <c r="NM440" s="61"/>
      <c r="NN440" s="61"/>
      <c r="NO440" s="61"/>
      <c r="NP440" s="61"/>
      <c r="NQ440" s="61"/>
      <c r="NR440" s="61"/>
      <c r="NS440" s="61"/>
      <c r="NT440" s="61"/>
      <c r="NU440" s="61"/>
      <c r="NV440" s="61"/>
      <c r="NW440" s="61"/>
      <c r="NX440" s="61"/>
      <c r="NY440" s="61"/>
      <c r="NZ440" s="61"/>
      <c r="OA440" s="61"/>
      <c r="OB440" s="61"/>
      <c r="OC440" s="61"/>
      <c r="OD440" s="61"/>
      <c r="OE440" s="61"/>
      <c r="OF440" s="61"/>
      <c r="OG440" s="61"/>
      <c r="OH440" s="61"/>
      <c r="OI440" s="61"/>
      <c r="OJ440" s="61"/>
      <c r="OK440" s="61"/>
      <c r="OL440" s="61"/>
      <c r="OM440" s="61"/>
      <c r="ON440" s="61"/>
      <c r="OO440" s="61"/>
      <c r="OP440" s="61"/>
      <c r="OQ440" s="61"/>
      <c r="OR440" s="61"/>
      <c r="OS440" s="61"/>
      <c r="OT440" s="61"/>
      <c r="OU440" s="61"/>
      <c r="OV440" s="61"/>
      <c r="OW440" s="61"/>
      <c r="OX440" s="61"/>
      <c r="OY440" s="61"/>
      <c r="OZ440" s="61"/>
      <c r="PA440" s="61"/>
      <c r="PB440" s="61"/>
      <c r="PC440" s="61"/>
      <c r="PD440" s="61"/>
      <c r="PE440" s="61"/>
      <c r="PF440" s="61"/>
      <c r="PG440" s="61"/>
      <c r="PH440" s="61"/>
      <c r="PI440" s="61"/>
      <c r="PJ440" s="61"/>
      <c r="PK440" s="61"/>
      <c r="PL440" s="61"/>
      <c r="PM440" s="61"/>
      <c r="PN440" s="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F2CF-A0FD-48AF-A06B-24C979033079}">
  <dimension ref="A1:B26"/>
  <sheetViews>
    <sheetView workbookViewId="0"/>
  </sheetViews>
  <sheetFormatPr baseColWidth="10" defaultColWidth="8.83203125" defaultRowHeight="15" x14ac:dyDescent="0.2"/>
  <cols>
    <col min="1" max="1" width="15.5" customWidth="1"/>
    <col min="2" max="2" width="48" customWidth="1"/>
  </cols>
  <sheetData>
    <row r="1" spans="1:2" x14ac:dyDescent="0.2">
      <c r="A1" s="1" t="s">
        <v>662</v>
      </c>
      <c r="B1" s="1" t="s">
        <v>663</v>
      </c>
    </row>
    <row r="2" spans="1:2" x14ac:dyDescent="0.2">
      <c r="A2" t="s">
        <v>2</v>
      </c>
      <c r="B2" t="s">
        <v>636</v>
      </c>
    </row>
    <row r="3" spans="1:2" x14ac:dyDescent="0.2">
      <c r="A3" t="s">
        <v>624</v>
      </c>
      <c r="B3" t="s">
        <v>637</v>
      </c>
    </row>
    <row r="4" spans="1:2" x14ac:dyDescent="0.2">
      <c r="A4" t="s">
        <v>623</v>
      </c>
      <c r="B4" t="s">
        <v>638</v>
      </c>
    </row>
    <row r="5" spans="1:2" x14ac:dyDescent="0.2">
      <c r="A5" t="s">
        <v>3</v>
      </c>
      <c r="B5" t="s">
        <v>639</v>
      </c>
    </row>
    <row r="6" spans="1:2" x14ac:dyDescent="0.2">
      <c r="A6" t="s">
        <v>5</v>
      </c>
      <c r="B6" t="s">
        <v>640</v>
      </c>
    </row>
    <row r="7" spans="1:2" x14ac:dyDescent="0.2">
      <c r="A7" t="s">
        <v>6</v>
      </c>
      <c r="B7" t="s">
        <v>641</v>
      </c>
    </row>
    <row r="8" spans="1:2" x14ac:dyDescent="0.2">
      <c r="A8" t="s">
        <v>7</v>
      </c>
      <c r="B8" t="s">
        <v>642</v>
      </c>
    </row>
    <row r="9" spans="1:2" x14ac:dyDescent="0.2">
      <c r="A9" t="s">
        <v>8</v>
      </c>
      <c r="B9" t="s">
        <v>643</v>
      </c>
    </row>
    <row r="10" spans="1:2" x14ac:dyDescent="0.2">
      <c r="A10" t="s">
        <v>9</v>
      </c>
      <c r="B10" t="s">
        <v>644</v>
      </c>
    </row>
    <row r="11" spans="1:2" x14ac:dyDescent="0.2">
      <c r="A11" t="s">
        <v>58</v>
      </c>
      <c r="B11" t="s">
        <v>645</v>
      </c>
    </row>
    <row r="12" spans="1:2" x14ac:dyDescent="0.2">
      <c r="A12" t="s">
        <v>10</v>
      </c>
      <c r="B12" t="s">
        <v>646</v>
      </c>
    </row>
    <row r="13" spans="1:2" x14ac:dyDescent="0.2">
      <c r="A13" t="s">
        <v>625</v>
      </c>
      <c r="B13" t="s">
        <v>647</v>
      </c>
    </row>
    <row r="14" spans="1:2" x14ac:dyDescent="0.2">
      <c r="A14" t="s">
        <v>626</v>
      </c>
      <c r="B14" t="s">
        <v>648</v>
      </c>
    </row>
    <row r="15" spans="1:2" x14ac:dyDescent="0.2">
      <c r="A15" t="s">
        <v>627</v>
      </c>
      <c r="B15" t="s">
        <v>649</v>
      </c>
    </row>
    <row r="16" spans="1:2" x14ac:dyDescent="0.2">
      <c r="A16" t="s">
        <v>628</v>
      </c>
      <c r="B16" t="s">
        <v>650</v>
      </c>
    </row>
    <row r="17" spans="1:2" x14ac:dyDescent="0.2">
      <c r="A17" t="s">
        <v>11</v>
      </c>
      <c r="B17" t="s">
        <v>651</v>
      </c>
    </row>
    <row r="18" spans="1:2" x14ac:dyDescent="0.2">
      <c r="A18" t="s">
        <v>12</v>
      </c>
      <c r="B18" t="s">
        <v>652</v>
      </c>
    </row>
    <row r="19" spans="1:2" x14ac:dyDescent="0.2">
      <c r="A19" t="s">
        <v>13</v>
      </c>
      <c r="B19" t="s">
        <v>653</v>
      </c>
    </row>
    <row r="20" spans="1:2" x14ac:dyDescent="0.2">
      <c r="A20" t="s">
        <v>14</v>
      </c>
      <c r="B20" t="s">
        <v>654</v>
      </c>
    </row>
    <row r="21" spans="1:2" x14ac:dyDescent="0.2">
      <c r="A21" t="s">
        <v>15</v>
      </c>
      <c r="B21" t="s">
        <v>655</v>
      </c>
    </row>
    <row r="22" spans="1:2" x14ac:dyDescent="0.2">
      <c r="A22" t="s">
        <v>16</v>
      </c>
      <c r="B22" t="s">
        <v>656</v>
      </c>
    </row>
    <row r="23" spans="1:2" x14ac:dyDescent="0.2">
      <c r="A23" t="s">
        <v>17</v>
      </c>
      <c r="B23" t="s">
        <v>657</v>
      </c>
    </row>
    <row r="24" spans="1:2" x14ac:dyDescent="0.2">
      <c r="A24" t="s">
        <v>630</v>
      </c>
      <c r="B24" t="s">
        <v>658</v>
      </c>
    </row>
    <row r="25" spans="1:2" x14ac:dyDescent="0.2">
      <c r="A25" t="s">
        <v>631</v>
      </c>
      <c r="B25" t="s">
        <v>659</v>
      </c>
    </row>
    <row r="26" spans="1:2" x14ac:dyDescent="0.2">
      <c r="A26" t="s">
        <v>18</v>
      </c>
      <c r="B26" t="s">
        <v>660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26"/>
  <sheetViews>
    <sheetView workbookViewId="0"/>
  </sheetViews>
  <sheetFormatPr baseColWidth="10" defaultColWidth="8.83203125" defaultRowHeight="15" x14ac:dyDescent="0.2"/>
  <cols>
    <col min="1" max="1" width="41.33203125" customWidth="1"/>
    <col min="2" max="43" width="10.1640625" customWidth="1"/>
  </cols>
  <sheetData>
    <row r="1" spans="1:43" s="2" customFormat="1" ht="16" x14ac:dyDescent="0.2">
      <c r="A1" s="3" t="s">
        <v>33</v>
      </c>
      <c r="B1" s="2" t="s">
        <v>2</v>
      </c>
      <c r="C1" s="2" t="s">
        <v>624</v>
      </c>
      <c r="D1" s="2" t="s">
        <v>623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63" t="s">
        <v>58</v>
      </c>
      <c r="M1" s="63" t="s">
        <v>59</v>
      </c>
      <c r="N1" s="2" t="s">
        <v>10</v>
      </c>
      <c r="O1" s="2" t="s">
        <v>625</v>
      </c>
      <c r="P1" s="2" t="s">
        <v>626</v>
      </c>
      <c r="Q1" s="2" t="s">
        <v>627</v>
      </c>
      <c r="R1" s="2" t="s">
        <v>628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629</v>
      </c>
      <c r="AA1" s="2" t="s">
        <v>630</v>
      </c>
      <c r="AB1" s="2" t="s">
        <v>631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</row>
    <row r="2" spans="1:43" x14ac:dyDescent="0.2">
      <c r="A2" t="s">
        <v>636</v>
      </c>
      <c r="B2" s="73" cm="1">
        <f t="array" ref="B2">SUMPRODUCT('DLIM BEA Use Table'!$E$8:$OS$410*('DLIM BEA Use Table'!$C$8:$C$410=$A2)*('DLIM BEA Use Table'!$E$7:$OS$7=B$1))/SUMPRODUCT('DLIM BEA Use Table'!$E$8:$OS$410*('DLIM BEA Use Table'!$C$8:$C$410=$A2))</f>
        <v>0.21539845803708474</v>
      </c>
      <c r="C2" s="73" cm="1">
        <f t="array" ref="C2">SUMPRODUCT('DLIM BEA Use Table'!$E$8:$OS$410*('DLIM BEA Use Table'!$C$8:$C$410=$A2)*('DLIM BEA Use Table'!$E$7:$OS$7=C$1))/SUMPRODUCT('DLIM BEA Use Table'!$E$8:$OS$410*('DLIM BEA Use Table'!$C$8:$C$410=$A2))</f>
        <v>2.2494310262698259E-4</v>
      </c>
      <c r="D2" s="73" cm="1">
        <f t="array" ref="D2">SUMPRODUCT('DLIM BEA Use Table'!$E$8:$OS$410*('DLIM BEA Use Table'!$C$8:$C$410=$A2)*('DLIM BEA Use Table'!$E$7:$OS$7=D$1))/SUMPRODUCT('DLIM BEA Use Table'!$E$8:$OS$410*('DLIM BEA Use Table'!$C$8:$C$410=$A2))</f>
        <v>0</v>
      </c>
      <c r="E2" s="73" cm="1">
        <f t="array" ref="E2">SUMPRODUCT('DLIM BEA Use Table'!$E$8:$OS$410*('DLIM BEA Use Table'!$C$8:$C$410=$A2)*('DLIM BEA Use Table'!$E$7:$OS$7=E$1))/SUMPRODUCT('DLIM BEA Use Table'!$E$8:$OS$410*('DLIM BEA Use Table'!$C$8:$C$410=$A2))</f>
        <v>4.6311815246731706E-5</v>
      </c>
      <c r="F2" s="73" cm="1">
        <f t="array" ref="F2">SUMPRODUCT('DLIM BEA Use Table'!$E$8:$OS$410*('DLIM BEA Use Table'!$C$8:$C$410=$A2)*('DLIM BEA Use Table'!$E$7:$OS$7=F$1))/SUMPRODUCT('DLIM BEA Use Table'!$E$8:$OS$410*('DLIM BEA Use Table'!$C$8:$C$410=$A2))</f>
        <v>3.3079868033379794E-5</v>
      </c>
      <c r="G2" s="73" cm="1">
        <f t="array" ref="G2">SUMPRODUCT('DLIM BEA Use Table'!$E$8:$OS$410*('DLIM BEA Use Table'!$C$8:$C$410=$A2)*('DLIM BEA Use Table'!$E$7:$OS$7=G$1))/SUMPRODUCT('DLIM BEA Use Table'!$E$8:$OS$410*('DLIM BEA Use Table'!$C$8:$C$410=$A2))</f>
        <v>0.62568365060602316</v>
      </c>
      <c r="H2" s="73" cm="1">
        <f t="array" ref="H2">SUMPRODUCT('DLIM BEA Use Table'!$E$8:$OS$410*('DLIM BEA Use Table'!$C$8:$C$410=$A2)*('DLIM BEA Use Table'!$E$7:$OS$7=H$1))/SUMPRODUCT('DLIM BEA Use Table'!$E$8:$OS$410*('DLIM BEA Use Table'!$C$8:$C$410=$A2))</f>
        <v>4.5958963321042325E-3</v>
      </c>
      <c r="I2" s="73" cm="1">
        <f t="array" ref="I2">SUMPRODUCT('DLIM BEA Use Table'!$E$8:$OS$410*('DLIM BEA Use Table'!$C$8:$C$410=$A2)*('DLIM BEA Use Table'!$E$7:$OS$7=I$1))/SUMPRODUCT('DLIM BEA Use Table'!$E$8:$OS$410*('DLIM BEA Use Table'!$C$8:$C$410=$A2))</f>
        <v>2.748275436213193E-2</v>
      </c>
      <c r="J2" s="73" cm="1">
        <f t="array" ref="J2">SUMPRODUCT('DLIM BEA Use Table'!$E$8:$OS$410*('DLIM BEA Use Table'!$C$8:$C$410=$A2)*('DLIM BEA Use Table'!$E$7:$OS$7=J$1))/SUMPRODUCT('DLIM BEA Use Table'!$E$8:$OS$410*('DLIM BEA Use Table'!$C$8:$C$410=$A2))</f>
        <v>1.1260387078562481E-2</v>
      </c>
      <c r="K2" s="73" cm="1">
        <f t="array" ref="K2">SUMPRODUCT('DLIM BEA Use Table'!$E$8:$OS$410*('DLIM BEA Use Table'!$C$8:$C$410=$A2)*('DLIM BEA Use Table'!$E$7:$OS$7=K$1))/SUMPRODUCT('DLIM BEA Use Table'!$E$8:$OS$410*('DLIM BEA Use Table'!$C$8:$C$410=$A2))</f>
        <v>7.2775709673435543E-5</v>
      </c>
      <c r="L2" s="73" cm="1">
        <f t="array" ref="L2">SUMPRODUCT('DLIM BEA Use Table'!$E$8:$OS$410*('DLIM BEA Use Table'!$C$8:$C$410=$A2)*('DLIM BEA Use Table'!$E$7:$OS$7=L$1))/SUMPRODUCT('DLIM BEA Use Table'!$E$8:$OS$410*('DLIM BEA Use Table'!$C$8:$C$410=$A2))</f>
        <v>5.0733490940526808E-2</v>
      </c>
      <c r="M2" s="73" cm="1">
        <f t="array" ref="M2">SUMPRODUCT('DLIM BEA Use Table'!$E$8:$OS$410*('DLIM BEA Use Table'!$C$8:$C$410=$A2)*('DLIM BEA Use Table'!$E$7:$OS$7=M$1))/SUMPRODUCT('DLIM BEA Use Table'!$E$8:$OS$410*('DLIM BEA Use Table'!$C$8:$C$410=$A2))</f>
        <v>2.8228154055150758E-4</v>
      </c>
      <c r="N2" s="73" cm="1">
        <f t="array" ref="N2">SUMPRODUCT('DLIM BEA Use Table'!$E$8:$OS$410*('DLIM BEA Use Table'!$C$8:$C$410=$A2)*('DLIM BEA Use Table'!$E$7:$OS$7=N$1))/SUMPRODUCT('DLIM BEA Use Table'!$E$8:$OS$410*('DLIM BEA Use Table'!$C$8:$C$410=$A2))</f>
        <v>8.7176478890633544E-3</v>
      </c>
      <c r="O2" s="73" cm="1">
        <f t="array" ref="O2">SUMPRODUCT('DLIM BEA Use Table'!$E$8:$OS$410*('DLIM BEA Use Table'!$C$8:$C$410=$A2)*('DLIM BEA Use Table'!$E$7:$OS$7=O$1))/SUMPRODUCT('DLIM BEA Use Table'!$E$8:$OS$410*('DLIM BEA Use Table'!$C$8:$C$410=$A2))</f>
        <v>0</v>
      </c>
      <c r="P2" s="73" cm="1">
        <f t="array" ref="P2">SUMPRODUCT('DLIM BEA Use Table'!$E$8:$OS$410*('DLIM BEA Use Table'!$C$8:$C$410=$A2)*('DLIM BEA Use Table'!$E$7:$OS$7=P$1))/SUMPRODUCT('DLIM BEA Use Table'!$E$8:$OS$410*('DLIM BEA Use Table'!$C$8:$C$410=$A2))</f>
        <v>8.821298142234612E-6</v>
      </c>
      <c r="Q2" s="73" cm="1">
        <f t="array" ref="Q2">SUMPRODUCT('DLIM BEA Use Table'!$E$8:$OS$410*('DLIM BEA Use Table'!$C$8:$C$410=$A2)*('DLIM BEA Use Table'!$E$7:$OS$7=Q$1))/SUMPRODUCT('DLIM BEA Use Table'!$E$8:$OS$410*('DLIM BEA Use Table'!$C$8:$C$410=$A2))</f>
        <v>0</v>
      </c>
      <c r="R2" s="73" cm="1">
        <f t="array" ref="R2">SUMPRODUCT('DLIM BEA Use Table'!$E$8:$OS$410*('DLIM BEA Use Table'!$C$8:$C$410=$A2)*('DLIM BEA Use Table'!$E$7:$OS$7=R$1))/SUMPRODUCT('DLIM BEA Use Table'!$E$8:$OS$410*('DLIM BEA Use Table'!$C$8:$C$410=$A2))</f>
        <v>0</v>
      </c>
      <c r="S2" s="73" cm="1">
        <f t="array" ref="S2">SUMPRODUCT('DLIM BEA Use Table'!$E$8:$OS$410*('DLIM BEA Use Table'!$C$8:$C$410=$A2)*('DLIM BEA Use Table'!$E$7:$OS$7=S$1))/SUMPRODUCT('DLIM BEA Use Table'!$E$8:$OS$410*('DLIM BEA Use Table'!$C$8:$C$410=$A2))</f>
        <v>0</v>
      </c>
      <c r="T2" s="73" cm="1">
        <f t="array" ref="T2">SUMPRODUCT('DLIM BEA Use Table'!$E$8:$OS$410*('DLIM BEA Use Table'!$C$8:$C$410=$A2)*('DLIM BEA Use Table'!$E$7:$OS$7=T$1))/SUMPRODUCT('DLIM BEA Use Table'!$E$8:$OS$410*('DLIM BEA Use Table'!$C$8:$C$410=$A2))</f>
        <v>0</v>
      </c>
      <c r="U2" s="73" cm="1">
        <f t="array" ref="U2">SUMPRODUCT('DLIM BEA Use Table'!$E$8:$OS$410*('DLIM BEA Use Table'!$C$8:$C$410=$A2)*('DLIM BEA Use Table'!$E$7:$OS$7=U$1))/SUMPRODUCT('DLIM BEA Use Table'!$E$8:$OS$410*('DLIM BEA Use Table'!$C$8:$C$410=$A2))</f>
        <v>0</v>
      </c>
      <c r="V2" s="73" cm="1">
        <f t="array" ref="V2">SUMPRODUCT('DLIM BEA Use Table'!$E$8:$OS$410*('DLIM BEA Use Table'!$C$8:$C$410=$A2)*('DLIM BEA Use Table'!$E$7:$OS$7=V$1))/SUMPRODUCT('DLIM BEA Use Table'!$E$8:$OS$410*('DLIM BEA Use Table'!$C$8:$C$410=$A2))</f>
        <v>0</v>
      </c>
      <c r="W2" s="73" cm="1">
        <f t="array" ref="W2">SUMPRODUCT('DLIM BEA Use Table'!$E$8:$OS$410*('DLIM BEA Use Table'!$C$8:$C$410=$A2)*('DLIM BEA Use Table'!$E$7:$OS$7=W$1))/SUMPRODUCT('DLIM BEA Use Table'!$E$8:$OS$410*('DLIM BEA Use Table'!$C$8:$C$410=$A2))</f>
        <v>0</v>
      </c>
      <c r="X2" s="73" cm="1">
        <f t="array" ref="X2">SUMPRODUCT('DLIM BEA Use Table'!$E$8:$OS$410*('DLIM BEA Use Table'!$C$8:$C$410=$A2)*('DLIM BEA Use Table'!$E$7:$OS$7=X$1))/SUMPRODUCT('DLIM BEA Use Table'!$E$8:$OS$410*('DLIM BEA Use Table'!$C$8:$C$410=$A2))</f>
        <v>0</v>
      </c>
      <c r="Y2" s="73" cm="1">
        <f t="array" ref="Y2">SUMPRODUCT('DLIM BEA Use Table'!$E$8:$OS$410*('DLIM BEA Use Table'!$C$8:$C$410=$A2)*('DLIM BEA Use Table'!$E$7:$OS$7=Y$1))/SUMPRODUCT('DLIM BEA Use Table'!$E$8:$OS$410*('DLIM BEA Use Table'!$C$8:$C$410=$A2))</f>
        <v>2.1435754485630105E-3</v>
      </c>
      <c r="Z2" s="73" cm="1">
        <f t="array" ref="Z2">SUMPRODUCT('DLIM BEA Use Table'!$E$8:$OS$410*('DLIM BEA Use Table'!$C$8:$C$410=$A2)*('DLIM BEA Use Table'!$E$7:$OS$7=Z$1))/SUMPRODUCT('DLIM BEA Use Table'!$E$8:$OS$410*('DLIM BEA Use Table'!$C$8:$C$410=$A2))</f>
        <v>0</v>
      </c>
      <c r="AA2" s="73" cm="1">
        <f t="array" ref="AA2">SUMPRODUCT('DLIM BEA Use Table'!$E$8:$OS$410*('DLIM BEA Use Table'!$C$8:$C$410=$A2)*('DLIM BEA Use Table'!$E$7:$OS$7=AA$1))/SUMPRODUCT('DLIM BEA Use Table'!$E$8:$OS$410*('DLIM BEA Use Table'!$C$8:$C$410=$A2))</f>
        <v>0</v>
      </c>
      <c r="AB2" s="73" cm="1">
        <f t="array" ref="AB2">SUMPRODUCT('DLIM BEA Use Table'!$E$8:$OS$410*('DLIM BEA Use Table'!$C$8:$C$410=$A2)*('DLIM BEA Use Table'!$E$7:$OS$7=AB$1))/SUMPRODUCT('DLIM BEA Use Table'!$E$8:$OS$410*('DLIM BEA Use Table'!$C$8:$C$410=$A2))</f>
        <v>0</v>
      </c>
      <c r="AC2" s="73" cm="1">
        <f t="array" ref="AC2">SUMPRODUCT('DLIM BEA Use Table'!$E$8:$OS$410*('DLIM BEA Use Table'!$C$8:$C$410=$A2)*('DLIM BEA Use Table'!$E$7:$OS$7=AC$1))/SUMPRODUCT('DLIM BEA Use Table'!$E$8:$OS$410*('DLIM BEA Use Table'!$C$8:$C$410=$A2))</f>
        <v>2.1149062296007479E-3</v>
      </c>
      <c r="AD2" s="73" cm="1">
        <f t="array" ref="AD2">SUMPRODUCT('DLIM BEA Use Table'!$E$8:$OS$410*('DLIM BEA Use Table'!$C$8:$C$410=$A2)*('DLIM BEA Use Table'!$E$7:$OS$7=AD$1))/SUMPRODUCT('DLIM BEA Use Table'!$E$8:$OS$410*('DLIM BEA Use Table'!$C$8:$C$410=$A2))</f>
        <v>1.3070958522256135E-2</v>
      </c>
      <c r="AE2" s="73" cm="1">
        <f t="array" ref="AE2">SUMPRODUCT('DLIM BEA Use Table'!$E$8:$OS$410*('DLIM BEA Use Table'!$C$8:$C$410=$A2)*('DLIM BEA Use Table'!$E$7:$OS$7=AE$1))/SUMPRODUCT('DLIM BEA Use Table'!$E$8:$OS$410*('DLIM BEA Use Table'!$C$8:$C$410=$A2))</f>
        <v>3.4182530301159116E-4</v>
      </c>
      <c r="AF2" s="73" cm="1">
        <f t="array" ref="AF2">SUMPRODUCT('DLIM BEA Use Table'!$E$8:$OS$410*('DLIM BEA Use Table'!$C$8:$C$410=$A2)*('DLIM BEA Use Table'!$E$7:$OS$7=AF$1))/SUMPRODUCT('DLIM BEA Use Table'!$E$8:$OS$410*('DLIM BEA Use Table'!$C$8:$C$410=$A2))</f>
        <v>1.2173391436283763E-2</v>
      </c>
      <c r="AG2" s="73" cm="1">
        <f t="array" ref="AG2">SUMPRODUCT('DLIM BEA Use Table'!$E$8:$OS$410*('DLIM BEA Use Table'!$C$8:$C$410=$A2)*('DLIM BEA Use Table'!$E$7:$OS$7=AG$1))/SUMPRODUCT('DLIM BEA Use Table'!$E$8:$OS$410*('DLIM BEA Use Table'!$C$8:$C$410=$A2))</f>
        <v>0</v>
      </c>
      <c r="AH2" s="73" cm="1">
        <f t="array" ref="AH2">SUMPRODUCT('DLIM BEA Use Table'!$E$8:$OS$410*('DLIM BEA Use Table'!$C$8:$C$410=$A2)*('DLIM BEA Use Table'!$E$7:$OS$7=AH$1))/SUMPRODUCT('DLIM BEA Use Table'!$E$8:$OS$410*('DLIM BEA Use Table'!$C$8:$C$410=$A2))</f>
        <v>0</v>
      </c>
      <c r="AI2" s="73" cm="1">
        <f t="array" ref="AI2">SUMPRODUCT('DLIM BEA Use Table'!$E$8:$OS$410*('DLIM BEA Use Table'!$C$8:$C$410=$A2)*('DLIM BEA Use Table'!$E$7:$OS$7=AI$1))/SUMPRODUCT('DLIM BEA Use Table'!$E$8:$OS$410*('DLIM BEA Use Table'!$C$8:$C$410=$A2))</f>
        <v>4.410649071117306E-6</v>
      </c>
      <c r="AJ2" s="73" cm="1">
        <f t="array" ref="AJ2">SUMPRODUCT('DLIM BEA Use Table'!$E$8:$OS$410*('DLIM BEA Use Table'!$C$8:$C$410=$A2)*('DLIM BEA Use Table'!$E$7:$OS$7=AJ$1))/SUMPRODUCT('DLIM BEA Use Table'!$E$8:$OS$410*('DLIM BEA Use Table'!$C$8:$C$410=$A2))</f>
        <v>2.205324535558653E-6</v>
      </c>
      <c r="AK2" s="73" cm="1">
        <f t="array" ref="AK2">SUMPRODUCT('DLIM BEA Use Table'!$E$8:$OS$410*('DLIM BEA Use Table'!$C$8:$C$410=$A2)*('DLIM BEA Use Table'!$E$7:$OS$7=AK$1))/SUMPRODUCT('DLIM BEA Use Table'!$E$8:$OS$410*('DLIM BEA Use Table'!$C$8:$C$410=$A2))</f>
        <v>1.3231947213351917E-5</v>
      </c>
      <c r="AL2" s="73" cm="1">
        <f t="array" ref="AL2">SUMPRODUCT('DLIM BEA Use Table'!$E$8:$OS$410*('DLIM BEA Use Table'!$C$8:$C$410=$A2)*('DLIM BEA Use Table'!$E$7:$OS$7=AL$1))/SUMPRODUCT('DLIM BEA Use Table'!$E$8:$OS$410*('DLIM BEA Use Table'!$C$8:$C$410=$A2))</f>
        <v>7.6392441911751737E-3</v>
      </c>
      <c r="AM2" s="73" cm="1">
        <f t="array" ref="AM2">SUMPRODUCT('DLIM BEA Use Table'!$E$8:$OS$410*('DLIM BEA Use Table'!$C$8:$C$410=$A2)*('DLIM BEA Use Table'!$E$7:$OS$7=AM$1))/SUMPRODUCT('DLIM BEA Use Table'!$E$8:$OS$410*('DLIM BEA Use Table'!$C$8:$C$410=$A2))</f>
        <v>1.5708526666784284E-2</v>
      </c>
      <c r="AN2" s="73" cm="1">
        <f t="array" ref="AN2">SUMPRODUCT('DLIM BEA Use Table'!$E$8:$OS$410*('DLIM BEA Use Table'!$C$8:$C$410=$A2)*('DLIM BEA Use Table'!$E$7:$OS$7=AN$1))/SUMPRODUCT('DLIM BEA Use Table'!$E$8:$OS$410*('DLIM BEA Use Table'!$C$8:$C$410=$A2))</f>
        <v>4.9840334503625555E-4</v>
      </c>
      <c r="AO2" s="73" cm="1">
        <f t="array" ref="AO2">SUMPRODUCT('DLIM BEA Use Table'!$E$8:$OS$410*('DLIM BEA Use Table'!$C$8:$C$410=$A2)*('DLIM BEA Use Table'!$E$7:$OS$7=AO$1))/SUMPRODUCT('DLIM BEA Use Table'!$E$8:$OS$410*('DLIM BEA Use Table'!$C$8:$C$410=$A2))</f>
        <v>5.2266191492740066E-4</v>
      </c>
      <c r="AP2" s="73" cm="1">
        <f t="array" ref="AP2">SUMPRODUCT('DLIM BEA Use Table'!$E$8:$OS$410*('DLIM BEA Use Table'!$C$8:$C$410=$A2)*('DLIM BEA Use Table'!$E$7:$OS$7=AP$1))/SUMPRODUCT('DLIM BEA Use Table'!$E$8:$OS$410*('DLIM BEA Use Table'!$C$8:$C$410=$A2))</f>
        <v>1.226160441770611E-3</v>
      </c>
      <c r="AQ2" s="73" cm="1">
        <f t="array" ref="AQ2">SUMPRODUCT('DLIM BEA Use Table'!$E$8:$OS$410*('DLIM BEA Use Table'!$C$8:$C$410=$A2)*('DLIM BEA Use Table'!$E$7:$OS$7=AQ$1))/SUMPRODUCT('DLIM BEA Use Table'!$E$8:$OS$410*('DLIM BEA Use Table'!$C$8:$C$410=$A2))</f>
        <v>0</v>
      </c>
    </row>
    <row r="3" spans="1:43" x14ac:dyDescent="0.2">
      <c r="A3" t="s">
        <v>637</v>
      </c>
      <c r="B3" s="73" cm="1">
        <f t="array" ref="B3">SUMPRODUCT('DLIM BEA Use Table'!$E$8:$OS$410*('DLIM BEA Use Table'!$C$8:$C$410=$A3)*('DLIM BEA Use Table'!$E$7:$OS$7=B$1))/SUMPRODUCT('DLIM BEA Use Table'!$E$8:$OS$410*('DLIM BEA Use Table'!$C$8:$C$410=$A3))</f>
        <v>1.6298507462686566E-2</v>
      </c>
      <c r="C3" s="73" cm="1">
        <f t="array" ref="C3">SUMPRODUCT('DLIM BEA Use Table'!$E$8:$OS$410*('DLIM BEA Use Table'!$C$8:$C$410=$A3)*('DLIM BEA Use Table'!$E$7:$OS$7=C$1))/SUMPRODUCT('DLIM BEA Use Table'!$E$8:$OS$410*('DLIM BEA Use Table'!$C$8:$C$410=$A3))</f>
        <v>0.10372139303482587</v>
      </c>
      <c r="D3" s="73" cm="1">
        <f t="array" ref="D3">SUMPRODUCT('DLIM BEA Use Table'!$E$8:$OS$410*('DLIM BEA Use Table'!$C$8:$C$410=$A3)*('DLIM BEA Use Table'!$E$7:$OS$7=D$1))/SUMPRODUCT('DLIM BEA Use Table'!$E$8:$OS$410*('DLIM BEA Use Table'!$C$8:$C$410=$A3))</f>
        <v>2.7661691542288556E-3</v>
      </c>
      <c r="E3" s="73" cm="1">
        <f t="array" ref="E3">SUMPRODUCT('DLIM BEA Use Table'!$E$8:$OS$410*('DLIM BEA Use Table'!$C$8:$C$410=$A3)*('DLIM BEA Use Table'!$E$7:$OS$7=E$1))/SUMPRODUCT('DLIM BEA Use Table'!$E$8:$OS$410*('DLIM BEA Use Table'!$C$8:$C$410=$A3))</f>
        <v>3.4228855721393035E-3</v>
      </c>
      <c r="F3" s="73" cm="1">
        <f t="array" ref="F3">SUMPRODUCT('DLIM BEA Use Table'!$E$8:$OS$410*('DLIM BEA Use Table'!$C$8:$C$410=$A3)*('DLIM BEA Use Table'!$E$7:$OS$7=F$1))/SUMPRODUCT('DLIM BEA Use Table'!$E$8:$OS$410*('DLIM BEA Use Table'!$C$8:$C$410=$A3))</f>
        <v>5.572139303482587E-4</v>
      </c>
      <c r="G3" s="73" cm="1">
        <f t="array" ref="G3">SUMPRODUCT('DLIM BEA Use Table'!$E$8:$OS$410*('DLIM BEA Use Table'!$C$8:$C$410=$A3)*('DLIM BEA Use Table'!$E$7:$OS$7=G$1))/SUMPRODUCT('DLIM BEA Use Table'!$E$8:$OS$410*('DLIM BEA Use Table'!$C$8:$C$410=$A3))</f>
        <v>3.6457711442786069E-2</v>
      </c>
      <c r="H3" s="73" cm="1">
        <f t="array" ref="H3">SUMPRODUCT('DLIM BEA Use Table'!$E$8:$OS$410*('DLIM BEA Use Table'!$C$8:$C$410=$A3)*('DLIM BEA Use Table'!$E$7:$OS$7=H$1))/SUMPRODUCT('DLIM BEA Use Table'!$E$8:$OS$410*('DLIM BEA Use Table'!$C$8:$C$410=$A3))</f>
        <v>2.3880597014925373E-3</v>
      </c>
      <c r="I3" s="73" cm="1">
        <f t="array" ref="I3">SUMPRODUCT('DLIM BEA Use Table'!$E$8:$OS$410*('DLIM BEA Use Table'!$C$8:$C$410=$A3)*('DLIM BEA Use Table'!$E$7:$OS$7=I$1))/SUMPRODUCT('DLIM BEA Use Table'!$E$8:$OS$410*('DLIM BEA Use Table'!$C$8:$C$410=$A3))</f>
        <v>2.3880597014925374E-4</v>
      </c>
      <c r="J3" s="73" cm="1">
        <f t="array" ref="J3">SUMPRODUCT('DLIM BEA Use Table'!$E$8:$OS$410*('DLIM BEA Use Table'!$C$8:$C$410=$A3)*('DLIM BEA Use Table'!$E$7:$OS$7=J$1))/SUMPRODUCT('DLIM BEA Use Table'!$E$8:$OS$410*('DLIM BEA Use Table'!$C$8:$C$410=$A3))</f>
        <v>3.5621890547263682E-2</v>
      </c>
      <c r="K3" s="73" cm="1">
        <f t="array" ref="K3">SUMPRODUCT('DLIM BEA Use Table'!$E$8:$OS$410*('DLIM BEA Use Table'!$C$8:$C$410=$A3)*('DLIM BEA Use Table'!$E$7:$OS$7=K$1))/SUMPRODUCT('DLIM BEA Use Table'!$E$8:$OS$410*('DLIM BEA Use Table'!$C$8:$C$410=$A3))</f>
        <v>4.5611940298507465E-2</v>
      </c>
      <c r="L3" s="73" cm="1">
        <f t="array" ref="L3">SUMPRODUCT('DLIM BEA Use Table'!$E$8:$OS$410*('DLIM BEA Use Table'!$C$8:$C$410=$A3)*('DLIM BEA Use Table'!$E$7:$OS$7=L$1))/SUMPRODUCT('DLIM BEA Use Table'!$E$8:$OS$410*('DLIM BEA Use Table'!$C$8:$C$410=$A3))</f>
        <v>1.1522388059701492E-2</v>
      </c>
      <c r="M3" s="73" cm="1">
        <f t="array" ref="M3">SUMPRODUCT('DLIM BEA Use Table'!$E$8:$OS$410*('DLIM BEA Use Table'!$C$8:$C$410=$A3)*('DLIM BEA Use Table'!$E$7:$OS$7=M$1))/SUMPRODUCT('DLIM BEA Use Table'!$E$8:$OS$410*('DLIM BEA Use Table'!$C$8:$C$410=$A3))</f>
        <v>3.1840796019900499E-4</v>
      </c>
      <c r="N3" s="73" cm="1">
        <f t="array" ref="N3">SUMPRODUCT('DLIM BEA Use Table'!$E$8:$OS$410*('DLIM BEA Use Table'!$C$8:$C$410=$A3)*('DLIM BEA Use Table'!$E$7:$OS$7=N$1))/SUMPRODUCT('DLIM BEA Use Table'!$E$8:$OS$410*('DLIM BEA Use Table'!$C$8:$C$410=$A3))</f>
        <v>3.1044776119402984E-3</v>
      </c>
      <c r="O3" s="73" cm="1">
        <f t="array" ref="O3">SUMPRODUCT('DLIM BEA Use Table'!$E$8:$OS$410*('DLIM BEA Use Table'!$C$8:$C$410=$A3)*('DLIM BEA Use Table'!$E$7:$OS$7=O$1))/SUMPRODUCT('DLIM BEA Use Table'!$E$8:$OS$410*('DLIM BEA Use Table'!$C$8:$C$410=$A3))</f>
        <v>9.3731343283582087E-3</v>
      </c>
      <c r="P3" s="73" cm="1">
        <f t="array" ref="P3">SUMPRODUCT('DLIM BEA Use Table'!$E$8:$OS$410*('DLIM BEA Use Table'!$C$8:$C$410=$A3)*('DLIM BEA Use Table'!$E$7:$OS$7=P$1))/SUMPRODUCT('DLIM BEA Use Table'!$E$8:$OS$410*('DLIM BEA Use Table'!$C$8:$C$410=$A3))</f>
        <v>2.6706467661691543E-2</v>
      </c>
      <c r="Q3" s="73" cm="1">
        <f t="array" ref="Q3">SUMPRODUCT('DLIM BEA Use Table'!$E$8:$OS$410*('DLIM BEA Use Table'!$C$8:$C$410=$A3)*('DLIM BEA Use Table'!$E$7:$OS$7=Q$1))/SUMPRODUCT('DLIM BEA Use Table'!$E$8:$OS$410*('DLIM BEA Use Table'!$C$8:$C$410=$A3))</f>
        <v>0.12256716417910447</v>
      </c>
      <c r="R3" s="73" cm="1">
        <f t="array" ref="R3">SUMPRODUCT('DLIM BEA Use Table'!$E$8:$OS$410*('DLIM BEA Use Table'!$C$8:$C$410=$A3)*('DLIM BEA Use Table'!$E$7:$OS$7=R$1))/SUMPRODUCT('DLIM BEA Use Table'!$E$8:$OS$410*('DLIM BEA Use Table'!$C$8:$C$410=$A3))</f>
        <v>1.1203980099502488E-2</v>
      </c>
      <c r="S3" s="73" cm="1">
        <f t="array" ref="S3">SUMPRODUCT('DLIM BEA Use Table'!$E$8:$OS$410*('DLIM BEA Use Table'!$C$8:$C$410=$A3)*('DLIM BEA Use Table'!$E$7:$OS$7=S$1))/SUMPRODUCT('DLIM BEA Use Table'!$E$8:$OS$410*('DLIM BEA Use Table'!$C$8:$C$410=$A3))</f>
        <v>1.3532338308457712E-3</v>
      </c>
      <c r="T3" s="73" cm="1">
        <f t="array" ref="T3">SUMPRODUCT('DLIM BEA Use Table'!$E$8:$OS$410*('DLIM BEA Use Table'!$C$8:$C$410=$A3)*('DLIM BEA Use Table'!$E$7:$OS$7=T$1))/SUMPRODUCT('DLIM BEA Use Table'!$E$8:$OS$410*('DLIM BEA Use Table'!$C$8:$C$410=$A3))</f>
        <v>0</v>
      </c>
      <c r="U3" s="73" cm="1">
        <f t="array" ref="U3">SUMPRODUCT('DLIM BEA Use Table'!$E$8:$OS$410*('DLIM BEA Use Table'!$C$8:$C$410=$A3)*('DLIM BEA Use Table'!$E$7:$OS$7=U$1))/SUMPRODUCT('DLIM BEA Use Table'!$E$8:$OS$410*('DLIM BEA Use Table'!$C$8:$C$410=$A3))</f>
        <v>1.990049751243781E-4</v>
      </c>
      <c r="V3" s="73" cm="1">
        <f t="array" ref="V3">SUMPRODUCT('DLIM BEA Use Table'!$E$8:$OS$410*('DLIM BEA Use Table'!$C$8:$C$410=$A3)*('DLIM BEA Use Table'!$E$7:$OS$7=V$1))/SUMPRODUCT('DLIM BEA Use Table'!$E$8:$OS$410*('DLIM BEA Use Table'!$C$8:$C$410=$A3))</f>
        <v>4.1791044776119402E-4</v>
      </c>
      <c r="W3" s="73" cm="1">
        <f t="array" ref="W3">SUMPRODUCT('DLIM BEA Use Table'!$E$8:$OS$410*('DLIM BEA Use Table'!$C$8:$C$410=$A3)*('DLIM BEA Use Table'!$E$7:$OS$7=W$1))/SUMPRODUCT('DLIM BEA Use Table'!$E$8:$OS$410*('DLIM BEA Use Table'!$C$8:$C$410=$A3))</f>
        <v>5.9701492537313433E-4</v>
      </c>
      <c r="X3" s="73" cm="1">
        <f t="array" ref="X3">SUMPRODUCT('DLIM BEA Use Table'!$E$8:$OS$410*('DLIM BEA Use Table'!$C$8:$C$410=$A3)*('DLIM BEA Use Table'!$E$7:$OS$7=X$1))/SUMPRODUCT('DLIM BEA Use Table'!$E$8:$OS$410*('DLIM BEA Use Table'!$C$8:$C$410=$A3))</f>
        <v>1.990049751243781E-4</v>
      </c>
      <c r="Y3" s="73" cm="1">
        <f t="array" ref="Y3">SUMPRODUCT('DLIM BEA Use Table'!$E$8:$OS$410*('DLIM BEA Use Table'!$C$8:$C$410=$A3)*('DLIM BEA Use Table'!$E$7:$OS$7=Y$1))/SUMPRODUCT('DLIM BEA Use Table'!$E$8:$OS$410*('DLIM BEA Use Table'!$C$8:$C$410=$A3))</f>
        <v>1.5920398009950249E-4</v>
      </c>
      <c r="Z3" s="73" cm="1">
        <f t="array" ref="Z3">SUMPRODUCT('DLIM BEA Use Table'!$E$8:$OS$410*('DLIM BEA Use Table'!$C$8:$C$410=$A3)*('DLIM BEA Use Table'!$E$7:$OS$7=Z$1))/SUMPRODUCT('DLIM BEA Use Table'!$E$8:$OS$410*('DLIM BEA Use Table'!$C$8:$C$410=$A3))</f>
        <v>0.29651741293532341</v>
      </c>
      <c r="AA3" s="73" cm="1">
        <f t="array" ref="AA3">SUMPRODUCT('DLIM BEA Use Table'!$E$8:$OS$410*('DLIM BEA Use Table'!$C$8:$C$410=$A3)*('DLIM BEA Use Table'!$E$7:$OS$7=AA$1))/SUMPRODUCT('DLIM BEA Use Table'!$E$8:$OS$410*('DLIM BEA Use Table'!$C$8:$C$410=$A3))</f>
        <v>0</v>
      </c>
      <c r="AB3" s="73" cm="1">
        <f t="array" ref="AB3">SUMPRODUCT('DLIM BEA Use Table'!$E$8:$OS$410*('DLIM BEA Use Table'!$C$8:$C$410=$A3)*('DLIM BEA Use Table'!$E$7:$OS$7=AB$1))/SUMPRODUCT('DLIM BEA Use Table'!$E$8:$OS$410*('DLIM BEA Use Table'!$C$8:$C$410=$A3))</f>
        <v>5.9701492537313435E-5</v>
      </c>
      <c r="AC3" s="73" cm="1">
        <f t="array" ref="AC3">SUMPRODUCT('DLIM BEA Use Table'!$E$8:$OS$410*('DLIM BEA Use Table'!$C$8:$C$410=$A3)*('DLIM BEA Use Table'!$E$7:$OS$7=AC$1))/SUMPRODUCT('DLIM BEA Use Table'!$E$8:$OS$410*('DLIM BEA Use Table'!$C$8:$C$410=$A3))</f>
        <v>0</v>
      </c>
      <c r="AD3" s="73" cm="1">
        <f t="array" ref="AD3">SUMPRODUCT('DLIM BEA Use Table'!$E$8:$OS$410*('DLIM BEA Use Table'!$C$8:$C$410=$A3)*('DLIM BEA Use Table'!$E$7:$OS$7=AD$1))/SUMPRODUCT('DLIM BEA Use Table'!$E$8:$OS$410*('DLIM BEA Use Table'!$C$8:$C$410=$A3))</f>
        <v>4.9751243781094524E-4</v>
      </c>
      <c r="AE3" s="73" cm="1">
        <f t="array" ref="AE3">SUMPRODUCT('DLIM BEA Use Table'!$E$8:$OS$410*('DLIM BEA Use Table'!$C$8:$C$410=$A3)*('DLIM BEA Use Table'!$E$7:$OS$7=AE$1))/SUMPRODUCT('DLIM BEA Use Table'!$E$8:$OS$410*('DLIM BEA Use Table'!$C$8:$C$410=$A3))</f>
        <v>7.9601990049751246E-5</v>
      </c>
      <c r="AF3" s="73" cm="1">
        <f t="array" ref="AF3">SUMPRODUCT('DLIM BEA Use Table'!$E$8:$OS$410*('DLIM BEA Use Table'!$C$8:$C$410=$A3)*('DLIM BEA Use Table'!$E$7:$OS$7=AF$1))/SUMPRODUCT('DLIM BEA Use Table'!$E$8:$OS$410*('DLIM BEA Use Table'!$C$8:$C$410=$A3))</f>
        <v>1.1422885572139304E-2</v>
      </c>
      <c r="AG3" s="73" cm="1">
        <f t="array" ref="AG3">SUMPRODUCT('DLIM BEA Use Table'!$E$8:$OS$410*('DLIM BEA Use Table'!$C$8:$C$410=$A3)*('DLIM BEA Use Table'!$E$7:$OS$7=AG$1))/SUMPRODUCT('DLIM BEA Use Table'!$E$8:$OS$410*('DLIM BEA Use Table'!$C$8:$C$410=$A3))</f>
        <v>0</v>
      </c>
      <c r="AH3" s="73" cm="1">
        <f t="array" ref="AH3">SUMPRODUCT('DLIM BEA Use Table'!$E$8:$OS$410*('DLIM BEA Use Table'!$C$8:$C$410=$A3)*('DLIM BEA Use Table'!$E$7:$OS$7=AH$1))/SUMPRODUCT('DLIM BEA Use Table'!$E$8:$OS$410*('DLIM BEA Use Table'!$C$8:$C$410=$A3))</f>
        <v>0</v>
      </c>
      <c r="AI3" s="73" cm="1">
        <f t="array" ref="AI3">SUMPRODUCT('DLIM BEA Use Table'!$E$8:$OS$410*('DLIM BEA Use Table'!$C$8:$C$410=$A3)*('DLIM BEA Use Table'!$E$7:$OS$7=AI$1))/SUMPRODUCT('DLIM BEA Use Table'!$E$8:$OS$410*('DLIM BEA Use Table'!$C$8:$C$410=$A3))</f>
        <v>0</v>
      </c>
      <c r="AJ3" s="73" cm="1">
        <f t="array" ref="AJ3">SUMPRODUCT('DLIM BEA Use Table'!$E$8:$OS$410*('DLIM BEA Use Table'!$C$8:$C$410=$A3)*('DLIM BEA Use Table'!$E$7:$OS$7=AJ$1))/SUMPRODUCT('DLIM BEA Use Table'!$E$8:$OS$410*('DLIM BEA Use Table'!$C$8:$C$410=$A3))</f>
        <v>0</v>
      </c>
      <c r="AK3" s="73" cm="1">
        <f t="array" ref="AK3">SUMPRODUCT('DLIM BEA Use Table'!$E$8:$OS$410*('DLIM BEA Use Table'!$C$8:$C$410=$A3)*('DLIM BEA Use Table'!$E$7:$OS$7=AK$1))/SUMPRODUCT('DLIM BEA Use Table'!$E$8:$OS$410*('DLIM BEA Use Table'!$C$8:$C$410=$A3))</f>
        <v>0</v>
      </c>
      <c r="AL3" s="73" cm="1">
        <f t="array" ref="AL3">SUMPRODUCT('DLIM BEA Use Table'!$E$8:$OS$410*('DLIM BEA Use Table'!$C$8:$C$410=$A3)*('DLIM BEA Use Table'!$E$7:$OS$7=AL$1))/SUMPRODUCT('DLIM BEA Use Table'!$E$8:$OS$410*('DLIM BEA Use Table'!$C$8:$C$410=$A3))</f>
        <v>3.482587064676617E-3</v>
      </c>
      <c r="AM3" s="73" cm="1">
        <f t="array" ref="AM3">SUMPRODUCT('DLIM BEA Use Table'!$E$8:$OS$410*('DLIM BEA Use Table'!$C$8:$C$410=$A3)*('DLIM BEA Use Table'!$E$7:$OS$7=AM$1))/SUMPRODUCT('DLIM BEA Use Table'!$E$8:$OS$410*('DLIM BEA Use Table'!$C$8:$C$410=$A3))</f>
        <v>0.25022885572139303</v>
      </c>
      <c r="AN3" s="73" cm="1">
        <f t="array" ref="AN3">SUMPRODUCT('DLIM BEA Use Table'!$E$8:$OS$410*('DLIM BEA Use Table'!$C$8:$C$410=$A3)*('DLIM BEA Use Table'!$E$7:$OS$7=AN$1))/SUMPRODUCT('DLIM BEA Use Table'!$E$8:$OS$410*('DLIM BEA Use Table'!$C$8:$C$410=$A3))</f>
        <v>3.7810945273631839E-4</v>
      </c>
      <c r="AO3" s="73" cm="1">
        <f t="array" ref="AO3">SUMPRODUCT('DLIM BEA Use Table'!$E$8:$OS$410*('DLIM BEA Use Table'!$C$8:$C$410=$A3)*('DLIM BEA Use Table'!$E$7:$OS$7=AO$1))/SUMPRODUCT('DLIM BEA Use Table'!$E$8:$OS$410*('DLIM BEA Use Table'!$C$8:$C$410=$A3))</f>
        <v>2.2686567164179106E-3</v>
      </c>
      <c r="AP3" s="73" cm="1">
        <f t="array" ref="AP3">SUMPRODUCT('DLIM BEA Use Table'!$E$8:$OS$410*('DLIM BEA Use Table'!$C$8:$C$410=$A3)*('DLIM BEA Use Table'!$E$7:$OS$7=AP$1))/SUMPRODUCT('DLIM BEA Use Table'!$E$8:$OS$410*('DLIM BEA Use Table'!$C$8:$C$410=$A3))</f>
        <v>2.5870646766169153E-4</v>
      </c>
      <c r="AQ3" s="73" cm="1">
        <f t="array" ref="AQ3">SUMPRODUCT('DLIM BEA Use Table'!$E$8:$OS$410*('DLIM BEA Use Table'!$C$8:$C$410=$A3)*('DLIM BEA Use Table'!$E$7:$OS$7=AQ$1))/SUMPRODUCT('DLIM BEA Use Table'!$E$8:$OS$410*('DLIM BEA Use Table'!$C$8:$C$410=$A3))</f>
        <v>0</v>
      </c>
    </row>
    <row r="4" spans="1:43" x14ac:dyDescent="0.2">
      <c r="A4" t="s">
        <v>638</v>
      </c>
      <c r="B4" s="73" cm="1">
        <f t="array" ref="B4">SUMPRODUCT('DLIM BEA Use Table'!$E$8:$OS$410*('DLIM BEA Use Table'!$C$8:$C$410=$A4)*('DLIM BEA Use Table'!$E$7:$OS$7=B$1))/SUMPRODUCT('DLIM BEA Use Table'!$E$8:$OS$410*('DLIM BEA Use Table'!$C$8:$C$410=$A4))</f>
        <v>0</v>
      </c>
      <c r="C4" s="73" cm="1">
        <f t="array" ref="C4">SUMPRODUCT('DLIM BEA Use Table'!$E$8:$OS$410*('DLIM BEA Use Table'!$C$8:$C$410=$A4)*('DLIM BEA Use Table'!$E$7:$OS$7=C$1))/SUMPRODUCT('DLIM BEA Use Table'!$E$8:$OS$410*('DLIM BEA Use Table'!$C$8:$C$410=$A4))</f>
        <v>0</v>
      </c>
      <c r="D4" s="73" cm="1">
        <f t="array" ref="D4">SUMPRODUCT('DLIM BEA Use Table'!$E$8:$OS$410*('DLIM BEA Use Table'!$C$8:$C$410=$A4)*('DLIM BEA Use Table'!$E$7:$OS$7=D$1))/SUMPRODUCT('DLIM BEA Use Table'!$E$8:$OS$410*('DLIM BEA Use Table'!$C$8:$C$410=$A4))</f>
        <v>5.4196403806751586E-2</v>
      </c>
      <c r="E4" s="73" cm="1">
        <f t="array" ref="E4">SUMPRODUCT('DLIM BEA Use Table'!$E$8:$OS$410*('DLIM BEA Use Table'!$C$8:$C$410=$A4)*('DLIM BEA Use Table'!$E$7:$OS$7=E$1))/SUMPRODUCT('DLIM BEA Use Table'!$E$8:$OS$410*('DLIM BEA Use Table'!$C$8:$C$410=$A4))</f>
        <v>2.2368095341769585E-5</v>
      </c>
      <c r="F4" s="73" cm="1">
        <f t="array" ref="F4">SUMPRODUCT('DLIM BEA Use Table'!$E$8:$OS$410*('DLIM BEA Use Table'!$C$8:$C$410=$A4)*('DLIM BEA Use Table'!$E$7:$OS$7=F$1))/SUMPRODUCT('DLIM BEA Use Table'!$E$8:$OS$410*('DLIM BEA Use Table'!$C$8:$C$410=$A4))</f>
        <v>1.4912063561179724E-6</v>
      </c>
      <c r="G4" s="73" cm="1">
        <f t="array" ref="G4">SUMPRODUCT('DLIM BEA Use Table'!$E$8:$OS$410*('DLIM BEA Use Table'!$C$8:$C$410=$A4)*('DLIM BEA Use Table'!$E$7:$OS$7=G$1))/SUMPRODUCT('DLIM BEA Use Table'!$E$8:$OS$410*('DLIM BEA Use Table'!$C$8:$C$410=$A4))</f>
        <v>0</v>
      </c>
      <c r="H4" s="73" cm="1">
        <f t="array" ref="H4">SUMPRODUCT('DLIM BEA Use Table'!$E$8:$OS$410*('DLIM BEA Use Table'!$C$8:$C$410=$A4)*('DLIM BEA Use Table'!$E$7:$OS$7=H$1))/SUMPRODUCT('DLIM BEA Use Table'!$E$8:$OS$410*('DLIM BEA Use Table'!$C$8:$C$410=$A4))</f>
        <v>0</v>
      </c>
      <c r="I4" s="73" cm="1">
        <f t="array" ref="I4">SUMPRODUCT('DLIM BEA Use Table'!$E$8:$OS$410*('DLIM BEA Use Table'!$C$8:$C$410=$A4)*('DLIM BEA Use Table'!$E$7:$OS$7=I$1))/SUMPRODUCT('DLIM BEA Use Table'!$E$8:$OS$410*('DLIM BEA Use Table'!$C$8:$C$410=$A4))</f>
        <v>2.9824127122359448E-6</v>
      </c>
      <c r="J4" s="73" cm="1">
        <f t="array" ref="J4">SUMPRODUCT('DLIM BEA Use Table'!$E$8:$OS$410*('DLIM BEA Use Table'!$C$8:$C$410=$A4)*('DLIM BEA Use Table'!$E$7:$OS$7=J$1))/SUMPRODUCT('DLIM BEA Use Table'!$E$8:$OS$410*('DLIM BEA Use Table'!$C$8:$C$410=$A4))</f>
        <v>2.9824127122359448E-6</v>
      </c>
      <c r="K4" s="73" cm="1">
        <f t="array" ref="K4">SUMPRODUCT('DLIM BEA Use Table'!$E$8:$OS$410*('DLIM BEA Use Table'!$C$8:$C$410=$A4)*('DLIM BEA Use Table'!$E$7:$OS$7=K$1))/SUMPRODUCT('DLIM BEA Use Table'!$E$8:$OS$410*('DLIM BEA Use Table'!$C$8:$C$410=$A4))</f>
        <v>0.85717822003644506</v>
      </c>
      <c r="L4" s="73" cm="1">
        <f t="array" ref="L4">SUMPRODUCT('DLIM BEA Use Table'!$E$8:$OS$410*('DLIM BEA Use Table'!$C$8:$C$410=$A4)*('DLIM BEA Use Table'!$E$7:$OS$7=L$1))/SUMPRODUCT('DLIM BEA Use Table'!$E$8:$OS$410*('DLIM BEA Use Table'!$C$8:$C$410=$A4))</f>
        <v>8.6504880718403579E-3</v>
      </c>
      <c r="M4" s="73" cm="1">
        <f t="array" ref="M4">SUMPRODUCT('DLIM BEA Use Table'!$E$8:$OS$410*('DLIM BEA Use Table'!$C$8:$C$410=$A4)*('DLIM BEA Use Table'!$E$7:$OS$7=M$1))/SUMPRODUCT('DLIM BEA Use Table'!$E$8:$OS$410*('DLIM BEA Use Table'!$C$8:$C$410=$A4))</f>
        <v>1.1929650848943779E-5</v>
      </c>
      <c r="N4" s="73" cm="1">
        <f t="array" ref="N4">SUMPRODUCT('DLIM BEA Use Table'!$E$8:$OS$410*('DLIM BEA Use Table'!$C$8:$C$410=$A4)*('DLIM BEA Use Table'!$E$7:$OS$7=N$1))/SUMPRODUCT('DLIM BEA Use Table'!$E$8:$OS$410*('DLIM BEA Use Table'!$C$8:$C$410=$A4))</f>
        <v>1.4912063561179724E-6</v>
      </c>
      <c r="O4" s="73" cm="1">
        <f t="array" ref="O4">SUMPRODUCT('DLIM BEA Use Table'!$E$8:$OS$410*('DLIM BEA Use Table'!$C$8:$C$410=$A4)*('DLIM BEA Use Table'!$E$7:$OS$7=O$1))/SUMPRODUCT('DLIM BEA Use Table'!$E$8:$OS$410*('DLIM BEA Use Table'!$C$8:$C$410=$A4))</f>
        <v>0</v>
      </c>
      <c r="P4" s="73" cm="1">
        <f t="array" ref="P4">SUMPRODUCT('DLIM BEA Use Table'!$E$8:$OS$410*('DLIM BEA Use Table'!$C$8:$C$410=$A4)*('DLIM BEA Use Table'!$E$7:$OS$7=P$1))/SUMPRODUCT('DLIM BEA Use Table'!$E$8:$OS$410*('DLIM BEA Use Table'!$C$8:$C$410=$A4))</f>
        <v>0</v>
      </c>
      <c r="Q4" s="73" cm="1">
        <f t="array" ref="Q4">SUMPRODUCT('DLIM BEA Use Table'!$E$8:$OS$410*('DLIM BEA Use Table'!$C$8:$C$410=$A4)*('DLIM BEA Use Table'!$E$7:$OS$7=Q$1))/SUMPRODUCT('DLIM BEA Use Table'!$E$8:$OS$410*('DLIM BEA Use Table'!$C$8:$C$410=$A4))</f>
        <v>0</v>
      </c>
      <c r="R4" s="73" cm="1">
        <f t="array" ref="R4">SUMPRODUCT('DLIM BEA Use Table'!$E$8:$OS$410*('DLIM BEA Use Table'!$C$8:$C$410=$A4)*('DLIM BEA Use Table'!$E$7:$OS$7=R$1))/SUMPRODUCT('DLIM BEA Use Table'!$E$8:$OS$410*('DLIM BEA Use Table'!$C$8:$C$410=$A4))</f>
        <v>4.4736190683539169E-5</v>
      </c>
      <c r="S4" s="73" cm="1">
        <f t="array" ref="S4">SUMPRODUCT('DLIM BEA Use Table'!$E$8:$OS$410*('DLIM BEA Use Table'!$C$8:$C$410=$A4)*('DLIM BEA Use Table'!$E$7:$OS$7=S$1))/SUMPRODUCT('DLIM BEA Use Table'!$E$8:$OS$410*('DLIM BEA Use Table'!$C$8:$C$410=$A4))</f>
        <v>0</v>
      </c>
      <c r="T4" s="73" cm="1">
        <f t="array" ref="T4">SUMPRODUCT('DLIM BEA Use Table'!$E$8:$OS$410*('DLIM BEA Use Table'!$C$8:$C$410=$A4)*('DLIM BEA Use Table'!$E$7:$OS$7=T$1))/SUMPRODUCT('DLIM BEA Use Table'!$E$8:$OS$410*('DLIM BEA Use Table'!$C$8:$C$410=$A4))</f>
        <v>0</v>
      </c>
      <c r="U4" s="73" cm="1">
        <f t="array" ref="U4">SUMPRODUCT('DLIM BEA Use Table'!$E$8:$OS$410*('DLIM BEA Use Table'!$C$8:$C$410=$A4)*('DLIM BEA Use Table'!$E$7:$OS$7=U$1))/SUMPRODUCT('DLIM BEA Use Table'!$E$8:$OS$410*('DLIM BEA Use Table'!$C$8:$C$410=$A4))</f>
        <v>0</v>
      </c>
      <c r="V4" s="73" cm="1">
        <f t="array" ref="V4">SUMPRODUCT('DLIM BEA Use Table'!$E$8:$OS$410*('DLIM BEA Use Table'!$C$8:$C$410=$A4)*('DLIM BEA Use Table'!$E$7:$OS$7=V$1))/SUMPRODUCT('DLIM BEA Use Table'!$E$8:$OS$410*('DLIM BEA Use Table'!$C$8:$C$410=$A4))</f>
        <v>0</v>
      </c>
      <c r="W4" s="73" cm="1">
        <f t="array" ref="W4">SUMPRODUCT('DLIM BEA Use Table'!$E$8:$OS$410*('DLIM BEA Use Table'!$C$8:$C$410=$A4)*('DLIM BEA Use Table'!$E$7:$OS$7=W$1))/SUMPRODUCT('DLIM BEA Use Table'!$E$8:$OS$410*('DLIM BEA Use Table'!$C$8:$C$410=$A4))</f>
        <v>0</v>
      </c>
      <c r="X4" s="73" cm="1">
        <f t="array" ref="X4">SUMPRODUCT('DLIM BEA Use Table'!$E$8:$OS$410*('DLIM BEA Use Table'!$C$8:$C$410=$A4)*('DLIM BEA Use Table'!$E$7:$OS$7=X$1))/SUMPRODUCT('DLIM BEA Use Table'!$E$8:$OS$410*('DLIM BEA Use Table'!$C$8:$C$410=$A4))</f>
        <v>0</v>
      </c>
      <c r="Y4" s="73" cm="1">
        <f t="array" ref="Y4">SUMPRODUCT('DLIM BEA Use Table'!$E$8:$OS$410*('DLIM BEA Use Table'!$C$8:$C$410=$A4)*('DLIM BEA Use Table'!$E$7:$OS$7=Y$1))/SUMPRODUCT('DLIM BEA Use Table'!$E$8:$OS$410*('DLIM BEA Use Table'!$C$8:$C$410=$A4))</f>
        <v>1.4912063561179724E-6</v>
      </c>
      <c r="Z4" s="73" cm="1">
        <f t="array" ref="Z4">SUMPRODUCT('DLIM BEA Use Table'!$E$8:$OS$410*('DLIM BEA Use Table'!$C$8:$C$410=$A4)*('DLIM BEA Use Table'!$E$7:$OS$7=Z$1))/SUMPRODUCT('DLIM BEA Use Table'!$E$8:$OS$410*('DLIM BEA Use Table'!$C$8:$C$410=$A4))</f>
        <v>1.9124721517212995E-2</v>
      </c>
      <c r="AA4" s="73" cm="1">
        <f t="array" ref="AA4">SUMPRODUCT('DLIM BEA Use Table'!$E$8:$OS$410*('DLIM BEA Use Table'!$C$8:$C$410=$A4)*('DLIM BEA Use Table'!$E$7:$OS$7=AA$1))/SUMPRODUCT('DLIM BEA Use Table'!$E$8:$OS$410*('DLIM BEA Use Table'!$C$8:$C$410=$A4))</f>
        <v>2.7165306189401103E-2</v>
      </c>
      <c r="AB4" s="73" cm="1">
        <f t="array" ref="AB4">SUMPRODUCT('DLIM BEA Use Table'!$E$8:$OS$410*('DLIM BEA Use Table'!$C$8:$C$410=$A4)*('DLIM BEA Use Table'!$E$7:$OS$7=AB$1))/SUMPRODUCT('DLIM BEA Use Table'!$E$8:$OS$410*('DLIM BEA Use Table'!$C$8:$C$410=$A4))</f>
        <v>3.7280158902949307E-5</v>
      </c>
      <c r="AC4" s="73" cm="1">
        <f t="array" ref="AC4">SUMPRODUCT('DLIM BEA Use Table'!$E$8:$OS$410*('DLIM BEA Use Table'!$C$8:$C$410=$A4)*('DLIM BEA Use Table'!$E$7:$OS$7=AC$1))/SUMPRODUCT('DLIM BEA Use Table'!$E$8:$OS$410*('DLIM BEA Use Table'!$C$8:$C$410=$A4))</f>
        <v>0</v>
      </c>
      <c r="AD4" s="73" cm="1">
        <f t="array" ref="AD4">SUMPRODUCT('DLIM BEA Use Table'!$E$8:$OS$410*('DLIM BEA Use Table'!$C$8:$C$410=$A4)*('DLIM BEA Use Table'!$E$7:$OS$7=AD$1))/SUMPRODUCT('DLIM BEA Use Table'!$E$8:$OS$410*('DLIM BEA Use Table'!$C$8:$C$410=$A4))</f>
        <v>7.3069111449780639E-5</v>
      </c>
      <c r="AE4" s="73" cm="1">
        <f t="array" ref="AE4">SUMPRODUCT('DLIM BEA Use Table'!$E$8:$OS$410*('DLIM BEA Use Table'!$C$8:$C$410=$A4)*('DLIM BEA Use Table'!$E$7:$OS$7=AE$1))/SUMPRODUCT('DLIM BEA Use Table'!$E$8:$OS$410*('DLIM BEA Use Table'!$C$8:$C$410=$A4))</f>
        <v>9.5437206791550234E-5</v>
      </c>
      <c r="AF4" s="73" cm="1">
        <f t="array" ref="AF4">SUMPRODUCT('DLIM BEA Use Table'!$E$8:$OS$410*('DLIM BEA Use Table'!$C$8:$C$410=$A4)*('DLIM BEA Use Table'!$E$7:$OS$7=AF$1))/SUMPRODUCT('DLIM BEA Use Table'!$E$8:$OS$410*('DLIM BEA Use Table'!$C$8:$C$410=$A4))</f>
        <v>8.6489968654842391E-5</v>
      </c>
      <c r="AG4" s="73" cm="1">
        <f t="array" ref="AG4">SUMPRODUCT('DLIM BEA Use Table'!$E$8:$OS$410*('DLIM BEA Use Table'!$C$8:$C$410=$A4)*('DLIM BEA Use Table'!$E$7:$OS$7=AG$1))/SUMPRODUCT('DLIM BEA Use Table'!$E$8:$OS$410*('DLIM BEA Use Table'!$C$8:$C$410=$A4))</f>
        <v>2.9824127122359448E-6</v>
      </c>
      <c r="AH4" s="73" cm="1">
        <f t="array" ref="AH4">SUMPRODUCT('DLIM BEA Use Table'!$E$8:$OS$410*('DLIM BEA Use Table'!$C$8:$C$410=$A4)*('DLIM BEA Use Table'!$E$7:$OS$7=AH$1))/SUMPRODUCT('DLIM BEA Use Table'!$E$8:$OS$410*('DLIM BEA Use Table'!$C$8:$C$410=$A4))</f>
        <v>1.4912063561179724E-6</v>
      </c>
      <c r="AI4" s="73" cm="1">
        <f t="array" ref="AI4">SUMPRODUCT('DLIM BEA Use Table'!$E$8:$OS$410*('DLIM BEA Use Table'!$C$8:$C$410=$A4)*('DLIM BEA Use Table'!$E$7:$OS$7=AI$1))/SUMPRODUCT('DLIM BEA Use Table'!$E$8:$OS$410*('DLIM BEA Use Table'!$C$8:$C$410=$A4))</f>
        <v>0</v>
      </c>
      <c r="AJ4" s="73" cm="1">
        <f t="array" ref="AJ4">SUMPRODUCT('DLIM BEA Use Table'!$E$8:$OS$410*('DLIM BEA Use Table'!$C$8:$C$410=$A4)*('DLIM BEA Use Table'!$E$7:$OS$7=AJ$1))/SUMPRODUCT('DLIM BEA Use Table'!$E$8:$OS$410*('DLIM BEA Use Table'!$C$8:$C$410=$A4))</f>
        <v>0</v>
      </c>
      <c r="AK4" s="73" cm="1">
        <f t="array" ref="AK4">SUMPRODUCT('DLIM BEA Use Table'!$E$8:$OS$410*('DLIM BEA Use Table'!$C$8:$C$410=$A4)*('DLIM BEA Use Table'!$E$7:$OS$7=AK$1))/SUMPRODUCT('DLIM BEA Use Table'!$E$8:$OS$410*('DLIM BEA Use Table'!$C$8:$C$410=$A4))</f>
        <v>0</v>
      </c>
      <c r="AL4" s="73" cm="1">
        <f t="array" ref="AL4">SUMPRODUCT('DLIM BEA Use Table'!$E$8:$OS$410*('DLIM BEA Use Table'!$C$8:$C$410=$A4)*('DLIM BEA Use Table'!$E$7:$OS$7=AL$1))/SUMPRODUCT('DLIM BEA Use Table'!$E$8:$OS$410*('DLIM BEA Use Table'!$C$8:$C$410=$A4))</f>
        <v>6.2630666956954836E-5</v>
      </c>
      <c r="AM4" s="73" cm="1">
        <f t="array" ref="AM4">SUMPRODUCT('DLIM BEA Use Table'!$E$8:$OS$410*('DLIM BEA Use Table'!$C$8:$C$410=$A4)*('DLIM BEA Use Table'!$E$7:$OS$7=AM$1))/SUMPRODUCT('DLIM BEA Use Table'!$E$8:$OS$410*('DLIM BEA Use Table'!$C$8:$C$410=$A4))</f>
        <v>3.3119693169380168E-2</v>
      </c>
      <c r="AN4" s="73" cm="1">
        <f t="array" ref="AN4">SUMPRODUCT('DLIM BEA Use Table'!$E$8:$OS$410*('DLIM BEA Use Table'!$C$8:$C$410=$A4)*('DLIM BEA Use Table'!$E$7:$OS$7=AN$1))/SUMPRODUCT('DLIM BEA Use Table'!$E$8:$OS$410*('DLIM BEA Use Table'!$C$8:$C$410=$A4))</f>
        <v>5.9648254244718896E-6</v>
      </c>
      <c r="AO4" s="73" cm="1">
        <f t="array" ref="AO4">SUMPRODUCT('DLIM BEA Use Table'!$E$8:$OS$410*('DLIM BEA Use Table'!$C$8:$C$410=$A4)*('DLIM BEA Use Table'!$E$7:$OS$7=AO$1))/SUMPRODUCT('DLIM BEA Use Table'!$E$8:$OS$410*('DLIM BEA Use Table'!$C$8:$C$410=$A4))</f>
        <v>9.9910825859904142E-5</v>
      </c>
      <c r="AP4" s="73" cm="1">
        <f t="array" ref="AP4">SUMPRODUCT('DLIM BEA Use Table'!$E$8:$OS$410*('DLIM BEA Use Table'!$C$8:$C$410=$A4)*('DLIM BEA Use Table'!$E$7:$OS$7=AP$1))/SUMPRODUCT('DLIM BEA Use Table'!$E$8:$OS$410*('DLIM BEA Use Table'!$C$8:$C$410=$A4))</f>
        <v>1.0438444492825807E-5</v>
      </c>
      <c r="AQ4" s="73" cm="1">
        <f t="array" ref="AQ4">SUMPRODUCT('DLIM BEA Use Table'!$E$8:$OS$410*('DLIM BEA Use Table'!$C$8:$C$410=$A4)*('DLIM BEA Use Table'!$E$7:$OS$7=AQ$1))/SUMPRODUCT('DLIM BEA Use Table'!$E$8:$OS$410*('DLIM BEA Use Table'!$C$8:$C$410=$A4))</f>
        <v>0</v>
      </c>
    </row>
    <row r="5" spans="1:43" x14ac:dyDescent="0.2">
      <c r="A5" t="s">
        <v>639</v>
      </c>
      <c r="B5" s="73" cm="1">
        <f t="array" ref="B5">SUMPRODUCT('DLIM BEA Use Table'!$E$8:$OS$410*('DLIM BEA Use Table'!$C$8:$C$410=$A5)*('DLIM BEA Use Table'!$E$7:$OS$7=B$1))/SUMPRODUCT('DLIM BEA Use Table'!$E$8:$OS$410*('DLIM BEA Use Table'!$C$8:$C$410=$A5))</f>
        <v>3.5125376462170753E-2</v>
      </c>
      <c r="C5" s="73" cm="1">
        <f t="array" ref="C5">SUMPRODUCT('DLIM BEA Use Table'!$E$8:$OS$410*('DLIM BEA Use Table'!$C$8:$C$410=$A5)*('DLIM BEA Use Table'!$E$7:$OS$7=C$1))/SUMPRODUCT('DLIM BEA Use Table'!$E$8:$OS$410*('DLIM BEA Use Table'!$C$8:$C$410=$A5))</f>
        <v>1.0299672207524252E-2</v>
      </c>
      <c r="D5" s="73" cm="1">
        <f t="array" ref="D5">SUMPRODUCT('DLIM BEA Use Table'!$E$8:$OS$410*('DLIM BEA Use Table'!$C$8:$C$410=$A5)*('DLIM BEA Use Table'!$E$7:$OS$7=D$1))/SUMPRODUCT('DLIM BEA Use Table'!$E$8:$OS$410*('DLIM BEA Use Table'!$C$8:$C$410=$A5))</f>
        <v>0</v>
      </c>
      <c r="E5" s="73" cm="1">
        <f t="array" ref="E5">SUMPRODUCT('DLIM BEA Use Table'!$E$8:$OS$410*('DLIM BEA Use Table'!$C$8:$C$410=$A5)*('DLIM BEA Use Table'!$E$7:$OS$7=E$1))/SUMPRODUCT('DLIM BEA Use Table'!$E$8:$OS$410*('DLIM BEA Use Table'!$C$8:$C$410=$A5))</f>
        <v>3.8436579643588077E-2</v>
      </c>
      <c r="F5" s="73" cm="1">
        <f t="array" ref="F5">SUMPRODUCT('DLIM BEA Use Table'!$E$8:$OS$410*('DLIM BEA Use Table'!$C$8:$C$410=$A5)*('DLIM BEA Use Table'!$E$7:$OS$7=F$1))/SUMPRODUCT('DLIM BEA Use Table'!$E$8:$OS$410*('DLIM BEA Use Table'!$C$8:$C$410=$A5))</f>
        <v>1.0649095658829598E-3</v>
      </c>
      <c r="G5" s="73" cm="1">
        <f t="array" ref="G5">SUMPRODUCT('DLIM BEA Use Table'!$E$8:$OS$410*('DLIM BEA Use Table'!$C$8:$C$410=$A5)*('DLIM BEA Use Table'!$E$7:$OS$7=G$1))/SUMPRODUCT('DLIM BEA Use Table'!$E$8:$OS$410*('DLIM BEA Use Table'!$C$8:$C$410=$A5))</f>
        <v>3.4443168771526979E-3</v>
      </c>
      <c r="H5" s="73" cm="1">
        <f t="array" ref="H5">SUMPRODUCT('DLIM BEA Use Table'!$E$8:$OS$410*('DLIM BEA Use Table'!$C$8:$C$410=$A5)*('DLIM BEA Use Table'!$E$7:$OS$7=H$1))/SUMPRODUCT('DLIM BEA Use Table'!$E$8:$OS$410*('DLIM BEA Use Table'!$C$8:$C$410=$A5))</f>
        <v>0</v>
      </c>
      <c r="I5" s="73" cm="1">
        <f t="array" ref="I5">SUMPRODUCT('DLIM BEA Use Table'!$E$8:$OS$410*('DLIM BEA Use Table'!$C$8:$C$410=$A5)*('DLIM BEA Use Table'!$E$7:$OS$7=I$1))/SUMPRODUCT('DLIM BEA Use Table'!$E$8:$OS$410*('DLIM BEA Use Table'!$C$8:$C$410=$A5))</f>
        <v>0</v>
      </c>
      <c r="J5" s="73" cm="1">
        <f t="array" ref="J5">SUMPRODUCT('DLIM BEA Use Table'!$E$8:$OS$410*('DLIM BEA Use Table'!$C$8:$C$410=$A5)*('DLIM BEA Use Table'!$E$7:$OS$7=J$1))/SUMPRODUCT('DLIM BEA Use Table'!$E$8:$OS$410*('DLIM BEA Use Table'!$C$8:$C$410=$A5))</f>
        <v>9.3845155493435823E-3</v>
      </c>
      <c r="K5" s="73" cm="1">
        <f t="array" ref="K5">SUMPRODUCT('DLIM BEA Use Table'!$E$8:$OS$410*('DLIM BEA Use Table'!$C$8:$C$410=$A5)*('DLIM BEA Use Table'!$E$7:$OS$7=K$1))/SUMPRODUCT('DLIM BEA Use Table'!$E$8:$OS$410*('DLIM BEA Use Table'!$C$8:$C$410=$A5))</f>
        <v>2.1447944225361486E-2</v>
      </c>
      <c r="L5" s="73" cm="1">
        <f t="array" ref="L5">SUMPRODUCT('DLIM BEA Use Table'!$E$8:$OS$410*('DLIM BEA Use Table'!$C$8:$C$410=$A5)*('DLIM BEA Use Table'!$E$7:$OS$7=L$1))/SUMPRODUCT('DLIM BEA Use Table'!$E$8:$OS$410*('DLIM BEA Use Table'!$C$8:$C$410=$A5))</f>
        <v>0.12777250869398826</v>
      </c>
      <c r="M5" s="73" cm="1">
        <f t="array" ref="M5">SUMPRODUCT('DLIM BEA Use Table'!$E$8:$OS$410*('DLIM BEA Use Table'!$C$8:$C$410=$A5)*('DLIM BEA Use Table'!$E$7:$OS$7=M$1))/SUMPRODUCT('DLIM BEA Use Table'!$E$8:$OS$410*('DLIM BEA Use Table'!$C$8:$C$410=$A5))</f>
        <v>0</v>
      </c>
      <c r="N5" s="73" cm="1">
        <f t="array" ref="N5">SUMPRODUCT('DLIM BEA Use Table'!$E$8:$OS$410*('DLIM BEA Use Table'!$C$8:$C$410=$A5)*('DLIM BEA Use Table'!$E$7:$OS$7=N$1))/SUMPRODUCT('DLIM BEA Use Table'!$E$8:$OS$410*('DLIM BEA Use Table'!$C$8:$C$410=$A5))</f>
        <v>0</v>
      </c>
      <c r="O5" s="73" cm="1">
        <f t="array" ref="O5">SUMPRODUCT('DLIM BEA Use Table'!$E$8:$OS$410*('DLIM BEA Use Table'!$C$8:$C$410=$A5)*('DLIM BEA Use Table'!$E$7:$OS$7=O$1))/SUMPRODUCT('DLIM BEA Use Table'!$E$8:$OS$410*('DLIM BEA Use Table'!$C$8:$C$410=$A5))</f>
        <v>1.4875455498427595E-2</v>
      </c>
      <c r="P5" s="73" cm="1">
        <f t="array" ref="P5">SUMPRODUCT('DLIM BEA Use Table'!$E$8:$OS$410*('DLIM BEA Use Table'!$C$8:$C$410=$A5)*('DLIM BEA Use Table'!$E$7:$OS$7=P$1))/SUMPRODUCT('DLIM BEA Use Table'!$E$8:$OS$410*('DLIM BEA Use Table'!$C$8:$C$410=$A5))</f>
        <v>0.11773906387793474</v>
      </c>
      <c r="Q5" s="73" cm="1">
        <f t="array" ref="Q5">SUMPRODUCT('DLIM BEA Use Table'!$E$8:$OS$410*('DLIM BEA Use Table'!$C$8:$C$410=$A5)*('DLIM BEA Use Table'!$E$7:$OS$7=Q$1))/SUMPRODUCT('DLIM BEA Use Table'!$E$8:$OS$410*('DLIM BEA Use Table'!$C$8:$C$410=$A5))</f>
        <v>0.1249105642356778</v>
      </c>
      <c r="R5" s="73" cm="1">
        <f t="array" ref="R5">SUMPRODUCT('DLIM BEA Use Table'!$E$8:$OS$410*('DLIM BEA Use Table'!$C$8:$C$410=$A5)*('DLIM BEA Use Table'!$E$7:$OS$7=R$1))/SUMPRODUCT('DLIM BEA Use Table'!$E$8:$OS$410*('DLIM BEA Use Table'!$C$8:$C$410=$A5))</f>
        <v>0.11228140235278457</v>
      </c>
      <c r="S5" s="73" cm="1">
        <f t="array" ref="S5">SUMPRODUCT('DLIM BEA Use Table'!$E$8:$OS$410*('DLIM BEA Use Table'!$C$8:$C$410=$A5)*('DLIM BEA Use Table'!$E$7:$OS$7=S$1))/SUMPRODUCT('DLIM BEA Use Table'!$E$8:$OS$410*('DLIM BEA Use Table'!$C$8:$C$410=$A5))</f>
        <v>1.1181550441771078E-2</v>
      </c>
      <c r="T5" s="73" cm="1">
        <f t="array" ref="T5">SUMPRODUCT('DLIM BEA Use Table'!$E$8:$OS$410*('DLIM BEA Use Table'!$C$8:$C$410=$A5)*('DLIM BEA Use Table'!$E$7:$OS$7=T$1))/SUMPRODUCT('DLIM BEA Use Table'!$E$8:$OS$410*('DLIM BEA Use Table'!$C$8:$C$410=$A5))</f>
        <v>1.6639211966921246E-4</v>
      </c>
      <c r="U5" s="73" cm="1">
        <f t="array" ref="U5">SUMPRODUCT('DLIM BEA Use Table'!$E$8:$OS$410*('DLIM BEA Use Table'!$C$8:$C$410=$A5)*('DLIM BEA Use Table'!$E$7:$OS$7=U$1))/SUMPRODUCT('DLIM BEA Use Table'!$E$8:$OS$410*('DLIM BEA Use Table'!$C$8:$C$410=$A5))</f>
        <v>1.8469525283282583E-3</v>
      </c>
      <c r="V5" s="73" cm="1">
        <f t="array" ref="V5">SUMPRODUCT('DLIM BEA Use Table'!$E$8:$OS$410*('DLIM BEA Use Table'!$C$8:$C$410=$A5)*('DLIM BEA Use Table'!$E$7:$OS$7=V$1))/SUMPRODUCT('DLIM BEA Use Table'!$E$8:$OS$410*('DLIM BEA Use Table'!$C$8:$C$410=$A5))</f>
        <v>2.8785836702773758E-3</v>
      </c>
      <c r="W5" s="73" cm="1">
        <f t="array" ref="W5">SUMPRODUCT('DLIM BEA Use Table'!$E$8:$OS$410*('DLIM BEA Use Table'!$C$8:$C$410=$A5)*('DLIM BEA Use Table'!$E$7:$OS$7=W$1))/SUMPRODUCT('DLIM BEA Use Table'!$E$8:$OS$410*('DLIM BEA Use Table'!$C$8:$C$410=$A5))</f>
        <v>6.4892926670992858E-4</v>
      </c>
      <c r="X5" s="73" cm="1">
        <f t="array" ref="X5">SUMPRODUCT('DLIM BEA Use Table'!$E$8:$OS$410*('DLIM BEA Use Table'!$C$8:$C$410=$A5)*('DLIM BEA Use Table'!$E$7:$OS$7=X$1))/SUMPRODUCT('DLIM BEA Use Table'!$E$8:$OS$410*('DLIM BEA Use Table'!$C$8:$C$410=$A5))</f>
        <v>2.0466230719313134E-3</v>
      </c>
      <c r="Y5" s="73" cm="1">
        <f t="array" ref="Y5">SUMPRODUCT('DLIM BEA Use Table'!$E$8:$OS$410*('DLIM BEA Use Table'!$C$8:$C$410=$A5)*('DLIM BEA Use Table'!$E$7:$OS$7=Y$1))/SUMPRODUCT('DLIM BEA Use Table'!$E$8:$OS$410*('DLIM BEA Use Table'!$C$8:$C$410=$A5))</f>
        <v>5.6906104926870661E-3</v>
      </c>
      <c r="Z5" s="73" cm="1">
        <f t="array" ref="Z5">SUMPRODUCT('DLIM BEA Use Table'!$E$8:$OS$410*('DLIM BEA Use Table'!$C$8:$C$410=$A5)*('DLIM BEA Use Table'!$E$7:$OS$7=Z$1))/SUMPRODUCT('DLIM BEA Use Table'!$E$8:$OS$410*('DLIM BEA Use Table'!$C$8:$C$410=$A5))</f>
        <v>8.2863275595267804E-3</v>
      </c>
      <c r="AA5" s="73" cm="1">
        <f t="array" ref="AA5">SUMPRODUCT('DLIM BEA Use Table'!$E$8:$OS$410*('DLIM BEA Use Table'!$C$8:$C$410=$A5)*('DLIM BEA Use Table'!$E$7:$OS$7=AA$1))/SUMPRODUCT('DLIM BEA Use Table'!$E$8:$OS$410*('DLIM BEA Use Table'!$C$8:$C$410=$A5))</f>
        <v>3.3278423933842494E-5</v>
      </c>
      <c r="AB5" s="73" cm="1">
        <f t="array" ref="AB5">SUMPRODUCT('DLIM BEA Use Table'!$E$8:$OS$410*('DLIM BEA Use Table'!$C$8:$C$410=$A5)*('DLIM BEA Use Table'!$E$7:$OS$7=AB$1))/SUMPRODUCT('DLIM BEA Use Table'!$E$8:$OS$410*('DLIM BEA Use Table'!$C$8:$C$410=$A5))</f>
        <v>5.3911046772824843E-3</v>
      </c>
      <c r="AC5" s="73" cm="1">
        <f t="array" ref="AC5">SUMPRODUCT('DLIM BEA Use Table'!$E$8:$OS$410*('DLIM BEA Use Table'!$C$8:$C$410=$A5)*('DLIM BEA Use Table'!$E$7:$OS$7=AC$1))/SUMPRODUCT('DLIM BEA Use Table'!$E$8:$OS$410*('DLIM BEA Use Table'!$C$8:$C$410=$A5))</f>
        <v>0.25626050350255414</v>
      </c>
      <c r="AD5" s="73" cm="1">
        <f t="array" ref="AD5">SUMPRODUCT('DLIM BEA Use Table'!$E$8:$OS$410*('DLIM BEA Use Table'!$C$8:$C$410=$A5)*('DLIM BEA Use Table'!$E$7:$OS$7=AD$1))/SUMPRODUCT('DLIM BEA Use Table'!$E$8:$OS$410*('DLIM BEA Use Table'!$C$8:$C$410=$A5))</f>
        <v>2.9950581540458244E-4</v>
      </c>
      <c r="AE5" s="73" cm="1">
        <f t="array" ref="AE5">SUMPRODUCT('DLIM BEA Use Table'!$E$8:$OS$410*('DLIM BEA Use Table'!$C$8:$C$410=$A5)*('DLIM BEA Use Table'!$E$7:$OS$7=AE$1))/SUMPRODUCT('DLIM BEA Use Table'!$E$8:$OS$410*('DLIM BEA Use Table'!$C$8:$C$410=$A5))</f>
        <v>2.5291602189720297E-3</v>
      </c>
      <c r="AF5" s="73" cm="1">
        <f t="array" ref="AF5">SUMPRODUCT('DLIM BEA Use Table'!$E$8:$OS$410*('DLIM BEA Use Table'!$C$8:$C$410=$A5)*('DLIM BEA Use Table'!$E$7:$OS$7=AF$1))/SUMPRODUCT('DLIM BEA Use Table'!$E$8:$OS$410*('DLIM BEA Use Table'!$C$8:$C$410=$A5))</f>
        <v>1.1980232616183297E-3</v>
      </c>
      <c r="AG5" s="73" cm="1">
        <f t="array" ref="AG5">SUMPRODUCT('DLIM BEA Use Table'!$E$8:$OS$410*('DLIM BEA Use Table'!$C$8:$C$410=$A5)*('DLIM BEA Use Table'!$E$7:$OS$7=AG$1))/SUMPRODUCT('DLIM BEA Use Table'!$E$8:$OS$410*('DLIM BEA Use Table'!$C$8:$C$410=$A5))</f>
        <v>1.2313016855521723E-3</v>
      </c>
      <c r="AH5" s="73" cm="1">
        <f t="array" ref="AH5">SUMPRODUCT('DLIM BEA Use Table'!$E$8:$OS$410*('DLIM BEA Use Table'!$C$8:$C$410=$A5)*('DLIM BEA Use Table'!$E$7:$OS$7=AH$1))/SUMPRODUCT('DLIM BEA Use Table'!$E$8:$OS$410*('DLIM BEA Use Table'!$C$8:$C$410=$A5))</f>
        <v>2.7454699745420056E-3</v>
      </c>
      <c r="AI5" s="73" cm="1">
        <f t="array" ref="AI5">SUMPRODUCT('DLIM BEA Use Table'!$E$8:$OS$410*('DLIM BEA Use Table'!$C$8:$C$410=$A5)*('DLIM BEA Use Table'!$E$7:$OS$7=AI$1))/SUMPRODUCT('DLIM BEA Use Table'!$E$8:$OS$410*('DLIM BEA Use Table'!$C$8:$C$410=$A5))</f>
        <v>4.9584851661425315E-3</v>
      </c>
      <c r="AJ5" s="73" cm="1">
        <f t="array" ref="AJ5">SUMPRODUCT('DLIM BEA Use Table'!$E$8:$OS$410*('DLIM BEA Use Table'!$C$8:$C$410=$A5)*('DLIM BEA Use Table'!$E$7:$OS$7=AJ$1))/SUMPRODUCT('DLIM BEA Use Table'!$E$8:$OS$410*('DLIM BEA Use Table'!$C$8:$C$410=$A5))</f>
        <v>0</v>
      </c>
      <c r="AK5" s="73" cm="1">
        <f t="array" ref="AK5">SUMPRODUCT('DLIM BEA Use Table'!$E$8:$OS$410*('DLIM BEA Use Table'!$C$8:$C$410=$A5)*('DLIM BEA Use Table'!$E$7:$OS$7=AK$1))/SUMPRODUCT('DLIM BEA Use Table'!$E$8:$OS$410*('DLIM BEA Use Table'!$C$8:$C$410=$A5))</f>
        <v>1.6639211966921246E-4</v>
      </c>
      <c r="AL5" s="73" cm="1">
        <f t="array" ref="AL5">SUMPRODUCT('DLIM BEA Use Table'!$E$8:$OS$410*('DLIM BEA Use Table'!$C$8:$C$410=$A5)*('DLIM BEA Use Table'!$E$7:$OS$7=AL$1))/SUMPRODUCT('DLIM BEA Use Table'!$E$8:$OS$410*('DLIM BEA Use Table'!$C$8:$C$410=$A5))</f>
        <v>2.2629328275012895E-2</v>
      </c>
      <c r="AM5" s="73" cm="1">
        <f t="array" ref="AM5">SUMPRODUCT('DLIM BEA Use Table'!$E$8:$OS$410*('DLIM BEA Use Table'!$C$8:$C$410=$A5)*('DLIM BEA Use Table'!$E$7:$OS$7=AM$1))/SUMPRODUCT('DLIM BEA Use Table'!$E$8:$OS$410*('DLIM BEA Use Table'!$C$8:$C$410=$A5))</f>
        <v>2.3760794688763541E-2</v>
      </c>
      <c r="AN5" s="73" cm="1">
        <f t="array" ref="AN5">SUMPRODUCT('DLIM BEA Use Table'!$E$8:$OS$410*('DLIM BEA Use Table'!$C$8:$C$410=$A5)*('DLIM BEA Use Table'!$E$7:$OS$7=AN$1))/SUMPRODUCT('DLIM BEA Use Table'!$E$8:$OS$410*('DLIM BEA Use Table'!$C$8:$C$410=$A5))</f>
        <v>4.2762774754987604E-3</v>
      </c>
      <c r="AO5" s="73" cm="1">
        <f t="array" ref="AO5">SUMPRODUCT('DLIM BEA Use Table'!$E$8:$OS$410*('DLIM BEA Use Table'!$C$8:$C$410=$A5)*('DLIM BEA Use Table'!$E$7:$OS$7=AO$1))/SUMPRODUCT('DLIM BEA Use Table'!$E$8:$OS$410*('DLIM BEA Use Table'!$C$8:$C$410=$A5))</f>
        <v>1.2146624735852511E-2</v>
      </c>
      <c r="AP5" s="73" cm="1">
        <f t="array" ref="AP5">SUMPRODUCT('DLIM BEA Use Table'!$E$8:$OS$410*('DLIM BEA Use Table'!$C$8:$C$410=$A5)*('DLIM BEA Use Table'!$E$7:$OS$7=AP$1))/SUMPRODUCT('DLIM BEA Use Table'!$E$8:$OS$410*('DLIM BEA Use Table'!$C$8:$C$410=$A5))</f>
        <v>1.2845471638463203E-2</v>
      </c>
      <c r="AQ5" s="73" cm="1">
        <f t="array" ref="AQ5">SUMPRODUCT('DLIM BEA Use Table'!$E$8:$OS$410*('DLIM BEA Use Table'!$C$8:$C$410=$A5)*('DLIM BEA Use Table'!$E$7:$OS$7=AQ$1))/SUMPRODUCT('DLIM BEA Use Table'!$E$8:$OS$410*('DLIM BEA Use Table'!$C$8:$C$410=$A5))</f>
        <v>0</v>
      </c>
    </row>
    <row r="6" spans="1:43" x14ac:dyDescent="0.2">
      <c r="A6" t="s">
        <v>640</v>
      </c>
      <c r="B6" s="73" cm="1">
        <f t="array" ref="B6">SUMPRODUCT('DLIM BEA Use Table'!$E$8:$OS$410*('DLIM BEA Use Table'!$C$8:$C$410=$A6)*('DLIM BEA Use Table'!$E$7:$OS$7=B$1))/SUMPRODUCT('DLIM BEA Use Table'!$E$8:$OS$410*('DLIM BEA Use Table'!$C$8:$C$410=$A6))</f>
        <v>0.11058682430288214</v>
      </c>
      <c r="C6" s="73" cm="1">
        <f t="array" ref="C6">SUMPRODUCT('DLIM BEA Use Table'!$E$8:$OS$410*('DLIM BEA Use Table'!$C$8:$C$410=$A6)*('DLIM BEA Use Table'!$E$7:$OS$7=C$1))/SUMPRODUCT('DLIM BEA Use Table'!$E$8:$OS$410*('DLIM BEA Use Table'!$C$8:$C$410=$A6))</f>
        <v>0</v>
      </c>
      <c r="D6" s="73" cm="1">
        <f t="array" ref="D6">SUMPRODUCT('DLIM BEA Use Table'!$E$8:$OS$410*('DLIM BEA Use Table'!$C$8:$C$410=$A6)*('DLIM BEA Use Table'!$E$7:$OS$7=D$1))/SUMPRODUCT('DLIM BEA Use Table'!$E$8:$OS$410*('DLIM BEA Use Table'!$C$8:$C$410=$A6))</f>
        <v>0</v>
      </c>
      <c r="E6" s="73" cm="1">
        <f t="array" ref="E6">SUMPRODUCT('DLIM BEA Use Table'!$E$8:$OS$410*('DLIM BEA Use Table'!$C$8:$C$410=$A6)*('DLIM BEA Use Table'!$E$7:$OS$7=E$1))/SUMPRODUCT('DLIM BEA Use Table'!$E$8:$OS$410*('DLIM BEA Use Table'!$C$8:$C$410=$A6))</f>
        <v>0</v>
      </c>
      <c r="F6" s="73" cm="1">
        <f t="array" ref="F6">SUMPRODUCT('DLIM BEA Use Table'!$E$8:$OS$410*('DLIM BEA Use Table'!$C$8:$C$410=$A6)*('DLIM BEA Use Table'!$E$7:$OS$7=F$1))/SUMPRODUCT('DLIM BEA Use Table'!$E$8:$OS$410*('DLIM BEA Use Table'!$C$8:$C$410=$A6))</f>
        <v>0</v>
      </c>
      <c r="G6" s="73" cm="1">
        <f t="array" ref="G6">SUMPRODUCT('DLIM BEA Use Table'!$E$8:$OS$410*('DLIM BEA Use Table'!$C$8:$C$410=$A6)*('DLIM BEA Use Table'!$E$7:$OS$7=G$1))/SUMPRODUCT('DLIM BEA Use Table'!$E$8:$OS$410*('DLIM BEA Use Table'!$C$8:$C$410=$A6))</f>
        <v>0.47606239207558482</v>
      </c>
      <c r="H6" s="73" cm="1">
        <f t="array" ref="H6">SUMPRODUCT('DLIM BEA Use Table'!$E$8:$OS$410*('DLIM BEA Use Table'!$C$8:$C$410=$A6)*('DLIM BEA Use Table'!$E$7:$OS$7=H$1))/SUMPRODUCT('DLIM BEA Use Table'!$E$8:$OS$410*('DLIM BEA Use Table'!$C$8:$C$410=$A6))</f>
        <v>3.291626269103579E-3</v>
      </c>
      <c r="I6" s="73" cm="1">
        <f t="array" ref="I6">SUMPRODUCT('DLIM BEA Use Table'!$E$8:$OS$410*('DLIM BEA Use Table'!$C$8:$C$410=$A6)*('DLIM BEA Use Table'!$E$7:$OS$7=I$1))/SUMPRODUCT('DLIM BEA Use Table'!$E$8:$OS$410*('DLIM BEA Use Table'!$C$8:$C$410=$A6))</f>
        <v>1.1818338998111254E-4</v>
      </c>
      <c r="J6" s="73" cm="1">
        <f t="array" ref="J6">SUMPRODUCT('DLIM BEA Use Table'!$E$8:$OS$410*('DLIM BEA Use Table'!$C$8:$C$410=$A6)*('DLIM BEA Use Table'!$E$7:$OS$7=J$1))/SUMPRODUCT('DLIM BEA Use Table'!$E$8:$OS$410*('DLIM BEA Use Table'!$C$8:$C$410=$A6))</f>
        <v>7.3054843658695127E-3</v>
      </c>
      <c r="K6" s="73" cm="1">
        <f t="array" ref="K6">SUMPRODUCT('DLIM BEA Use Table'!$E$8:$OS$410*('DLIM BEA Use Table'!$C$8:$C$410=$A6)*('DLIM BEA Use Table'!$E$7:$OS$7=K$1))/SUMPRODUCT('DLIM BEA Use Table'!$E$8:$OS$410*('DLIM BEA Use Table'!$C$8:$C$410=$A6))</f>
        <v>1.527629744570677E-3</v>
      </c>
      <c r="L6" s="73" cm="1">
        <f t="array" ref="L6">SUMPRODUCT('DLIM BEA Use Table'!$E$8:$OS$410*('DLIM BEA Use Table'!$C$8:$C$410=$A6)*('DLIM BEA Use Table'!$E$7:$OS$7=L$1))/SUMPRODUCT('DLIM BEA Use Table'!$E$8:$OS$410*('DLIM BEA Use Table'!$C$8:$C$410=$A6))</f>
        <v>8.3166089245968085E-3</v>
      </c>
      <c r="M6" s="73" cm="1">
        <f t="array" ref="M6">SUMPRODUCT('DLIM BEA Use Table'!$E$8:$OS$410*('DLIM BEA Use Table'!$C$8:$C$410=$A6)*('DLIM BEA Use Table'!$E$7:$OS$7=M$1))/SUMPRODUCT('DLIM BEA Use Table'!$E$8:$OS$410*('DLIM BEA Use Table'!$C$8:$C$410=$A6))</f>
        <v>2.4862283521952565E-3</v>
      </c>
      <c r="N6" s="73" cm="1">
        <f t="array" ref="N6">SUMPRODUCT('DLIM BEA Use Table'!$E$8:$OS$410*('DLIM BEA Use Table'!$C$8:$C$410=$A6)*('DLIM BEA Use Table'!$E$7:$OS$7=N$1))/SUMPRODUCT('DLIM BEA Use Table'!$E$8:$OS$410*('DLIM BEA Use Table'!$C$8:$C$410=$A6))</f>
        <v>3.3923010087171191E-4</v>
      </c>
      <c r="O6" s="73" cm="1">
        <f t="array" ref="O6">SUMPRODUCT('DLIM BEA Use Table'!$E$8:$OS$410*('DLIM BEA Use Table'!$C$8:$C$410=$A6)*('DLIM BEA Use Table'!$E$7:$OS$7=O$1))/SUMPRODUCT('DLIM BEA Use Table'!$E$8:$OS$410*('DLIM BEA Use Table'!$C$8:$C$410=$A6))</f>
        <v>0</v>
      </c>
      <c r="P6" s="73" cm="1">
        <f t="array" ref="P6">SUMPRODUCT('DLIM BEA Use Table'!$E$8:$OS$410*('DLIM BEA Use Table'!$C$8:$C$410=$A6)*('DLIM BEA Use Table'!$E$7:$OS$7=P$1))/SUMPRODUCT('DLIM BEA Use Table'!$E$8:$OS$410*('DLIM BEA Use Table'!$C$8:$C$410=$A6))</f>
        <v>4.2239619011768002E-4</v>
      </c>
      <c r="Q6" s="73" cm="1">
        <f t="array" ref="Q6">SUMPRODUCT('DLIM BEA Use Table'!$E$8:$OS$410*('DLIM BEA Use Table'!$C$8:$C$410=$A6)*('DLIM BEA Use Table'!$E$7:$OS$7=Q$1))/SUMPRODUCT('DLIM BEA Use Table'!$E$8:$OS$410*('DLIM BEA Use Table'!$C$8:$C$410=$A6))</f>
        <v>1.9697231663518756E-5</v>
      </c>
      <c r="R6" s="73" cm="1">
        <f t="array" ref="R6">SUMPRODUCT('DLIM BEA Use Table'!$E$8:$OS$410*('DLIM BEA Use Table'!$C$8:$C$410=$A6)*('DLIM BEA Use Table'!$E$7:$OS$7=R$1))/SUMPRODUCT('DLIM BEA Use Table'!$E$8:$OS$410*('DLIM BEA Use Table'!$C$8:$C$410=$A6))</f>
        <v>0</v>
      </c>
      <c r="S6" s="73" cm="1">
        <f t="array" ref="S6">SUMPRODUCT('DLIM BEA Use Table'!$E$8:$OS$410*('DLIM BEA Use Table'!$C$8:$C$410=$A6)*('DLIM BEA Use Table'!$E$7:$OS$7=S$1))/SUMPRODUCT('DLIM BEA Use Table'!$E$8:$OS$410*('DLIM BEA Use Table'!$C$8:$C$410=$A6))</f>
        <v>0</v>
      </c>
      <c r="T6" s="73" cm="1">
        <f t="array" ref="T6">SUMPRODUCT('DLIM BEA Use Table'!$E$8:$OS$410*('DLIM BEA Use Table'!$C$8:$C$410=$A6)*('DLIM BEA Use Table'!$E$7:$OS$7=T$1))/SUMPRODUCT('DLIM BEA Use Table'!$E$8:$OS$410*('DLIM BEA Use Table'!$C$8:$C$410=$A6))</f>
        <v>0</v>
      </c>
      <c r="U6" s="73" cm="1">
        <f t="array" ref="U6">SUMPRODUCT('DLIM BEA Use Table'!$E$8:$OS$410*('DLIM BEA Use Table'!$C$8:$C$410=$A6)*('DLIM BEA Use Table'!$E$7:$OS$7=U$1))/SUMPRODUCT('DLIM BEA Use Table'!$E$8:$OS$410*('DLIM BEA Use Table'!$C$8:$C$410=$A6))</f>
        <v>0</v>
      </c>
      <c r="V6" s="73" cm="1">
        <f t="array" ref="V6">SUMPRODUCT('DLIM BEA Use Table'!$E$8:$OS$410*('DLIM BEA Use Table'!$C$8:$C$410=$A6)*('DLIM BEA Use Table'!$E$7:$OS$7=V$1))/SUMPRODUCT('DLIM BEA Use Table'!$E$8:$OS$410*('DLIM BEA Use Table'!$C$8:$C$410=$A6))</f>
        <v>0</v>
      </c>
      <c r="W6" s="73" cm="1">
        <f t="array" ref="W6">SUMPRODUCT('DLIM BEA Use Table'!$E$8:$OS$410*('DLIM BEA Use Table'!$C$8:$C$410=$A6)*('DLIM BEA Use Table'!$E$7:$OS$7=W$1))/SUMPRODUCT('DLIM BEA Use Table'!$E$8:$OS$410*('DLIM BEA Use Table'!$C$8:$C$410=$A6))</f>
        <v>0</v>
      </c>
      <c r="X6" s="73" cm="1">
        <f t="array" ref="X6">SUMPRODUCT('DLIM BEA Use Table'!$E$8:$OS$410*('DLIM BEA Use Table'!$C$8:$C$410=$A6)*('DLIM BEA Use Table'!$E$7:$OS$7=X$1))/SUMPRODUCT('DLIM BEA Use Table'!$E$8:$OS$410*('DLIM BEA Use Table'!$C$8:$C$410=$A6))</f>
        <v>0</v>
      </c>
      <c r="Y6" s="73" cm="1">
        <f t="array" ref="Y6">SUMPRODUCT('DLIM BEA Use Table'!$E$8:$OS$410*('DLIM BEA Use Table'!$C$8:$C$410=$A6)*('DLIM BEA Use Table'!$E$7:$OS$7=Y$1))/SUMPRODUCT('DLIM BEA Use Table'!$E$8:$OS$410*('DLIM BEA Use Table'!$C$8:$C$410=$A6))</f>
        <v>1.7508650367572228E-5</v>
      </c>
      <c r="Z6" s="73" cm="1">
        <f t="array" ref="Z6">SUMPRODUCT('DLIM BEA Use Table'!$E$8:$OS$410*('DLIM BEA Use Table'!$C$8:$C$410=$A6)*('DLIM BEA Use Table'!$E$7:$OS$7=Z$1))/SUMPRODUCT('DLIM BEA Use Table'!$E$8:$OS$410*('DLIM BEA Use Table'!$C$8:$C$410=$A6))</f>
        <v>0</v>
      </c>
      <c r="AA6" s="73" cm="1">
        <f t="array" ref="AA6">SUMPRODUCT('DLIM BEA Use Table'!$E$8:$OS$410*('DLIM BEA Use Table'!$C$8:$C$410=$A6)*('DLIM BEA Use Table'!$E$7:$OS$7=AA$1))/SUMPRODUCT('DLIM BEA Use Table'!$E$8:$OS$410*('DLIM BEA Use Table'!$C$8:$C$410=$A6))</f>
        <v>0</v>
      </c>
      <c r="AB6" s="73" cm="1">
        <f t="array" ref="AB6">SUMPRODUCT('DLIM BEA Use Table'!$E$8:$OS$410*('DLIM BEA Use Table'!$C$8:$C$410=$A6)*('DLIM BEA Use Table'!$E$7:$OS$7=AB$1))/SUMPRODUCT('DLIM BEA Use Table'!$E$8:$OS$410*('DLIM BEA Use Table'!$C$8:$C$410=$A6))</f>
        <v>0</v>
      </c>
      <c r="AC6" s="73" cm="1">
        <f t="array" ref="AC6">SUMPRODUCT('DLIM BEA Use Table'!$E$8:$OS$410*('DLIM BEA Use Table'!$C$8:$C$410=$A6)*('DLIM BEA Use Table'!$E$7:$OS$7=AC$1))/SUMPRODUCT('DLIM BEA Use Table'!$E$8:$OS$410*('DLIM BEA Use Table'!$C$8:$C$410=$A6))</f>
        <v>0</v>
      </c>
      <c r="AD6" s="73" cm="1">
        <f t="array" ref="AD6">SUMPRODUCT('DLIM BEA Use Table'!$E$8:$OS$410*('DLIM BEA Use Table'!$C$8:$C$410=$A6)*('DLIM BEA Use Table'!$E$7:$OS$7=AD$1))/SUMPRODUCT('DLIM BEA Use Table'!$E$8:$OS$410*('DLIM BEA Use Table'!$C$8:$C$410=$A6))</f>
        <v>1.9585614017425486E-2</v>
      </c>
      <c r="AE6" s="73" cm="1">
        <f t="array" ref="AE6">SUMPRODUCT('DLIM BEA Use Table'!$E$8:$OS$410*('DLIM BEA Use Table'!$C$8:$C$410=$A6)*('DLIM BEA Use Table'!$E$7:$OS$7=AE$1))/SUMPRODUCT('DLIM BEA Use Table'!$E$8:$OS$410*('DLIM BEA Use Table'!$C$8:$C$410=$A6))</f>
        <v>2.3877421938776626E-3</v>
      </c>
      <c r="AF6" s="73" cm="1">
        <f t="array" ref="AF6">SUMPRODUCT('DLIM BEA Use Table'!$E$8:$OS$410*('DLIM BEA Use Table'!$C$8:$C$410=$A6)*('DLIM BEA Use Table'!$E$7:$OS$7=AF$1))/SUMPRODUCT('DLIM BEA Use Table'!$E$8:$OS$410*('DLIM BEA Use Table'!$C$8:$C$410=$A6))</f>
        <v>0.14946478244407627</v>
      </c>
      <c r="AG6" s="73" cm="1">
        <f t="array" ref="AG6">SUMPRODUCT('DLIM BEA Use Table'!$E$8:$OS$410*('DLIM BEA Use Table'!$C$8:$C$410=$A6)*('DLIM BEA Use Table'!$E$7:$OS$7=AG$1))/SUMPRODUCT('DLIM BEA Use Table'!$E$8:$OS$410*('DLIM BEA Use Table'!$C$8:$C$410=$A6))</f>
        <v>1.4444636553247089E-4</v>
      </c>
      <c r="AH6" s="73" cm="1">
        <f t="array" ref="AH6">SUMPRODUCT('DLIM BEA Use Table'!$E$8:$OS$410*('DLIM BEA Use Table'!$C$8:$C$410=$A6)*('DLIM BEA Use Table'!$E$7:$OS$7=AH$1))/SUMPRODUCT('DLIM BEA Use Table'!$E$8:$OS$410*('DLIM BEA Use Table'!$C$8:$C$410=$A6))</f>
        <v>0</v>
      </c>
      <c r="AI6" s="73" cm="1">
        <f t="array" ref="AI6">SUMPRODUCT('DLIM BEA Use Table'!$E$8:$OS$410*('DLIM BEA Use Table'!$C$8:$C$410=$A6)*('DLIM BEA Use Table'!$E$7:$OS$7=AI$1))/SUMPRODUCT('DLIM BEA Use Table'!$E$8:$OS$410*('DLIM BEA Use Table'!$C$8:$C$410=$A6))</f>
        <v>1.2693771516489866E-4</v>
      </c>
      <c r="AJ6" s="73" cm="1">
        <f t="array" ref="AJ6">SUMPRODUCT('DLIM BEA Use Table'!$E$8:$OS$410*('DLIM BEA Use Table'!$C$8:$C$410=$A6)*('DLIM BEA Use Table'!$E$7:$OS$7=AJ$1))/SUMPRODUCT('DLIM BEA Use Table'!$E$8:$OS$410*('DLIM BEA Use Table'!$C$8:$C$410=$A6))</f>
        <v>0</v>
      </c>
      <c r="AK6" s="73" cm="1">
        <f t="array" ref="AK6">SUMPRODUCT('DLIM BEA Use Table'!$E$8:$OS$410*('DLIM BEA Use Table'!$C$8:$C$410=$A6)*('DLIM BEA Use Table'!$E$7:$OS$7=AK$1))/SUMPRODUCT('DLIM BEA Use Table'!$E$8:$OS$410*('DLIM BEA Use Table'!$C$8:$C$410=$A6))</f>
        <v>0</v>
      </c>
      <c r="AL6" s="73" cm="1">
        <f t="array" ref="AL6">SUMPRODUCT('DLIM BEA Use Table'!$E$8:$OS$410*('DLIM BEA Use Table'!$C$8:$C$410=$A6)*('DLIM BEA Use Table'!$E$7:$OS$7=AL$1))/SUMPRODUCT('DLIM BEA Use Table'!$E$8:$OS$410*('DLIM BEA Use Table'!$C$8:$C$410=$A6))</f>
        <v>1.1102672914336739E-2</v>
      </c>
      <c r="AM6" s="73" cm="1">
        <f t="array" ref="AM6">SUMPRODUCT('DLIM BEA Use Table'!$E$8:$OS$410*('DLIM BEA Use Table'!$C$8:$C$410=$A6)*('DLIM BEA Use Table'!$E$7:$OS$7=AM$1))/SUMPRODUCT('DLIM BEA Use Table'!$E$8:$OS$410*('DLIM BEA Use Table'!$C$8:$C$410=$A6))</f>
        <v>0.11631434155437421</v>
      </c>
      <c r="AN6" s="73" cm="1">
        <f t="array" ref="AN6">SUMPRODUCT('DLIM BEA Use Table'!$E$8:$OS$410*('DLIM BEA Use Table'!$C$8:$C$410=$A6)*('DLIM BEA Use Table'!$E$7:$OS$7=AN$1))/SUMPRODUCT('DLIM BEA Use Table'!$E$8:$OS$410*('DLIM BEA Use Table'!$C$8:$C$410=$A6))</f>
        <v>1.6337759374240837E-2</v>
      </c>
      <c r="AO6" s="73" cm="1">
        <f t="array" ref="AO6">SUMPRODUCT('DLIM BEA Use Table'!$E$8:$OS$410*('DLIM BEA Use Table'!$C$8:$C$410=$A6)*('DLIM BEA Use Table'!$E$7:$OS$7=AO$1))/SUMPRODUCT('DLIM BEA Use Table'!$E$8:$OS$410*('DLIM BEA Use Table'!$C$8:$C$410=$A6))</f>
        <v>6.0871011584160799E-2</v>
      </c>
      <c r="AP6" s="73" cm="1">
        <f t="array" ref="AP6">SUMPRODUCT('DLIM BEA Use Table'!$E$8:$OS$410*('DLIM BEA Use Table'!$C$8:$C$410=$A6)*('DLIM BEA Use Table'!$E$7:$OS$7=AP$1))/SUMPRODUCT('DLIM BEA Use Table'!$E$8:$OS$410*('DLIM BEA Use Table'!$C$8:$C$410=$A6))</f>
        <v>1.3170882239006209E-2</v>
      </c>
      <c r="AQ6" s="73" cm="1">
        <f t="array" ref="AQ6">SUMPRODUCT('DLIM BEA Use Table'!$E$8:$OS$410*('DLIM BEA Use Table'!$C$8:$C$410=$A6)*('DLIM BEA Use Table'!$E$7:$OS$7=AQ$1))/SUMPRODUCT('DLIM BEA Use Table'!$E$8:$OS$410*('DLIM BEA Use Table'!$C$8:$C$410=$A6))</f>
        <v>0</v>
      </c>
    </row>
    <row r="7" spans="1:43" x14ac:dyDescent="0.2">
      <c r="A7" t="s">
        <v>641</v>
      </c>
      <c r="B7" s="73" cm="1">
        <f t="array" ref="B7">SUMPRODUCT('DLIM BEA Use Table'!$E$8:$OS$410*('DLIM BEA Use Table'!$C$8:$C$410=$A7)*('DLIM BEA Use Table'!$E$7:$OS$7=B$1))/SUMPRODUCT('DLIM BEA Use Table'!$E$8:$OS$410*('DLIM BEA Use Table'!$C$8:$C$410=$A7))</f>
        <v>5.7846826688364526E-3</v>
      </c>
      <c r="C7" s="73" cm="1">
        <f t="array" ref="C7">SUMPRODUCT('DLIM BEA Use Table'!$E$8:$OS$410*('DLIM BEA Use Table'!$C$8:$C$410=$A7)*('DLIM BEA Use Table'!$E$7:$OS$7=C$1))/SUMPRODUCT('DLIM BEA Use Table'!$E$8:$OS$410*('DLIM BEA Use Table'!$C$8:$C$410=$A7))</f>
        <v>6.3567941415785194E-5</v>
      </c>
      <c r="D7" s="73" cm="1">
        <f t="array" ref="D7">SUMPRODUCT('DLIM BEA Use Table'!$E$8:$OS$410*('DLIM BEA Use Table'!$C$8:$C$410=$A7)*('DLIM BEA Use Table'!$E$7:$OS$7=D$1))/SUMPRODUCT('DLIM BEA Use Table'!$E$8:$OS$410*('DLIM BEA Use Table'!$C$8:$C$410=$A7))</f>
        <v>0</v>
      </c>
      <c r="E7" s="73" cm="1">
        <f t="array" ref="E7">SUMPRODUCT('DLIM BEA Use Table'!$E$8:$OS$410*('DLIM BEA Use Table'!$C$8:$C$410=$A7)*('DLIM BEA Use Table'!$E$7:$OS$7=E$1))/SUMPRODUCT('DLIM BEA Use Table'!$E$8:$OS$410*('DLIM BEA Use Table'!$C$8:$C$410=$A7))</f>
        <v>0</v>
      </c>
      <c r="F7" s="73" cm="1">
        <f t="array" ref="F7">SUMPRODUCT('DLIM BEA Use Table'!$E$8:$OS$410*('DLIM BEA Use Table'!$C$8:$C$410=$A7)*('DLIM BEA Use Table'!$E$7:$OS$7=F$1))/SUMPRODUCT('DLIM BEA Use Table'!$E$8:$OS$410*('DLIM BEA Use Table'!$C$8:$C$410=$A7))</f>
        <v>0</v>
      </c>
      <c r="G7" s="73" cm="1">
        <f t="array" ref="G7">SUMPRODUCT('DLIM BEA Use Table'!$E$8:$OS$410*('DLIM BEA Use Table'!$C$8:$C$410=$A7)*('DLIM BEA Use Table'!$E$7:$OS$7=G$1))/SUMPRODUCT('DLIM BEA Use Table'!$E$8:$OS$410*('DLIM BEA Use Table'!$C$8:$C$410=$A7))</f>
        <v>3.0131204231082179E-3</v>
      </c>
      <c r="H7" s="73" cm="1">
        <f t="array" ref="H7">SUMPRODUCT('DLIM BEA Use Table'!$E$8:$OS$410*('DLIM BEA Use Table'!$C$8:$C$410=$A7)*('DLIM BEA Use Table'!$E$7:$OS$7=H$1))/SUMPRODUCT('DLIM BEA Use Table'!$E$8:$OS$410*('DLIM BEA Use Table'!$C$8:$C$410=$A7))</f>
        <v>0.2029724369406021</v>
      </c>
      <c r="I7" s="73" cm="1">
        <f t="array" ref="I7">SUMPRODUCT('DLIM BEA Use Table'!$E$8:$OS$410*('DLIM BEA Use Table'!$C$8:$C$410=$A7)*('DLIM BEA Use Table'!$E$7:$OS$7=I$1))/SUMPRODUCT('DLIM BEA Use Table'!$E$8:$OS$410*('DLIM BEA Use Table'!$C$8:$C$410=$A7))</f>
        <v>8.6452400325467867E-3</v>
      </c>
      <c r="J7" s="73" cm="1">
        <f t="array" ref="J7">SUMPRODUCT('DLIM BEA Use Table'!$E$8:$OS$410*('DLIM BEA Use Table'!$C$8:$C$410=$A7)*('DLIM BEA Use Table'!$E$7:$OS$7=J$1))/SUMPRODUCT('DLIM BEA Use Table'!$E$8:$OS$410*('DLIM BEA Use Table'!$C$8:$C$410=$A7))</f>
        <v>8.1989930838079733E-2</v>
      </c>
      <c r="K7" s="73" cm="1">
        <f t="array" ref="K7">SUMPRODUCT('DLIM BEA Use Table'!$E$8:$OS$410*('DLIM BEA Use Table'!$C$8:$C$410=$A7)*('DLIM BEA Use Table'!$E$7:$OS$7=K$1))/SUMPRODUCT('DLIM BEA Use Table'!$E$8:$OS$410*('DLIM BEA Use Table'!$C$8:$C$410=$A7))</f>
        <v>1.1823637103336045E-3</v>
      </c>
      <c r="L7" s="73" cm="1">
        <f t="array" ref="L7">SUMPRODUCT('DLIM BEA Use Table'!$E$8:$OS$410*('DLIM BEA Use Table'!$C$8:$C$410=$A7)*('DLIM BEA Use Table'!$E$7:$OS$7=L$1))/SUMPRODUCT('DLIM BEA Use Table'!$E$8:$OS$410*('DLIM BEA Use Table'!$C$8:$C$410=$A7))</f>
        <v>3.8140764849471115E-5</v>
      </c>
      <c r="M7" s="73" cm="1">
        <f t="array" ref="M7">SUMPRODUCT('DLIM BEA Use Table'!$E$8:$OS$410*('DLIM BEA Use Table'!$C$8:$C$410=$A7)*('DLIM BEA Use Table'!$E$7:$OS$7=M$1))/SUMPRODUCT('DLIM BEA Use Table'!$E$8:$OS$410*('DLIM BEA Use Table'!$C$8:$C$410=$A7))</f>
        <v>0</v>
      </c>
      <c r="N7" s="73" cm="1">
        <f t="array" ref="N7">SUMPRODUCT('DLIM BEA Use Table'!$E$8:$OS$410*('DLIM BEA Use Table'!$C$8:$C$410=$A7)*('DLIM BEA Use Table'!$E$7:$OS$7=N$1))/SUMPRODUCT('DLIM BEA Use Table'!$E$8:$OS$410*('DLIM BEA Use Table'!$C$8:$C$410=$A7))</f>
        <v>4.092504068348251E-2</v>
      </c>
      <c r="O7" s="73" cm="1">
        <f t="array" ref="O7">SUMPRODUCT('DLIM BEA Use Table'!$E$8:$OS$410*('DLIM BEA Use Table'!$C$8:$C$410=$A7)*('DLIM BEA Use Table'!$E$7:$OS$7=O$1))/SUMPRODUCT('DLIM BEA Use Table'!$E$8:$OS$410*('DLIM BEA Use Table'!$C$8:$C$410=$A7))</f>
        <v>0</v>
      </c>
      <c r="P7" s="73" cm="1">
        <f t="array" ref="P7">SUMPRODUCT('DLIM BEA Use Table'!$E$8:$OS$410*('DLIM BEA Use Table'!$C$8:$C$410=$A7)*('DLIM BEA Use Table'!$E$7:$OS$7=P$1))/SUMPRODUCT('DLIM BEA Use Table'!$E$8:$OS$410*('DLIM BEA Use Table'!$C$8:$C$410=$A7))</f>
        <v>6.0516680227827501E-3</v>
      </c>
      <c r="Q7" s="73" cm="1">
        <f t="array" ref="Q7">SUMPRODUCT('DLIM BEA Use Table'!$E$8:$OS$410*('DLIM BEA Use Table'!$C$8:$C$410=$A7)*('DLIM BEA Use Table'!$E$7:$OS$7=Q$1))/SUMPRODUCT('DLIM BEA Use Table'!$E$8:$OS$410*('DLIM BEA Use Table'!$C$8:$C$410=$A7))</f>
        <v>0</v>
      </c>
      <c r="R7" s="73" cm="1">
        <f t="array" ref="R7">SUMPRODUCT('DLIM BEA Use Table'!$E$8:$OS$410*('DLIM BEA Use Table'!$C$8:$C$410=$A7)*('DLIM BEA Use Table'!$E$7:$OS$7=R$1))/SUMPRODUCT('DLIM BEA Use Table'!$E$8:$OS$410*('DLIM BEA Use Table'!$C$8:$C$410=$A7))</f>
        <v>0</v>
      </c>
      <c r="S7" s="73" cm="1">
        <f t="array" ref="S7">SUMPRODUCT('DLIM BEA Use Table'!$E$8:$OS$410*('DLIM BEA Use Table'!$C$8:$C$410=$A7)*('DLIM BEA Use Table'!$E$7:$OS$7=S$1))/SUMPRODUCT('DLIM BEA Use Table'!$E$8:$OS$410*('DLIM BEA Use Table'!$C$8:$C$410=$A7))</f>
        <v>0</v>
      </c>
      <c r="T7" s="73" cm="1">
        <f t="array" ref="T7">SUMPRODUCT('DLIM BEA Use Table'!$E$8:$OS$410*('DLIM BEA Use Table'!$C$8:$C$410=$A7)*('DLIM BEA Use Table'!$E$7:$OS$7=T$1))/SUMPRODUCT('DLIM BEA Use Table'!$E$8:$OS$410*('DLIM BEA Use Table'!$C$8:$C$410=$A7))</f>
        <v>2.5427176566314076E-5</v>
      </c>
      <c r="U7" s="73" cm="1">
        <f t="array" ref="U7">SUMPRODUCT('DLIM BEA Use Table'!$E$8:$OS$410*('DLIM BEA Use Table'!$C$8:$C$410=$A7)*('DLIM BEA Use Table'!$E$7:$OS$7=U$1))/SUMPRODUCT('DLIM BEA Use Table'!$E$8:$OS$410*('DLIM BEA Use Table'!$C$8:$C$410=$A7))</f>
        <v>0</v>
      </c>
      <c r="V7" s="73" cm="1">
        <f t="array" ref="V7">SUMPRODUCT('DLIM BEA Use Table'!$E$8:$OS$410*('DLIM BEA Use Table'!$C$8:$C$410=$A7)*('DLIM BEA Use Table'!$E$7:$OS$7=V$1))/SUMPRODUCT('DLIM BEA Use Table'!$E$8:$OS$410*('DLIM BEA Use Table'!$C$8:$C$410=$A7))</f>
        <v>1.627339300244101E-2</v>
      </c>
      <c r="W7" s="73" cm="1">
        <f t="array" ref="W7">SUMPRODUCT('DLIM BEA Use Table'!$E$8:$OS$410*('DLIM BEA Use Table'!$C$8:$C$410=$A7)*('DLIM BEA Use Table'!$E$7:$OS$7=W$1))/SUMPRODUCT('DLIM BEA Use Table'!$E$8:$OS$410*('DLIM BEA Use Table'!$C$8:$C$410=$A7))</f>
        <v>9.2987184703010581E-2</v>
      </c>
      <c r="X7" s="73" cm="1">
        <f t="array" ref="X7">SUMPRODUCT('DLIM BEA Use Table'!$E$8:$OS$410*('DLIM BEA Use Table'!$C$8:$C$410=$A7)*('DLIM BEA Use Table'!$E$7:$OS$7=X$1))/SUMPRODUCT('DLIM BEA Use Table'!$E$8:$OS$410*('DLIM BEA Use Table'!$C$8:$C$410=$A7))</f>
        <v>1.9388222131814483E-2</v>
      </c>
      <c r="Y7" s="73" cm="1">
        <f t="array" ref="Y7">SUMPRODUCT('DLIM BEA Use Table'!$E$8:$OS$410*('DLIM BEA Use Table'!$C$8:$C$410=$A7)*('DLIM BEA Use Table'!$E$7:$OS$7=Y$1))/SUMPRODUCT('DLIM BEA Use Table'!$E$8:$OS$410*('DLIM BEA Use Table'!$C$8:$C$410=$A7))</f>
        <v>8.3121440195280713E-2</v>
      </c>
      <c r="Z7" s="73" cm="1">
        <f t="array" ref="Z7">SUMPRODUCT('DLIM BEA Use Table'!$E$8:$OS$410*('DLIM BEA Use Table'!$C$8:$C$410=$A7)*('DLIM BEA Use Table'!$E$7:$OS$7=Z$1))/SUMPRODUCT('DLIM BEA Use Table'!$E$8:$OS$410*('DLIM BEA Use Table'!$C$8:$C$410=$A7))</f>
        <v>1.2713588283157038E-5</v>
      </c>
      <c r="AA7" s="73" cm="1">
        <f t="array" ref="AA7">SUMPRODUCT('DLIM BEA Use Table'!$E$8:$OS$410*('DLIM BEA Use Table'!$C$8:$C$410=$A7)*('DLIM BEA Use Table'!$E$7:$OS$7=AA$1))/SUMPRODUCT('DLIM BEA Use Table'!$E$8:$OS$410*('DLIM BEA Use Table'!$C$8:$C$410=$A7))</f>
        <v>0</v>
      </c>
      <c r="AB7" s="73" cm="1">
        <f t="array" ref="AB7">SUMPRODUCT('DLIM BEA Use Table'!$E$8:$OS$410*('DLIM BEA Use Table'!$C$8:$C$410=$A7)*('DLIM BEA Use Table'!$E$7:$OS$7=AB$1))/SUMPRODUCT('DLIM BEA Use Table'!$E$8:$OS$410*('DLIM BEA Use Table'!$C$8:$C$410=$A7))</f>
        <v>3.2165378356387307E-3</v>
      </c>
      <c r="AC7" s="73" cm="1">
        <f t="array" ref="AC7">SUMPRODUCT('DLIM BEA Use Table'!$E$8:$OS$410*('DLIM BEA Use Table'!$C$8:$C$410=$A7)*('DLIM BEA Use Table'!$E$7:$OS$7=AC$1))/SUMPRODUCT('DLIM BEA Use Table'!$E$8:$OS$410*('DLIM BEA Use Table'!$C$8:$C$410=$A7))</f>
        <v>3.130085435313263E-2</v>
      </c>
      <c r="AD7" s="73" cm="1">
        <f t="array" ref="AD7">SUMPRODUCT('DLIM BEA Use Table'!$E$8:$OS$410*('DLIM BEA Use Table'!$C$8:$C$410=$A7)*('DLIM BEA Use Table'!$E$7:$OS$7=AD$1))/SUMPRODUCT('DLIM BEA Use Table'!$E$8:$OS$410*('DLIM BEA Use Table'!$C$8:$C$410=$A7))</f>
        <v>0.13397579332790888</v>
      </c>
      <c r="AE7" s="73" cm="1">
        <f t="array" ref="AE7">SUMPRODUCT('DLIM BEA Use Table'!$E$8:$OS$410*('DLIM BEA Use Table'!$C$8:$C$410=$A7)*('DLIM BEA Use Table'!$E$7:$OS$7=AE$1))/SUMPRODUCT('DLIM BEA Use Table'!$E$8:$OS$410*('DLIM BEA Use Table'!$C$8:$C$410=$A7))</f>
        <v>5.5939788445890969E-3</v>
      </c>
      <c r="AF7" s="73" cm="1">
        <f t="array" ref="AF7">SUMPRODUCT('DLIM BEA Use Table'!$E$8:$OS$410*('DLIM BEA Use Table'!$C$8:$C$410=$A7)*('DLIM BEA Use Table'!$E$7:$OS$7=AF$1))/SUMPRODUCT('DLIM BEA Use Table'!$E$8:$OS$410*('DLIM BEA Use Table'!$C$8:$C$410=$A7))</f>
        <v>2.6482404393816109E-2</v>
      </c>
      <c r="AG7" s="73" cm="1">
        <f t="array" ref="AG7">SUMPRODUCT('DLIM BEA Use Table'!$E$8:$OS$410*('DLIM BEA Use Table'!$C$8:$C$410=$A7)*('DLIM BEA Use Table'!$E$7:$OS$7=AG$1))/SUMPRODUCT('DLIM BEA Use Table'!$E$8:$OS$410*('DLIM BEA Use Table'!$C$8:$C$410=$A7))</f>
        <v>2.1994507729861676E-3</v>
      </c>
      <c r="AH7" s="73" cm="1">
        <f t="array" ref="AH7">SUMPRODUCT('DLIM BEA Use Table'!$E$8:$OS$410*('DLIM BEA Use Table'!$C$8:$C$410=$A7)*('DLIM BEA Use Table'!$E$7:$OS$7=AH$1))/SUMPRODUCT('DLIM BEA Use Table'!$E$8:$OS$410*('DLIM BEA Use Table'!$C$8:$C$410=$A7))</f>
        <v>8.2892595606183887E-3</v>
      </c>
      <c r="AI7" s="73" cm="1">
        <f t="array" ref="AI7">SUMPRODUCT('DLIM BEA Use Table'!$E$8:$OS$410*('DLIM BEA Use Table'!$C$8:$C$410=$A7)*('DLIM BEA Use Table'!$E$7:$OS$7=AI$1))/SUMPRODUCT('DLIM BEA Use Table'!$E$8:$OS$410*('DLIM BEA Use Table'!$C$8:$C$410=$A7))</f>
        <v>3.1783970707892595E-4</v>
      </c>
      <c r="AJ7" s="73" cm="1">
        <f t="array" ref="AJ7">SUMPRODUCT('DLIM BEA Use Table'!$E$8:$OS$410*('DLIM BEA Use Table'!$C$8:$C$410=$A7)*('DLIM BEA Use Table'!$E$7:$OS$7=AJ$1))/SUMPRODUCT('DLIM BEA Use Table'!$E$8:$OS$410*('DLIM BEA Use Table'!$C$8:$C$410=$A7))</f>
        <v>0</v>
      </c>
      <c r="AK7" s="73" cm="1">
        <f t="array" ref="AK7">SUMPRODUCT('DLIM BEA Use Table'!$E$8:$OS$410*('DLIM BEA Use Table'!$C$8:$C$410=$A7)*('DLIM BEA Use Table'!$E$7:$OS$7=AK$1))/SUMPRODUCT('DLIM BEA Use Table'!$E$8:$OS$410*('DLIM BEA Use Table'!$C$8:$C$410=$A7))</f>
        <v>6.8144833197721728E-3</v>
      </c>
      <c r="AL7" s="73" cm="1">
        <f t="array" ref="AL7">SUMPRODUCT('DLIM BEA Use Table'!$E$8:$OS$410*('DLIM BEA Use Table'!$C$8:$C$410=$A7)*('DLIM BEA Use Table'!$E$7:$OS$7=AL$1))/SUMPRODUCT('DLIM BEA Use Table'!$E$8:$OS$410*('DLIM BEA Use Table'!$C$8:$C$410=$A7))</f>
        <v>9.8784580960130184E-3</v>
      </c>
      <c r="AM7" s="73" cm="1">
        <f t="array" ref="AM7">SUMPRODUCT('DLIM BEA Use Table'!$E$8:$OS$410*('DLIM BEA Use Table'!$C$8:$C$410=$A7)*('DLIM BEA Use Table'!$E$7:$OS$7=AM$1))/SUMPRODUCT('DLIM BEA Use Table'!$E$8:$OS$410*('DLIM BEA Use Table'!$C$8:$C$410=$A7))</f>
        <v>9.8708299430431246E-2</v>
      </c>
      <c r="AN7" s="73" cm="1">
        <f t="array" ref="AN7">SUMPRODUCT('DLIM BEA Use Table'!$E$8:$OS$410*('DLIM BEA Use Table'!$C$8:$C$410=$A7)*('DLIM BEA Use Table'!$E$7:$OS$7=AN$1))/SUMPRODUCT('DLIM BEA Use Table'!$E$8:$OS$410*('DLIM BEA Use Table'!$C$8:$C$410=$A7))</f>
        <v>1.6019121236777868E-3</v>
      </c>
      <c r="AO7" s="73" cm="1">
        <f t="array" ref="AO7">SUMPRODUCT('DLIM BEA Use Table'!$E$8:$OS$410*('DLIM BEA Use Table'!$C$8:$C$410=$A7)*('DLIM BEA Use Table'!$E$7:$OS$7=AO$1))/SUMPRODUCT('DLIM BEA Use Table'!$E$8:$OS$410*('DLIM BEA Use Table'!$C$8:$C$410=$A7))</f>
        <v>0.10202654597233524</v>
      </c>
      <c r="AP7" s="73" cm="1">
        <f t="array" ref="AP7">SUMPRODUCT('DLIM BEA Use Table'!$E$8:$OS$410*('DLIM BEA Use Table'!$C$8:$C$410=$A7)*('DLIM BEA Use Table'!$E$7:$OS$7=AP$1))/SUMPRODUCT('DLIM BEA Use Table'!$E$8:$OS$410*('DLIM BEA Use Table'!$C$8:$C$410=$A7))</f>
        <v>7.1196094385679413E-3</v>
      </c>
      <c r="AQ7" s="73" cm="1">
        <f t="array" ref="AQ7">SUMPRODUCT('DLIM BEA Use Table'!$E$8:$OS$410*('DLIM BEA Use Table'!$C$8:$C$410=$A7)*('DLIM BEA Use Table'!$E$7:$OS$7=AQ$1))/SUMPRODUCT('DLIM BEA Use Table'!$E$8:$OS$410*('DLIM BEA Use Table'!$C$8:$C$410=$A7))</f>
        <v>0</v>
      </c>
    </row>
    <row r="8" spans="1:43" x14ac:dyDescent="0.2">
      <c r="A8" t="s">
        <v>642</v>
      </c>
      <c r="B8" s="73" cm="1">
        <f t="array" ref="B8">SUMPRODUCT('DLIM BEA Use Table'!$E$8:$OS$410*('DLIM BEA Use Table'!$C$8:$C$410=$A8)*('DLIM BEA Use Table'!$E$7:$OS$7=B$1))/SUMPRODUCT('DLIM BEA Use Table'!$E$8:$OS$410*('DLIM BEA Use Table'!$C$8:$C$410=$A8))</f>
        <v>3.0497310780263466E-3</v>
      </c>
      <c r="C8" s="73" cm="1">
        <f t="array" ref="C8">SUMPRODUCT('DLIM BEA Use Table'!$E$8:$OS$410*('DLIM BEA Use Table'!$C$8:$C$410=$A8)*('DLIM BEA Use Table'!$E$7:$OS$7=C$1))/SUMPRODUCT('DLIM BEA Use Table'!$E$8:$OS$410*('DLIM BEA Use Table'!$C$8:$C$410=$A8))</f>
        <v>6.4307428482344683E-4</v>
      </c>
      <c r="D8" s="73" cm="1">
        <f t="array" ref="D8">SUMPRODUCT('DLIM BEA Use Table'!$E$8:$OS$410*('DLIM BEA Use Table'!$C$8:$C$410=$A8)*('DLIM BEA Use Table'!$E$7:$OS$7=D$1))/SUMPRODUCT('DLIM BEA Use Table'!$E$8:$OS$410*('DLIM BEA Use Table'!$C$8:$C$410=$A8))</f>
        <v>0</v>
      </c>
      <c r="E8" s="73" cm="1">
        <f t="array" ref="E8">SUMPRODUCT('DLIM BEA Use Table'!$E$8:$OS$410*('DLIM BEA Use Table'!$C$8:$C$410=$A8)*('DLIM BEA Use Table'!$E$7:$OS$7=E$1))/SUMPRODUCT('DLIM BEA Use Table'!$E$8:$OS$410*('DLIM BEA Use Table'!$C$8:$C$410=$A8))</f>
        <v>4.7743393873255906E-4</v>
      </c>
      <c r="F8" s="73" cm="1">
        <f t="array" ref="F8">SUMPRODUCT('DLIM BEA Use Table'!$E$8:$OS$410*('DLIM BEA Use Table'!$C$8:$C$410=$A8)*('DLIM BEA Use Table'!$E$7:$OS$7=F$1))/SUMPRODUCT('DLIM BEA Use Table'!$E$8:$OS$410*('DLIM BEA Use Table'!$C$8:$C$410=$A8))</f>
        <v>1.510250214358095E-3</v>
      </c>
      <c r="G8" s="73" cm="1">
        <f t="array" ref="G8">SUMPRODUCT('DLIM BEA Use Table'!$E$8:$OS$410*('DLIM BEA Use Table'!$C$8:$C$410=$A8)*('DLIM BEA Use Table'!$E$7:$OS$7=G$1))/SUMPRODUCT('DLIM BEA Use Table'!$E$8:$OS$410*('DLIM BEA Use Table'!$C$8:$C$410=$A8))</f>
        <v>4.3748538467534492E-3</v>
      </c>
      <c r="H8" s="73" cm="1">
        <f t="array" ref="H8">SUMPRODUCT('DLIM BEA Use Table'!$E$8:$OS$410*('DLIM BEA Use Table'!$C$8:$C$410=$A8)*('DLIM BEA Use Table'!$E$7:$OS$7=H$1))/SUMPRODUCT('DLIM BEA Use Table'!$E$8:$OS$410*('DLIM BEA Use Table'!$C$8:$C$410=$A8))</f>
        <v>4.8717748850261129E-4</v>
      </c>
      <c r="I8" s="73" cm="1">
        <f t="array" ref="I8">SUMPRODUCT('DLIM BEA Use Table'!$E$8:$OS$410*('DLIM BEA Use Table'!$C$8:$C$410=$A8)*('DLIM BEA Use Table'!$E$7:$OS$7=I$1))/SUMPRODUCT('DLIM BEA Use Table'!$E$8:$OS$410*('DLIM BEA Use Table'!$C$8:$C$410=$A8))</f>
        <v>0.1907104996492322</v>
      </c>
      <c r="J8" s="73" cm="1">
        <f t="array" ref="J8">SUMPRODUCT('DLIM BEA Use Table'!$E$8:$OS$410*('DLIM BEA Use Table'!$C$8:$C$410=$A8)*('DLIM BEA Use Table'!$E$7:$OS$7=J$1))/SUMPRODUCT('DLIM BEA Use Table'!$E$8:$OS$410*('DLIM BEA Use Table'!$C$8:$C$410=$A8))</f>
        <v>5.6551562865383119E-2</v>
      </c>
      <c r="K8" s="73" cm="1">
        <f t="array" ref="K8">SUMPRODUCT('DLIM BEA Use Table'!$E$8:$OS$410*('DLIM BEA Use Table'!$C$8:$C$410=$A8)*('DLIM BEA Use Table'!$E$7:$OS$7=K$1))/SUMPRODUCT('DLIM BEA Use Table'!$E$8:$OS$410*('DLIM BEA Use Table'!$C$8:$C$410=$A8))</f>
        <v>0</v>
      </c>
      <c r="L8" s="73" cm="1">
        <f t="array" ref="L8">SUMPRODUCT('DLIM BEA Use Table'!$E$8:$OS$410*('DLIM BEA Use Table'!$C$8:$C$410=$A8)*('DLIM BEA Use Table'!$E$7:$OS$7=L$1))/SUMPRODUCT('DLIM BEA Use Table'!$E$8:$OS$410*('DLIM BEA Use Table'!$C$8:$C$410=$A8))</f>
        <v>2.7866552342349364E-3</v>
      </c>
      <c r="M8" s="73" cm="1">
        <f t="array" ref="M8">SUMPRODUCT('DLIM BEA Use Table'!$E$8:$OS$410*('DLIM BEA Use Table'!$C$8:$C$410=$A8)*('DLIM BEA Use Table'!$E$7:$OS$7=M$1))/SUMPRODUCT('DLIM BEA Use Table'!$E$8:$OS$410*('DLIM BEA Use Table'!$C$8:$C$410=$A8))</f>
        <v>3.8974199080208905E-5</v>
      </c>
      <c r="N8" s="73" cm="1">
        <f t="array" ref="N8">SUMPRODUCT('DLIM BEA Use Table'!$E$8:$OS$410*('DLIM BEA Use Table'!$C$8:$C$410=$A8)*('DLIM BEA Use Table'!$E$7:$OS$7=N$1))/SUMPRODUCT('DLIM BEA Use Table'!$E$8:$OS$410*('DLIM BEA Use Table'!$C$8:$C$410=$A8))</f>
        <v>1.2267129160495752E-2</v>
      </c>
      <c r="O8" s="73" cm="1">
        <f t="array" ref="O8">SUMPRODUCT('DLIM BEA Use Table'!$E$8:$OS$410*('DLIM BEA Use Table'!$C$8:$C$410=$A8)*('DLIM BEA Use Table'!$E$7:$OS$7=O$1))/SUMPRODUCT('DLIM BEA Use Table'!$E$8:$OS$410*('DLIM BEA Use Table'!$C$8:$C$410=$A8))</f>
        <v>4.6769038896250683E-4</v>
      </c>
      <c r="P8" s="73" cm="1">
        <f t="array" ref="P8">SUMPRODUCT('DLIM BEA Use Table'!$E$8:$OS$410*('DLIM BEA Use Table'!$C$8:$C$410=$A8)*('DLIM BEA Use Table'!$E$7:$OS$7=P$1))/SUMPRODUCT('DLIM BEA Use Table'!$E$8:$OS$410*('DLIM BEA Use Table'!$C$8:$C$410=$A8))</f>
        <v>3.4784472679086445E-3</v>
      </c>
      <c r="Q8" s="73" cm="1">
        <f t="array" ref="Q8">SUMPRODUCT('DLIM BEA Use Table'!$E$8:$OS$410*('DLIM BEA Use Table'!$C$8:$C$410=$A8)*('DLIM BEA Use Table'!$E$7:$OS$7=Q$1))/SUMPRODUCT('DLIM BEA Use Table'!$E$8:$OS$410*('DLIM BEA Use Table'!$C$8:$C$410=$A8))</f>
        <v>3.0205004287161901E-4</v>
      </c>
      <c r="R8" s="73" cm="1">
        <f t="array" ref="R8">SUMPRODUCT('DLIM BEA Use Table'!$E$8:$OS$410*('DLIM BEA Use Table'!$C$8:$C$410=$A8)*('DLIM BEA Use Table'!$E$7:$OS$7=R$1))/SUMPRODUCT('DLIM BEA Use Table'!$E$8:$OS$410*('DLIM BEA Use Table'!$C$8:$C$410=$A8))</f>
        <v>3.410242419518279E-3</v>
      </c>
      <c r="S8" s="73" cm="1">
        <f t="array" ref="S8">SUMPRODUCT('DLIM BEA Use Table'!$E$8:$OS$410*('DLIM BEA Use Table'!$C$8:$C$410=$A8)*('DLIM BEA Use Table'!$E$7:$OS$7=S$1))/SUMPRODUCT('DLIM BEA Use Table'!$E$8:$OS$410*('DLIM BEA Use Table'!$C$8:$C$410=$A8))</f>
        <v>2.2702470964221684E-3</v>
      </c>
      <c r="T8" s="73" cm="1">
        <f t="array" ref="T8">SUMPRODUCT('DLIM BEA Use Table'!$E$8:$OS$410*('DLIM BEA Use Table'!$C$8:$C$410=$A8)*('DLIM BEA Use Table'!$E$7:$OS$7=T$1))/SUMPRODUCT('DLIM BEA Use Table'!$E$8:$OS$410*('DLIM BEA Use Table'!$C$8:$C$410=$A8))</f>
        <v>4.5404941928443368E-3</v>
      </c>
      <c r="U8" s="73" cm="1">
        <f t="array" ref="U8">SUMPRODUCT('DLIM BEA Use Table'!$E$8:$OS$410*('DLIM BEA Use Table'!$C$8:$C$410=$A8)*('DLIM BEA Use Table'!$E$7:$OS$7=U$1))/SUMPRODUCT('DLIM BEA Use Table'!$E$8:$OS$410*('DLIM BEA Use Table'!$C$8:$C$410=$A8))</f>
        <v>1.9292228544703406E-3</v>
      </c>
      <c r="V8" s="73" cm="1">
        <f t="array" ref="V8">SUMPRODUCT('DLIM BEA Use Table'!$E$8:$OS$410*('DLIM BEA Use Table'!$C$8:$C$410=$A8)*('DLIM BEA Use Table'!$E$7:$OS$7=V$1))/SUMPRODUCT('DLIM BEA Use Table'!$E$8:$OS$410*('DLIM BEA Use Table'!$C$8:$C$410=$A8))</f>
        <v>1.046457245303609E-2</v>
      </c>
      <c r="W8" s="73" cm="1">
        <f t="array" ref="W8">SUMPRODUCT('DLIM BEA Use Table'!$E$8:$OS$410*('DLIM BEA Use Table'!$C$8:$C$410=$A8)*('DLIM BEA Use Table'!$E$7:$OS$7=W$1))/SUMPRODUCT('DLIM BEA Use Table'!$E$8:$OS$410*('DLIM BEA Use Table'!$C$8:$C$410=$A8))</f>
        <v>3.0594746277963988E-2</v>
      </c>
      <c r="X8" s="73" cm="1">
        <f t="array" ref="X8">SUMPRODUCT('DLIM BEA Use Table'!$E$8:$OS$410*('DLIM BEA Use Table'!$C$8:$C$410=$A8)*('DLIM BEA Use Table'!$E$7:$OS$7=X$1))/SUMPRODUCT('DLIM BEA Use Table'!$E$8:$OS$410*('DLIM BEA Use Table'!$C$8:$C$410=$A8))</f>
        <v>2.9328084807857197E-3</v>
      </c>
      <c r="Y8" s="73" cm="1">
        <f t="array" ref="Y8">SUMPRODUCT('DLIM BEA Use Table'!$E$8:$OS$410*('DLIM BEA Use Table'!$C$8:$C$410=$A8)*('DLIM BEA Use Table'!$E$7:$OS$7=Y$1))/SUMPRODUCT('DLIM BEA Use Table'!$E$8:$OS$410*('DLIM BEA Use Table'!$C$8:$C$410=$A8))</f>
        <v>7.5151999376412815E-2</v>
      </c>
      <c r="Z8" s="73" cm="1">
        <f t="array" ref="Z8">SUMPRODUCT('DLIM BEA Use Table'!$E$8:$OS$410*('DLIM BEA Use Table'!$C$8:$C$410=$A8)*('DLIM BEA Use Table'!$E$7:$OS$7=Z$1))/SUMPRODUCT('DLIM BEA Use Table'!$E$8:$OS$410*('DLIM BEA Use Table'!$C$8:$C$410=$A8))</f>
        <v>0</v>
      </c>
      <c r="AA8" s="73" cm="1">
        <f t="array" ref="AA8">SUMPRODUCT('DLIM BEA Use Table'!$E$8:$OS$410*('DLIM BEA Use Table'!$C$8:$C$410=$A8)*('DLIM BEA Use Table'!$E$7:$OS$7=AA$1))/SUMPRODUCT('DLIM BEA Use Table'!$E$8:$OS$410*('DLIM BEA Use Table'!$C$8:$C$410=$A8))</f>
        <v>0</v>
      </c>
      <c r="AB8" s="73" cm="1">
        <f t="array" ref="AB8">SUMPRODUCT('DLIM BEA Use Table'!$E$8:$OS$410*('DLIM BEA Use Table'!$C$8:$C$410=$A8)*('DLIM BEA Use Table'!$E$7:$OS$7=AB$1))/SUMPRODUCT('DLIM BEA Use Table'!$E$8:$OS$410*('DLIM BEA Use Table'!$C$8:$C$410=$A8))</f>
        <v>1.7538389586094005E-4</v>
      </c>
      <c r="AC8" s="73" cm="1">
        <f t="array" ref="AC8">SUMPRODUCT('DLIM BEA Use Table'!$E$8:$OS$410*('DLIM BEA Use Table'!$C$8:$C$410=$A8)*('DLIM BEA Use Table'!$E$7:$OS$7=AC$1))/SUMPRODUCT('DLIM BEA Use Table'!$E$8:$OS$410*('DLIM BEA Use Table'!$C$8:$C$410=$A8))</f>
        <v>0.36506157923454674</v>
      </c>
      <c r="AD8" s="73" cm="1">
        <f t="array" ref="AD8">SUMPRODUCT('DLIM BEA Use Table'!$E$8:$OS$410*('DLIM BEA Use Table'!$C$8:$C$410=$A8)*('DLIM BEA Use Table'!$E$7:$OS$7=AD$1))/SUMPRODUCT('DLIM BEA Use Table'!$E$8:$OS$410*('DLIM BEA Use Table'!$C$8:$C$410=$A8))</f>
        <v>4.0698807389508145E-2</v>
      </c>
      <c r="AE8" s="73" cm="1">
        <f t="array" ref="AE8">SUMPRODUCT('DLIM BEA Use Table'!$E$8:$OS$410*('DLIM BEA Use Table'!$C$8:$C$410=$A8)*('DLIM BEA Use Table'!$E$7:$OS$7=AE$1))/SUMPRODUCT('DLIM BEA Use Table'!$E$8:$OS$410*('DLIM BEA Use Table'!$C$8:$C$410=$A8))</f>
        <v>2.0178891573778158E-2</v>
      </c>
      <c r="AF8" s="73" cm="1">
        <f t="array" ref="AF8">SUMPRODUCT('DLIM BEA Use Table'!$E$8:$OS$410*('DLIM BEA Use Table'!$C$8:$C$410=$A8)*('DLIM BEA Use Table'!$E$7:$OS$7=AF$1))/SUMPRODUCT('DLIM BEA Use Table'!$E$8:$OS$410*('DLIM BEA Use Table'!$C$8:$C$410=$A8))</f>
        <v>1.3611739028762958E-2</v>
      </c>
      <c r="AG8" s="73" cm="1">
        <f t="array" ref="AG8">SUMPRODUCT('DLIM BEA Use Table'!$E$8:$OS$410*('DLIM BEA Use Table'!$C$8:$C$410=$A8)*('DLIM BEA Use Table'!$E$7:$OS$7=AG$1))/SUMPRODUCT('DLIM BEA Use Table'!$E$8:$OS$410*('DLIM BEA Use Table'!$C$8:$C$410=$A8))</f>
        <v>2.718450385844571E-3</v>
      </c>
      <c r="AH8" s="73" cm="1">
        <f t="array" ref="AH8">SUMPRODUCT('DLIM BEA Use Table'!$E$8:$OS$410*('DLIM BEA Use Table'!$C$8:$C$410=$A8)*('DLIM BEA Use Table'!$E$7:$OS$7=AH$1))/SUMPRODUCT('DLIM BEA Use Table'!$E$8:$OS$410*('DLIM BEA Use Table'!$C$8:$C$410=$A8))</f>
        <v>7.1517655312183332E-3</v>
      </c>
      <c r="AI8" s="73" cm="1">
        <f t="array" ref="AI8">SUMPRODUCT('DLIM BEA Use Table'!$E$8:$OS$410*('DLIM BEA Use Table'!$C$8:$C$410=$A8)*('DLIM BEA Use Table'!$E$7:$OS$7=AI$1))/SUMPRODUCT('DLIM BEA Use Table'!$E$8:$OS$410*('DLIM BEA Use Table'!$C$8:$C$410=$A8))</f>
        <v>1.5112245693351001E-2</v>
      </c>
      <c r="AJ8" s="73" cm="1">
        <f t="array" ref="AJ8">SUMPRODUCT('DLIM BEA Use Table'!$E$8:$OS$410*('DLIM BEA Use Table'!$C$8:$C$410=$A8)*('DLIM BEA Use Table'!$E$7:$OS$7=AJ$1))/SUMPRODUCT('DLIM BEA Use Table'!$E$8:$OS$410*('DLIM BEA Use Table'!$C$8:$C$410=$A8))</f>
        <v>1.0035856263153793E-3</v>
      </c>
      <c r="AK8" s="73" cm="1">
        <f t="array" ref="AK8">SUMPRODUCT('DLIM BEA Use Table'!$E$8:$OS$410*('DLIM BEA Use Table'!$C$8:$C$410=$A8)*('DLIM BEA Use Table'!$E$7:$OS$7=AK$1))/SUMPRODUCT('DLIM BEA Use Table'!$E$8:$OS$410*('DLIM BEA Use Table'!$C$8:$C$410=$A8))</f>
        <v>5.2215683217709877E-2</v>
      </c>
      <c r="AL8" s="73" cm="1">
        <f t="array" ref="AL8">SUMPRODUCT('DLIM BEA Use Table'!$E$8:$OS$410*('DLIM BEA Use Table'!$C$8:$C$410=$A8)*('DLIM BEA Use Table'!$E$7:$OS$7=AL$1))/SUMPRODUCT('DLIM BEA Use Table'!$E$8:$OS$410*('DLIM BEA Use Table'!$C$8:$C$410=$A8))</f>
        <v>1.1536362927741834E-2</v>
      </c>
      <c r="AM8" s="73" cm="1">
        <f t="array" ref="AM8">SUMPRODUCT('DLIM BEA Use Table'!$E$8:$OS$410*('DLIM BEA Use Table'!$C$8:$C$410=$A8)*('DLIM BEA Use Table'!$E$7:$OS$7=AM$1))/SUMPRODUCT('DLIM BEA Use Table'!$E$8:$OS$410*('DLIM BEA Use Table'!$C$8:$C$410=$A8))</f>
        <v>4.0250604100085741E-2</v>
      </c>
      <c r="AN8" s="73" cm="1">
        <f t="array" ref="AN8">SUMPRODUCT('DLIM BEA Use Table'!$E$8:$OS$410*('DLIM BEA Use Table'!$C$8:$C$410=$A8)*('DLIM BEA Use Table'!$E$7:$OS$7=AN$1))/SUMPRODUCT('DLIM BEA Use Table'!$E$8:$OS$410*('DLIM BEA Use Table'!$C$8:$C$410=$A8))</f>
        <v>3.0205004287161901E-4</v>
      </c>
      <c r="AO8" s="73" cm="1">
        <f t="array" ref="AO8">SUMPRODUCT('DLIM BEA Use Table'!$E$8:$OS$410*('DLIM BEA Use Table'!$C$8:$C$410=$A8)*('DLIM BEA Use Table'!$E$7:$OS$7=AO$1))/SUMPRODUCT('DLIM BEA Use Table'!$E$8:$OS$410*('DLIM BEA Use Table'!$C$8:$C$410=$A8))</f>
        <v>2.0169148024008106E-2</v>
      </c>
      <c r="AP8" s="73" cm="1">
        <f t="array" ref="AP8">SUMPRODUCT('DLIM BEA Use Table'!$E$8:$OS$410*('DLIM BEA Use Table'!$C$8:$C$410=$A8)*('DLIM BEA Use Table'!$E$7:$OS$7=AP$1))/SUMPRODUCT('DLIM BEA Use Table'!$E$8:$OS$410*('DLIM BEA Use Table'!$C$8:$C$410=$A8))</f>
        <v>1.3738405175773639E-3</v>
      </c>
      <c r="AQ8" s="73" cm="1">
        <f t="array" ref="AQ8">SUMPRODUCT('DLIM BEA Use Table'!$E$8:$OS$410*('DLIM BEA Use Table'!$C$8:$C$410=$A8)*('DLIM BEA Use Table'!$E$7:$OS$7=AQ$1))/SUMPRODUCT('DLIM BEA Use Table'!$E$8:$OS$410*('DLIM BEA Use Table'!$C$8:$C$410=$A8))</f>
        <v>0</v>
      </c>
    </row>
    <row r="9" spans="1:43" x14ac:dyDescent="0.2">
      <c r="A9" t="s">
        <v>643</v>
      </c>
      <c r="B9" s="73" cm="1">
        <f t="array" ref="B9">SUMPRODUCT('DLIM BEA Use Table'!$E$8:$OS$410*('DLIM BEA Use Table'!$C$8:$C$410=$A9)*('DLIM BEA Use Table'!$E$7:$OS$7=B$1))/SUMPRODUCT('DLIM BEA Use Table'!$E$8:$OS$410*('DLIM BEA Use Table'!$C$8:$C$410=$A9))</f>
        <v>1.3261816593405295E-3</v>
      </c>
      <c r="C9" s="73" cm="1">
        <f t="array" ref="C9">SUMPRODUCT('DLIM BEA Use Table'!$E$8:$OS$410*('DLIM BEA Use Table'!$C$8:$C$410=$A9)*('DLIM BEA Use Table'!$E$7:$OS$7=C$1))/SUMPRODUCT('DLIM BEA Use Table'!$E$8:$OS$410*('DLIM BEA Use Table'!$C$8:$C$410=$A9))</f>
        <v>4.1320200068473476E-4</v>
      </c>
      <c r="D9" s="73" cm="1">
        <f t="array" ref="D9">SUMPRODUCT('DLIM BEA Use Table'!$E$8:$OS$410*('DLIM BEA Use Table'!$C$8:$C$410=$A9)*('DLIM BEA Use Table'!$E$7:$OS$7=D$1))/SUMPRODUCT('DLIM BEA Use Table'!$E$8:$OS$410*('DLIM BEA Use Table'!$C$8:$C$410=$A9))</f>
        <v>3.5023788629467994E-4</v>
      </c>
      <c r="E9" s="73" cm="1">
        <f t="array" ref="E9">SUMPRODUCT('DLIM BEA Use Table'!$E$8:$OS$410*('DLIM BEA Use Table'!$C$8:$C$410=$A9)*('DLIM BEA Use Table'!$E$7:$OS$7=E$1))/SUMPRODUCT('DLIM BEA Use Table'!$E$8:$OS$410*('DLIM BEA Use Table'!$C$8:$C$410=$A9))</f>
        <v>7.0047577258935988E-4</v>
      </c>
      <c r="F9" s="73" cm="1">
        <f t="array" ref="F9">SUMPRODUCT('DLIM BEA Use Table'!$E$8:$OS$410*('DLIM BEA Use Table'!$C$8:$C$410=$A9)*('DLIM BEA Use Table'!$E$7:$OS$7=F$1))/SUMPRODUCT('DLIM BEA Use Table'!$E$8:$OS$410*('DLIM BEA Use Table'!$C$8:$C$410=$A9))</f>
        <v>4.210725149834916E-4</v>
      </c>
      <c r="G9" s="73" cm="1">
        <f t="array" ref="G9">SUMPRODUCT('DLIM BEA Use Table'!$E$8:$OS$410*('DLIM BEA Use Table'!$C$8:$C$410=$A9)*('DLIM BEA Use Table'!$E$7:$OS$7=G$1))/SUMPRODUCT('DLIM BEA Use Table'!$E$8:$OS$410*('DLIM BEA Use Table'!$C$8:$C$410=$A9))</f>
        <v>0.10788113949306018</v>
      </c>
      <c r="H9" s="73" cm="1">
        <f t="array" ref="H9">SUMPRODUCT('DLIM BEA Use Table'!$E$8:$OS$410*('DLIM BEA Use Table'!$C$8:$C$410=$A9)*('DLIM BEA Use Table'!$E$7:$OS$7=H$1))/SUMPRODUCT('DLIM BEA Use Table'!$E$8:$OS$410*('DLIM BEA Use Table'!$C$8:$C$410=$A9))</f>
        <v>2.4123126325689753E-3</v>
      </c>
      <c r="I9" s="73" cm="1">
        <f t="array" ref="I9">SUMPRODUCT('DLIM BEA Use Table'!$E$8:$OS$410*('DLIM BEA Use Table'!$C$8:$C$410=$A9)*('DLIM BEA Use Table'!$E$7:$OS$7=I$1))/SUMPRODUCT('DLIM BEA Use Table'!$E$8:$OS$410*('DLIM BEA Use Table'!$C$8:$C$410=$A9))</f>
        <v>2.2352260608469459E-3</v>
      </c>
      <c r="J9" s="73" cm="1">
        <f t="array" ref="J9">SUMPRODUCT('DLIM BEA Use Table'!$E$8:$OS$410*('DLIM BEA Use Table'!$C$8:$C$410=$A9)*('DLIM BEA Use Table'!$E$7:$OS$7=J$1))/SUMPRODUCT('DLIM BEA Use Table'!$E$8:$OS$410*('DLIM BEA Use Table'!$C$8:$C$410=$A9))</f>
        <v>0.23457280816014922</v>
      </c>
      <c r="K9" s="73" cm="1">
        <f t="array" ref="K9">SUMPRODUCT('DLIM BEA Use Table'!$E$8:$OS$410*('DLIM BEA Use Table'!$C$8:$C$410=$A9)*('DLIM BEA Use Table'!$E$7:$OS$7=K$1))/SUMPRODUCT('DLIM BEA Use Table'!$E$8:$OS$410*('DLIM BEA Use Table'!$C$8:$C$410=$A9))</f>
        <v>1.5190092596600725E-3</v>
      </c>
      <c r="L9" s="73" cm="1">
        <f t="array" ref="L9">SUMPRODUCT('DLIM BEA Use Table'!$E$8:$OS$410*('DLIM BEA Use Table'!$C$8:$C$410=$A9)*('DLIM BEA Use Table'!$E$7:$OS$7=L$1))/SUMPRODUCT('DLIM BEA Use Table'!$E$8:$OS$410*('DLIM BEA Use Table'!$C$8:$C$410=$A9))</f>
        <v>2.882969387634635E-2</v>
      </c>
      <c r="M9" s="73" cm="1">
        <f t="array" ref="M9">SUMPRODUCT('DLIM BEA Use Table'!$E$8:$OS$410*('DLIM BEA Use Table'!$C$8:$C$410=$A9)*('DLIM BEA Use Table'!$E$7:$OS$7=M$1))/SUMPRODUCT('DLIM BEA Use Table'!$E$8:$OS$410*('DLIM BEA Use Table'!$C$8:$C$410=$A9))</f>
        <v>4.5806393218764882E-3</v>
      </c>
      <c r="N9" s="73" cm="1">
        <f t="array" ref="N9">SUMPRODUCT('DLIM BEA Use Table'!$E$8:$OS$410*('DLIM BEA Use Table'!$C$8:$C$410=$A9)*('DLIM BEA Use Table'!$E$7:$OS$7=N$1))/SUMPRODUCT('DLIM BEA Use Table'!$E$8:$OS$410*('DLIM BEA Use Table'!$C$8:$C$410=$A9))</f>
        <v>1.8043154029900085E-2</v>
      </c>
      <c r="O9" s="73" cm="1">
        <f t="array" ref="O9">SUMPRODUCT('DLIM BEA Use Table'!$E$8:$OS$410*('DLIM BEA Use Table'!$C$8:$C$410=$A9)*('DLIM BEA Use Table'!$E$7:$OS$7=O$1))/SUMPRODUCT('DLIM BEA Use Table'!$E$8:$OS$410*('DLIM BEA Use Table'!$C$8:$C$410=$A9))</f>
        <v>2.0856862891705658E-3</v>
      </c>
      <c r="P9" s="73" cm="1">
        <f t="array" ref="P9">SUMPRODUCT('DLIM BEA Use Table'!$E$8:$OS$410*('DLIM BEA Use Table'!$C$8:$C$410=$A9)*('DLIM BEA Use Table'!$E$7:$OS$7=P$1))/SUMPRODUCT('DLIM BEA Use Table'!$E$8:$OS$410*('DLIM BEA Use Table'!$C$8:$C$410=$A9))</f>
        <v>4.1477610354448613E-3</v>
      </c>
      <c r="Q9" s="73" cm="1">
        <f t="array" ref="Q9">SUMPRODUCT('DLIM BEA Use Table'!$E$8:$OS$410*('DLIM BEA Use Table'!$C$8:$C$410=$A9)*('DLIM BEA Use Table'!$E$7:$OS$7=Q$1))/SUMPRODUCT('DLIM BEA Use Table'!$E$8:$OS$410*('DLIM BEA Use Table'!$C$8:$C$410=$A9))</f>
        <v>2.9120902905400352E-3</v>
      </c>
      <c r="R9" s="73" cm="1">
        <f t="array" ref="R9">SUMPRODUCT('DLIM BEA Use Table'!$E$8:$OS$410*('DLIM BEA Use Table'!$C$8:$C$410=$A9)*('DLIM BEA Use Table'!$E$7:$OS$7=R$1))/SUMPRODUCT('DLIM BEA Use Table'!$E$8:$OS$410*('DLIM BEA Use Table'!$C$8:$C$410=$A9))</f>
        <v>3.2662634339840936E-3</v>
      </c>
      <c r="S9" s="73" cm="1">
        <f t="array" ref="S9">SUMPRODUCT('DLIM BEA Use Table'!$E$8:$OS$410*('DLIM BEA Use Table'!$C$8:$C$410=$A9)*('DLIM BEA Use Table'!$E$7:$OS$7=S$1))/SUMPRODUCT('DLIM BEA Use Table'!$E$8:$OS$410*('DLIM BEA Use Table'!$C$8:$C$410=$A9))</f>
        <v>1.0255280131280178E-2</v>
      </c>
      <c r="T9" s="73" cm="1">
        <f t="array" ref="T9">SUMPRODUCT('DLIM BEA Use Table'!$E$8:$OS$410*('DLIM BEA Use Table'!$C$8:$C$410=$A9)*('DLIM BEA Use Table'!$E$7:$OS$7=T$1))/SUMPRODUCT('DLIM BEA Use Table'!$E$8:$OS$410*('DLIM BEA Use Table'!$C$8:$C$410=$A9))</f>
        <v>2.5618524042453554E-3</v>
      </c>
      <c r="U9" s="73" cm="1">
        <f t="array" ref="U9">SUMPRODUCT('DLIM BEA Use Table'!$E$8:$OS$410*('DLIM BEA Use Table'!$C$8:$C$410=$A9)*('DLIM BEA Use Table'!$E$7:$OS$7=U$1))/SUMPRODUCT('DLIM BEA Use Table'!$E$8:$OS$410*('DLIM BEA Use Table'!$C$8:$C$410=$A9))</f>
        <v>4.5806393218764882E-3</v>
      </c>
      <c r="V9" s="73" cm="1">
        <f t="array" ref="V9">SUMPRODUCT('DLIM BEA Use Table'!$E$8:$OS$410*('DLIM BEA Use Table'!$C$8:$C$410=$A9)*('DLIM BEA Use Table'!$E$7:$OS$7=V$1))/SUMPRODUCT('DLIM BEA Use Table'!$E$8:$OS$410*('DLIM BEA Use Table'!$C$8:$C$410=$A9))</f>
        <v>1.0078193559558149E-2</v>
      </c>
      <c r="W9" s="73" cm="1">
        <f t="array" ref="W9">SUMPRODUCT('DLIM BEA Use Table'!$E$8:$OS$410*('DLIM BEA Use Table'!$C$8:$C$410=$A9)*('DLIM BEA Use Table'!$E$7:$OS$7=W$1))/SUMPRODUCT('DLIM BEA Use Table'!$E$8:$OS$410*('DLIM BEA Use Table'!$C$8:$C$410=$A9))</f>
        <v>9.2793363582343285E-3</v>
      </c>
      <c r="X9" s="73" cm="1">
        <f t="array" ref="X9">SUMPRODUCT('DLIM BEA Use Table'!$E$8:$OS$410*('DLIM BEA Use Table'!$C$8:$C$410=$A9)*('DLIM BEA Use Table'!$E$7:$OS$7=X$1))/SUMPRODUCT('DLIM BEA Use Table'!$E$8:$OS$410*('DLIM BEA Use Table'!$C$8:$C$410=$A9))</f>
        <v>2.9750544049300903E-3</v>
      </c>
      <c r="Y9" s="73" cm="1">
        <f t="array" ref="Y9">SUMPRODUCT('DLIM BEA Use Table'!$E$8:$OS$410*('DLIM BEA Use Table'!$C$8:$C$410=$A9)*('DLIM BEA Use Table'!$E$7:$OS$7=Y$1))/SUMPRODUCT('DLIM BEA Use Table'!$E$8:$OS$410*('DLIM BEA Use Table'!$C$8:$C$410=$A9))</f>
        <v>1.3116212078878295E-2</v>
      </c>
      <c r="Z9" s="73" cm="1">
        <f t="array" ref="Z9">SUMPRODUCT('DLIM BEA Use Table'!$E$8:$OS$410*('DLIM BEA Use Table'!$C$8:$C$410=$A9)*('DLIM BEA Use Table'!$E$7:$OS$7=Z$1))/SUMPRODUCT('DLIM BEA Use Table'!$E$8:$OS$410*('DLIM BEA Use Table'!$C$8:$C$410=$A9))</f>
        <v>1.9676285746892132E-4</v>
      </c>
      <c r="AA9" s="73" cm="1">
        <f t="array" ref="AA9">SUMPRODUCT('DLIM BEA Use Table'!$E$8:$OS$410*('DLIM BEA Use Table'!$C$8:$C$410=$A9)*('DLIM BEA Use Table'!$E$7:$OS$7=AA$1))/SUMPRODUCT('DLIM BEA Use Table'!$E$8:$OS$410*('DLIM BEA Use Table'!$C$8:$C$410=$A9))</f>
        <v>7.8705142987568522E-6</v>
      </c>
      <c r="AB9" s="73" cm="1">
        <f t="array" ref="AB9">SUMPRODUCT('DLIM BEA Use Table'!$E$8:$OS$410*('DLIM BEA Use Table'!$C$8:$C$410=$A9)*('DLIM BEA Use Table'!$E$7:$OS$7=AB$1))/SUMPRODUCT('DLIM BEA Use Table'!$E$8:$OS$410*('DLIM BEA Use Table'!$C$8:$C$410=$A9))</f>
        <v>1.2986348592948806E-3</v>
      </c>
      <c r="AC9" s="73" cm="1">
        <f t="array" ref="AC9">SUMPRODUCT('DLIM BEA Use Table'!$E$8:$OS$410*('DLIM BEA Use Table'!$C$8:$C$410=$A9)*('DLIM BEA Use Table'!$E$7:$OS$7=AC$1))/SUMPRODUCT('DLIM BEA Use Table'!$E$8:$OS$410*('DLIM BEA Use Table'!$C$8:$C$410=$A9))</f>
        <v>9.1691491580517329E-3</v>
      </c>
      <c r="AD9" s="73" cm="1">
        <f t="array" ref="AD9">SUMPRODUCT('DLIM BEA Use Table'!$E$8:$OS$410*('DLIM BEA Use Table'!$C$8:$C$410=$A9)*('DLIM BEA Use Table'!$E$7:$OS$7=AD$1))/SUMPRODUCT('DLIM BEA Use Table'!$E$8:$OS$410*('DLIM BEA Use Table'!$C$8:$C$410=$A9))</f>
        <v>9.5083683243281536E-2</v>
      </c>
      <c r="AE9" s="73" cm="1">
        <f t="array" ref="AE9">SUMPRODUCT('DLIM BEA Use Table'!$E$8:$OS$410*('DLIM BEA Use Table'!$C$8:$C$410=$A9)*('DLIM BEA Use Table'!$E$7:$OS$7=AE$1))/SUMPRODUCT('DLIM BEA Use Table'!$E$8:$OS$410*('DLIM BEA Use Table'!$C$8:$C$410=$A9))</f>
        <v>2.4437946897640027E-2</v>
      </c>
      <c r="AF9" s="73" cm="1">
        <f t="array" ref="AF9">SUMPRODUCT('DLIM BEA Use Table'!$E$8:$OS$410*('DLIM BEA Use Table'!$C$8:$C$410=$A9)*('DLIM BEA Use Table'!$E$7:$OS$7=AF$1))/SUMPRODUCT('DLIM BEA Use Table'!$E$8:$OS$410*('DLIM BEA Use Table'!$C$8:$C$410=$A9))</f>
        <v>2.8314175189777777E-2</v>
      </c>
      <c r="AG9" s="73" cm="1">
        <f t="array" ref="AG9">SUMPRODUCT('DLIM BEA Use Table'!$E$8:$OS$410*('DLIM BEA Use Table'!$C$8:$C$410=$A9)*('DLIM BEA Use Table'!$E$7:$OS$7=AG$1))/SUMPRODUCT('DLIM BEA Use Table'!$E$8:$OS$410*('DLIM BEA Use Table'!$C$8:$C$410=$A9))</f>
        <v>4.0710235210319821E-2</v>
      </c>
      <c r="AH9" s="73" cm="1">
        <f t="array" ref="AH9">SUMPRODUCT('DLIM BEA Use Table'!$E$8:$OS$410*('DLIM BEA Use Table'!$C$8:$C$410=$A9)*('DLIM BEA Use Table'!$E$7:$OS$7=AH$1))/SUMPRODUCT('DLIM BEA Use Table'!$E$8:$OS$410*('DLIM BEA Use Table'!$C$8:$C$410=$A9))</f>
        <v>4.0572501210091576E-3</v>
      </c>
      <c r="AI9" s="73" cm="1">
        <f t="array" ref="AI9">SUMPRODUCT('DLIM BEA Use Table'!$E$8:$OS$410*('DLIM BEA Use Table'!$C$8:$C$410=$A9)*('DLIM BEA Use Table'!$E$7:$OS$7=AI$1))/SUMPRODUCT('DLIM BEA Use Table'!$E$8:$OS$410*('DLIM BEA Use Table'!$C$8:$C$410=$A9))</f>
        <v>2.5468984270777175E-2</v>
      </c>
      <c r="AJ9" s="73" cm="1">
        <f t="array" ref="AJ9">SUMPRODUCT('DLIM BEA Use Table'!$E$8:$OS$410*('DLIM BEA Use Table'!$C$8:$C$410=$A9)*('DLIM BEA Use Table'!$E$7:$OS$7=AJ$1))/SUMPRODUCT('DLIM BEA Use Table'!$E$8:$OS$410*('DLIM BEA Use Table'!$C$8:$C$410=$A9))</f>
        <v>2.370205381070626E-2</v>
      </c>
      <c r="AK9" s="73" cm="1">
        <f t="array" ref="AK9">SUMPRODUCT('DLIM BEA Use Table'!$E$8:$OS$410*('DLIM BEA Use Table'!$C$8:$C$410=$A9)*('DLIM BEA Use Table'!$E$7:$OS$7=AK$1))/SUMPRODUCT('DLIM BEA Use Table'!$E$8:$OS$410*('DLIM BEA Use Table'!$C$8:$C$410=$A9))</f>
        <v>8.5867310999437254E-3</v>
      </c>
      <c r="AL9" s="73" cm="1">
        <f t="array" ref="AL9">SUMPRODUCT('DLIM BEA Use Table'!$E$8:$OS$410*('DLIM BEA Use Table'!$C$8:$C$410=$A9)*('DLIM BEA Use Table'!$E$7:$OS$7=AL$1))/SUMPRODUCT('DLIM BEA Use Table'!$E$8:$OS$410*('DLIM BEA Use Table'!$C$8:$C$410=$A9))</f>
        <v>7.7760681271717702E-2</v>
      </c>
      <c r="AM9" s="73" cm="1">
        <f t="array" ref="AM9">SUMPRODUCT('DLIM BEA Use Table'!$E$8:$OS$410*('DLIM BEA Use Table'!$C$8:$C$410=$A9)*('DLIM BEA Use Table'!$E$7:$OS$7=AM$1))/SUMPRODUCT('DLIM BEA Use Table'!$E$8:$OS$410*('DLIM BEA Use Table'!$C$8:$C$410=$A9))</f>
        <v>0.11796326830976771</v>
      </c>
      <c r="AN9" s="73" cm="1">
        <f t="array" ref="AN9">SUMPRODUCT('DLIM BEA Use Table'!$E$8:$OS$410*('DLIM BEA Use Table'!$C$8:$C$410=$A9)*('DLIM BEA Use Table'!$E$7:$OS$7=AN$1))/SUMPRODUCT('DLIM BEA Use Table'!$E$8:$OS$410*('DLIM BEA Use Table'!$C$8:$C$410=$A9))</f>
        <v>5.2968561230633615E-3</v>
      </c>
      <c r="AO9" s="73" cm="1">
        <f t="array" ref="AO9">SUMPRODUCT('DLIM BEA Use Table'!$E$8:$OS$410*('DLIM BEA Use Table'!$C$8:$C$410=$A9)*('DLIM BEA Use Table'!$E$7:$OS$7=AO$1))/SUMPRODUCT('DLIM BEA Use Table'!$E$8:$OS$410*('DLIM BEA Use Table'!$C$8:$C$410=$A9))</f>
        <v>6.4290296049395346E-2</v>
      </c>
      <c r="AP9" s="73" cm="1">
        <f t="array" ref="AP9">SUMPRODUCT('DLIM BEA Use Table'!$E$8:$OS$410*('DLIM BEA Use Table'!$C$8:$C$410=$A9)*('DLIM BEA Use Table'!$E$7:$OS$7=AP$1))/SUMPRODUCT('DLIM BEA Use Table'!$E$8:$OS$410*('DLIM BEA Use Table'!$C$8:$C$410=$A9))</f>
        <v>5.1118990370425752E-3</v>
      </c>
      <c r="AQ9" s="73" cm="1">
        <f t="array" ref="AQ9">SUMPRODUCT('DLIM BEA Use Table'!$E$8:$OS$410*('DLIM BEA Use Table'!$C$8:$C$410=$A9)*('DLIM BEA Use Table'!$E$7:$OS$7=AQ$1))/SUMPRODUCT('DLIM BEA Use Table'!$E$8:$OS$410*('DLIM BEA Use Table'!$C$8:$C$410=$A9))</f>
        <v>0</v>
      </c>
    </row>
    <row r="10" spans="1:43" x14ac:dyDescent="0.2">
      <c r="A10" t="s">
        <v>644</v>
      </c>
      <c r="B10" s="73" cm="1">
        <f t="array" ref="B10">SUMPRODUCT('DLIM BEA Use Table'!$E$8:$OS$410*('DLIM BEA Use Table'!$C$8:$C$410=$A10)*('DLIM BEA Use Table'!$E$7:$OS$7=B$1))/SUMPRODUCT('DLIM BEA Use Table'!$E$8:$OS$410*('DLIM BEA Use Table'!$C$8:$C$410=$A10))</f>
        <v>2.0822154629002929E-2</v>
      </c>
      <c r="C10" s="73" cm="1">
        <f t="array" ref="C10">SUMPRODUCT('DLIM BEA Use Table'!$E$8:$OS$410*('DLIM BEA Use Table'!$C$8:$C$410=$A10)*('DLIM BEA Use Table'!$E$7:$OS$7=C$1))/SUMPRODUCT('DLIM BEA Use Table'!$E$8:$OS$410*('DLIM BEA Use Table'!$C$8:$C$410=$A10))</f>
        <v>6.1355796752807249E-3</v>
      </c>
      <c r="D10" s="73" cm="1">
        <f t="array" ref="D10">SUMPRODUCT('DLIM BEA Use Table'!$E$8:$OS$410*('DLIM BEA Use Table'!$C$8:$C$410=$A10)*('DLIM BEA Use Table'!$E$7:$OS$7=D$1))/SUMPRODUCT('DLIM BEA Use Table'!$E$8:$OS$410*('DLIM BEA Use Table'!$C$8:$C$410=$A10))</f>
        <v>1.1953126911252641E-2</v>
      </c>
      <c r="E10" s="73" cm="1">
        <f t="array" ref="E10">SUMPRODUCT('DLIM BEA Use Table'!$E$8:$OS$410*('DLIM BEA Use Table'!$C$8:$C$410=$A10)*('DLIM BEA Use Table'!$E$7:$OS$7=E$1))/SUMPRODUCT('DLIM BEA Use Table'!$E$8:$OS$410*('DLIM BEA Use Table'!$C$8:$C$410=$A10))</f>
        <v>8.961991046163631E-3</v>
      </c>
      <c r="F10" s="73" cm="1">
        <f t="array" ref="F10">SUMPRODUCT('DLIM BEA Use Table'!$E$8:$OS$410*('DLIM BEA Use Table'!$C$8:$C$410=$A10)*('DLIM BEA Use Table'!$E$7:$OS$7=F$1))/SUMPRODUCT('DLIM BEA Use Table'!$E$8:$OS$410*('DLIM BEA Use Table'!$C$8:$C$410=$A10))</f>
        <v>9.118560862438738E-3</v>
      </c>
      <c r="G10" s="73" cm="1">
        <f t="array" ref="G10">SUMPRODUCT('DLIM BEA Use Table'!$E$8:$OS$410*('DLIM BEA Use Table'!$C$8:$C$410=$A10)*('DLIM BEA Use Table'!$E$7:$OS$7=G$1))/SUMPRODUCT('DLIM BEA Use Table'!$E$8:$OS$410*('DLIM BEA Use Table'!$C$8:$C$410=$A10))</f>
        <v>8.1481541886503188E-3</v>
      </c>
      <c r="H10" s="73" cm="1">
        <f t="array" ref="H10">SUMPRODUCT('DLIM BEA Use Table'!$E$8:$OS$410*('DLIM BEA Use Table'!$C$8:$C$410=$A10)*('DLIM BEA Use Table'!$E$7:$OS$7=H$1))/SUMPRODUCT('DLIM BEA Use Table'!$E$8:$OS$410*('DLIM BEA Use Table'!$C$8:$C$410=$A10))</f>
        <v>3.9468641186016359E-4</v>
      </c>
      <c r="I10" s="73" cm="1">
        <f t="array" ref="I10">SUMPRODUCT('DLIM BEA Use Table'!$E$8:$OS$410*('DLIM BEA Use Table'!$C$8:$C$410=$A10)*('DLIM BEA Use Table'!$E$7:$OS$7=I$1))/SUMPRODUCT('DLIM BEA Use Table'!$E$8:$OS$410*('DLIM BEA Use Table'!$C$8:$C$410=$A10))</f>
        <v>2.0142054489557934E-3</v>
      </c>
      <c r="J10" s="73" cm="1">
        <f t="array" ref="J10">SUMPRODUCT('DLIM BEA Use Table'!$E$8:$OS$410*('DLIM BEA Use Table'!$C$8:$C$410=$A10)*('DLIM BEA Use Table'!$E$7:$OS$7=J$1))/SUMPRODUCT('DLIM BEA Use Table'!$E$8:$OS$410*('DLIM BEA Use Table'!$C$8:$C$410=$A10))</f>
        <v>7.1549144166551141E-3</v>
      </c>
      <c r="K10" s="73" cm="1">
        <f t="array" ref="K10">SUMPRODUCT('DLIM BEA Use Table'!$E$8:$OS$410*('DLIM BEA Use Table'!$C$8:$C$410=$A10)*('DLIM BEA Use Table'!$E$7:$OS$7=K$1))/SUMPRODUCT('DLIM BEA Use Table'!$E$8:$OS$410*('DLIM BEA Use Table'!$C$8:$C$410=$A10))</f>
        <v>5.7510050640549953E-2</v>
      </c>
      <c r="L10" s="73" cm="1">
        <f t="array" ref="L10">SUMPRODUCT('DLIM BEA Use Table'!$E$8:$OS$410*('DLIM BEA Use Table'!$C$8:$C$410=$A10)*('DLIM BEA Use Table'!$E$7:$OS$7=L$1))/SUMPRODUCT('DLIM BEA Use Table'!$E$8:$OS$410*('DLIM BEA Use Table'!$C$8:$C$410=$A10))</f>
        <v>2.9174175765928123E-2</v>
      </c>
      <c r="M10" s="73" cm="1">
        <f t="array" ref="M10">SUMPRODUCT('DLIM BEA Use Table'!$E$8:$OS$410*('DLIM BEA Use Table'!$C$8:$C$410=$A10)*('DLIM BEA Use Table'!$E$7:$OS$7=M$1))/SUMPRODUCT('DLIM BEA Use Table'!$E$8:$OS$410*('DLIM BEA Use Table'!$C$8:$C$410=$A10))</f>
        <v>6.3280300744522091E-4</v>
      </c>
      <c r="N10" s="73" cm="1">
        <f t="array" ref="N10">SUMPRODUCT('DLIM BEA Use Table'!$E$8:$OS$410*('DLIM BEA Use Table'!$C$8:$C$410=$A10)*('DLIM BEA Use Table'!$E$7:$OS$7=N$1))/SUMPRODUCT('DLIM BEA Use Table'!$E$8:$OS$410*('DLIM BEA Use Table'!$C$8:$C$410=$A10))</f>
        <v>2.394213440540166E-3</v>
      </c>
      <c r="O10" s="73" cm="1">
        <f t="array" ref="O10">SUMPRODUCT('DLIM BEA Use Table'!$E$8:$OS$410*('DLIM BEA Use Table'!$C$8:$C$410=$A10)*('DLIM BEA Use Table'!$E$7:$OS$7=O$1))/SUMPRODUCT('DLIM BEA Use Table'!$E$8:$OS$410*('DLIM BEA Use Table'!$C$8:$C$410=$A10))</f>
        <v>6.7846920385879357E-4</v>
      </c>
      <c r="P10" s="73" cm="1">
        <f t="array" ref="P10">SUMPRODUCT('DLIM BEA Use Table'!$E$8:$OS$410*('DLIM BEA Use Table'!$C$8:$C$410=$A10)*('DLIM BEA Use Table'!$E$7:$OS$7=P$1))/SUMPRODUCT('DLIM BEA Use Table'!$E$8:$OS$410*('DLIM BEA Use Table'!$C$8:$C$410=$A10))</f>
        <v>1.4988298037169022E-3</v>
      </c>
      <c r="Q10" s="73" cm="1">
        <f t="array" ref="Q10">SUMPRODUCT('DLIM BEA Use Table'!$E$8:$OS$410*('DLIM BEA Use Table'!$C$8:$C$410=$A10)*('DLIM BEA Use Table'!$E$7:$OS$7=Q$1))/SUMPRODUCT('DLIM BEA Use Table'!$E$8:$OS$410*('DLIM BEA Use Table'!$C$8:$C$410=$A10))</f>
        <v>4.5127987670126966E-3</v>
      </c>
      <c r="R10" s="73" cm="1">
        <f t="array" ref="R10">SUMPRODUCT('DLIM BEA Use Table'!$E$8:$OS$410*('DLIM BEA Use Table'!$C$8:$C$410=$A10)*('DLIM BEA Use Table'!$E$7:$OS$7=R$1))/SUMPRODUCT('DLIM BEA Use Table'!$E$8:$OS$410*('DLIM BEA Use Table'!$C$8:$C$410=$A10))</f>
        <v>1.1008815206843406E-3</v>
      </c>
      <c r="S10" s="73" cm="1">
        <f t="array" ref="S10">SUMPRODUCT('DLIM BEA Use Table'!$E$8:$OS$410*('DLIM BEA Use Table'!$C$8:$C$410=$A10)*('DLIM BEA Use Table'!$E$7:$OS$7=S$1))/SUMPRODUCT('DLIM BEA Use Table'!$E$8:$OS$410*('DLIM BEA Use Table'!$C$8:$C$410=$A10))</f>
        <v>2.3485472441265934E-3</v>
      </c>
      <c r="T10" s="73" cm="1">
        <f t="array" ref="T10">SUMPRODUCT('DLIM BEA Use Table'!$E$8:$OS$410*('DLIM BEA Use Table'!$C$8:$C$410=$A10)*('DLIM BEA Use Table'!$E$7:$OS$7=T$1))/SUMPRODUCT('DLIM BEA Use Table'!$E$8:$OS$410*('DLIM BEA Use Table'!$C$8:$C$410=$A10))</f>
        <v>4.3382886592894013E-4</v>
      </c>
      <c r="U10" s="73" cm="1">
        <f t="array" ref="U10">SUMPRODUCT('DLIM BEA Use Table'!$E$8:$OS$410*('DLIM BEA Use Table'!$C$8:$C$410=$A10)*('DLIM BEA Use Table'!$E$7:$OS$7=U$1))/SUMPRODUCT('DLIM BEA Use Table'!$E$8:$OS$410*('DLIM BEA Use Table'!$C$8:$C$410=$A10))</f>
        <v>3.1150869696401342E-3</v>
      </c>
      <c r="V10" s="73" cm="1">
        <f t="array" ref="V10">SUMPRODUCT('DLIM BEA Use Table'!$E$8:$OS$410*('DLIM BEA Use Table'!$C$8:$C$410=$A10)*('DLIM BEA Use Table'!$E$7:$OS$7=V$1))/SUMPRODUCT('DLIM BEA Use Table'!$E$8:$OS$410*('DLIM BEA Use Table'!$C$8:$C$410=$A10))</f>
        <v>3.452690635983332E-3</v>
      </c>
      <c r="W10" s="73" cm="1">
        <f t="array" ref="W10">SUMPRODUCT('DLIM BEA Use Table'!$E$8:$OS$410*('DLIM BEA Use Table'!$C$8:$C$410=$A10)*('DLIM BEA Use Table'!$E$7:$OS$7=W$1))/SUMPRODUCT('DLIM BEA Use Table'!$E$8:$OS$410*('DLIM BEA Use Table'!$C$8:$C$410=$A10))</f>
        <v>1.1563333306151074E-3</v>
      </c>
      <c r="X10" s="73" cm="1">
        <f t="array" ref="X10">SUMPRODUCT('DLIM BEA Use Table'!$E$8:$OS$410*('DLIM BEA Use Table'!$C$8:$C$410=$A10)*('DLIM BEA Use Table'!$E$7:$OS$7=X$1))/SUMPRODUCT('DLIM BEA Use Table'!$E$8:$OS$410*('DLIM BEA Use Table'!$C$8:$C$410=$A10))</f>
        <v>7.6980159668593891E-4</v>
      </c>
      <c r="Y10" s="73" cm="1">
        <f t="array" ref="Y10">SUMPRODUCT('DLIM BEA Use Table'!$E$8:$OS$410*('DLIM BEA Use Table'!$C$8:$C$410=$A10)*('DLIM BEA Use Table'!$E$7:$OS$7=Y$1))/SUMPRODUCT('DLIM BEA Use Table'!$E$8:$OS$410*('DLIM BEA Use Table'!$C$8:$C$410=$A10))</f>
        <v>2.4920695757121073E-3</v>
      </c>
      <c r="Z10" s="73" cm="1">
        <f t="array" ref="Z10">SUMPRODUCT('DLIM BEA Use Table'!$E$8:$OS$410*('DLIM BEA Use Table'!$C$8:$C$410=$A10)*('DLIM BEA Use Table'!$E$7:$OS$7=Z$1))/SUMPRODUCT('DLIM BEA Use Table'!$E$8:$OS$410*('DLIM BEA Use Table'!$C$8:$C$410=$A10))</f>
        <v>4.6602353440050884E-2</v>
      </c>
      <c r="AA10" s="73" cm="1">
        <f t="array" ref="AA10">SUMPRODUCT('DLIM BEA Use Table'!$E$8:$OS$410*('DLIM BEA Use Table'!$C$8:$C$410=$A10)*('DLIM BEA Use Table'!$E$7:$OS$7=AA$1))/SUMPRODUCT('DLIM BEA Use Table'!$E$8:$OS$410*('DLIM BEA Use Table'!$C$8:$C$410=$A10))</f>
        <v>5.5451809930766783E-5</v>
      </c>
      <c r="AB10" s="73" cm="1">
        <f t="array" ref="AB10">SUMPRODUCT('DLIM BEA Use Table'!$E$8:$OS$410*('DLIM BEA Use Table'!$C$8:$C$410=$A10)*('DLIM BEA Use Table'!$E$7:$OS$7=AB$1))/SUMPRODUCT('DLIM BEA Use Table'!$E$8:$OS$410*('DLIM BEA Use Table'!$C$8:$C$410=$A10))</f>
        <v>3.2847042706048326E-3</v>
      </c>
      <c r="AC10" s="73" cm="1">
        <f t="array" ref="AC10">SUMPRODUCT('DLIM BEA Use Table'!$E$8:$OS$410*('DLIM BEA Use Table'!$C$8:$C$410=$A10)*('DLIM BEA Use Table'!$E$7:$OS$7=AC$1))/SUMPRODUCT('DLIM BEA Use Table'!$E$8:$OS$410*('DLIM BEA Use Table'!$C$8:$C$410=$A10))</f>
        <v>9.9601236249174344E-2</v>
      </c>
      <c r="AD10" s="73" cm="1">
        <f t="array" ref="AD10">SUMPRODUCT('DLIM BEA Use Table'!$E$8:$OS$410*('DLIM BEA Use Table'!$C$8:$C$410=$A10)*('DLIM BEA Use Table'!$E$7:$OS$7=AD$1))/SUMPRODUCT('DLIM BEA Use Table'!$E$8:$OS$410*('DLIM BEA Use Table'!$C$8:$C$410=$A10))</f>
        <v>2.1870846210928899E-2</v>
      </c>
      <c r="AE10" s="73" cm="1">
        <f t="array" ref="AE10">SUMPRODUCT('DLIM BEA Use Table'!$E$8:$OS$410*('DLIM BEA Use Table'!$C$8:$C$410=$A10)*('DLIM BEA Use Table'!$E$7:$OS$7=AE$1))/SUMPRODUCT('DLIM BEA Use Table'!$E$8:$OS$410*('DLIM BEA Use Table'!$C$8:$C$410=$A10))</f>
        <v>0.25176426457037077</v>
      </c>
      <c r="AF10" s="73" cm="1">
        <f t="array" ref="AF10">SUMPRODUCT('DLIM BEA Use Table'!$E$8:$OS$410*('DLIM BEA Use Table'!$C$8:$C$410=$A10)*('DLIM BEA Use Table'!$E$7:$OS$7=AF$1))/SUMPRODUCT('DLIM BEA Use Table'!$E$8:$OS$410*('DLIM BEA Use Table'!$C$8:$C$410=$A10))</f>
        <v>9.7741969680907453E-3</v>
      </c>
      <c r="AG10" s="73" cm="1">
        <f t="array" ref="AG10">SUMPRODUCT('DLIM BEA Use Table'!$E$8:$OS$410*('DLIM BEA Use Table'!$C$8:$C$410=$A10)*('DLIM BEA Use Table'!$E$7:$OS$7=AG$1))/SUMPRODUCT('DLIM BEA Use Table'!$E$8:$OS$410*('DLIM BEA Use Table'!$C$8:$C$410=$A10))</f>
        <v>9.8019228730561285E-4</v>
      </c>
      <c r="AH10" s="73" cm="1">
        <f t="array" ref="AH10">SUMPRODUCT('DLIM BEA Use Table'!$E$8:$OS$410*('DLIM BEA Use Table'!$C$8:$C$410=$A10)*('DLIM BEA Use Table'!$E$7:$OS$7=AH$1))/SUMPRODUCT('DLIM BEA Use Table'!$E$8:$OS$410*('DLIM BEA Use Table'!$C$8:$C$410=$A10))</f>
        <v>1.3814024415105726E-3</v>
      </c>
      <c r="AI10" s="73" cm="1">
        <f t="array" ref="AI10">SUMPRODUCT('DLIM BEA Use Table'!$E$8:$OS$410*('DLIM BEA Use Table'!$C$8:$C$410=$A10)*('DLIM BEA Use Table'!$E$7:$OS$7=AI$1))/SUMPRODUCT('DLIM BEA Use Table'!$E$8:$OS$410*('DLIM BEA Use Table'!$C$8:$C$410=$A10))</f>
        <v>2.6306991005390244E-3</v>
      </c>
      <c r="AJ10" s="73" cm="1">
        <f t="array" ref="AJ10">SUMPRODUCT('DLIM BEA Use Table'!$E$8:$OS$410*('DLIM BEA Use Table'!$C$8:$C$410=$A10)*('DLIM BEA Use Table'!$E$7:$OS$7=AJ$1))/SUMPRODUCT('DLIM BEA Use Table'!$E$8:$OS$410*('DLIM BEA Use Table'!$C$8:$C$410=$A10))</f>
        <v>2.2996191765406224E-2</v>
      </c>
      <c r="AK10" s="73" cm="1">
        <f t="array" ref="AK10">SUMPRODUCT('DLIM BEA Use Table'!$E$8:$OS$410*('DLIM BEA Use Table'!$C$8:$C$410=$A10)*('DLIM BEA Use Table'!$E$7:$OS$7=AK$1))/SUMPRODUCT('DLIM BEA Use Table'!$E$8:$OS$410*('DLIM BEA Use Table'!$C$8:$C$410=$A10))</f>
        <v>1.5612946366683247E-2</v>
      </c>
      <c r="AL10" s="73" cm="1">
        <f t="array" ref="AL10">SUMPRODUCT('DLIM BEA Use Table'!$E$8:$OS$410*('DLIM BEA Use Table'!$C$8:$C$410=$A10)*('DLIM BEA Use Table'!$E$7:$OS$7=AL$1))/SUMPRODUCT('DLIM BEA Use Table'!$E$8:$OS$410*('DLIM BEA Use Table'!$C$8:$C$410=$A10))</f>
        <v>1.437343532117199E-2</v>
      </c>
      <c r="AM10" s="73" cm="1">
        <f t="array" ref="AM10">SUMPRODUCT('DLIM BEA Use Table'!$E$8:$OS$410*('DLIM BEA Use Table'!$C$8:$C$410=$A10)*('DLIM BEA Use Table'!$E$7:$OS$7=AM$1))/SUMPRODUCT('DLIM BEA Use Table'!$E$8:$OS$410*('DLIM BEA Use Table'!$C$8:$C$410=$A10))</f>
        <v>0.29827528561759453</v>
      </c>
      <c r="AN10" s="73" cm="1">
        <f t="array" ref="AN10">SUMPRODUCT('DLIM BEA Use Table'!$E$8:$OS$410*('DLIM BEA Use Table'!$C$8:$C$410=$A10)*('DLIM BEA Use Table'!$E$7:$OS$7=AN$1))/SUMPRODUCT('DLIM BEA Use Table'!$E$8:$OS$410*('DLIM BEA Use Table'!$C$8:$C$410=$A10))</f>
        <v>1.8608975038530854E-3</v>
      </c>
      <c r="AO10" s="73" cm="1">
        <f t="array" ref="AO10">SUMPRODUCT('DLIM BEA Use Table'!$E$8:$OS$410*('DLIM BEA Use Table'!$C$8:$C$410=$A10)*('DLIM BEA Use Table'!$E$7:$OS$7=AO$1))/SUMPRODUCT('DLIM BEA Use Table'!$E$8:$OS$410*('DLIM BEA Use Table'!$C$8:$C$410=$A10))</f>
        <v>2.0730822236175783E-2</v>
      </c>
      <c r="AP10" s="73" cm="1">
        <f t="array" ref="AP10">SUMPRODUCT('DLIM BEA Use Table'!$E$8:$OS$410*('DLIM BEA Use Table'!$C$8:$C$410=$A10)*('DLIM BEA Use Table'!$E$7:$OS$7=AP$1))/SUMPRODUCT('DLIM BEA Use Table'!$E$8:$OS$410*('DLIM BEA Use Table'!$C$8:$C$410=$A10))</f>
        <v>2.2311198819202635E-3</v>
      </c>
      <c r="AQ10" s="73" cm="1">
        <f t="array" ref="AQ10">SUMPRODUCT('DLIM BEA Use Table'!$E$8:$OS$410*('DLIM BEA Use Table'!$C$8:$C$410=$A10)*('DLIM BEA Use Table'!$E$7:$OS$7=AQ$1))/SUMPRODUCT('DLIM BEA Use Table'!$E$8:$OS$410*('DLIM BEA Use Table'!$C$8:$C$410=$A10))</f>
        <v>0</v>
      </c>
    </row>
    <row r="11" spans="1:43" x14ac:dyDescent="0.2">
      <c r="A11" t="s">
        <v>645</v>
      </c>
      <c r="B11" s="73" cm="1">
        <f t="array" ref="B11">SUMPRODUCT('DLIM BEA Use Table'!$E$8:$OS$410*('DLIM BEA Use Table'!$C$8:$C$410=$A11)*('DLIM BEA Use Table'!$E$7:$OS$7=B$1))/SUMPRODUCT('DLIM BEA Use Table'!$E$8:$OS$410*('DLIM BEA Use Table'!$C$8:$C$410=$A11))</f>
        <v>6.986616803163602E-2</v>
      </c>
      <c r="C11" s="73" cm="1">
        <f t="array" ref="C11">SUMPRODUCT('DLIM BEA Use Table'!$E$8:$OS$410*('DLIM BEA Use Table'!$C$8:$C$410=$A11)*('DLIM BEA Use Table'!$E$7:$OS$7=C$1))/SUMPRODUCT('DLIM BEA Use Table'!$E$8:$OS$410*('DLIM BEA Use Table'!$C$8:$C$410=$A11))</f>
        <v>2.9600948816127233E-3</v>
      </c>
      <c r="D11" s="73" cm="1">
        <f t="array" ref="D11">SUMPRODUCT('DLIM BEA Use Table'!$E$8:$OS$410*('DLIM BEA Use Table'!$C$8:$C$410=$A11)*('DLIM BEA Use Table'!$E$7:$OS$7=D$1))/SUMPRODUCT('DLIM BEA Use Table'!$E$8:$OS$410*('DLIM BEA Use Table'!$C$8:$C$410=$A11))</f>
        <v>1.2852956626020423E-2</v>
      </c>
      <c r="E11" s="73" cm="1">
        <f t="array" ref="E11">SUMPRODUCT('DLIM BEA Use Table'!$E$8:$OS$410*('DLIM BEA Use Table'!$C$8:$C$410=$A11)*('DLIM BEA Use Table'!$E$7:$OS$7=E$1))/SUMPRODUCT('DLIM BEA Use Table'!$E$8:$OS$410*('DLIM BEA Use Table'!$C$8:$C$410=$A11))</f>
        <v>3.919813144010598E-3</v>
      </c>
      <c r="F11" s="73" cm="1">
        <f t="array" ref="F11">SUMPRODUCT('DLIM BEA Use Table'!$E$8:$OS$410*('DLIM BEA Use Table'!$C$8:$C$410=$A11)*('DLIM BEA Use Table'!$E$7:$OS$7=F$1))/SUMPRODUCT('DLIM BEA Use Table'!$E$8:$OS$410*('DLIM BEA Use Table'!$C$8:$C$410=$A11))</f>
        <v>3.8520877588844142E-3</v>
      </c>
      <c r="G11" s="73" cm="1">
        <f t="array" ref="G11">SUMPRODUCT('DLIM BEA Use Table'!$E$8:$OS$410*('DLIM BEA Use Table'!$C$8:$C$410=$A11)*('DLIM BEA Use Table'!$E$7:$OS$7=G$1))/SUMPRODUCT('DLIM BEA Use Table'!$E$8:$OS$410*('DLIM BEA Use Table'!$C$8:$C$410=$A11))</f>
        <v>1.291407465650015E-2</v>
      </c>
      <c r="H11" s="73" cm="1">
        <f t="array" ref="H11">SUMPRODUCT('DLIM BEA Use Table'!$E$8:$OS$410*('DLIM BEA Use Table'!$C$8:$C$410=$A11)*('DLIM BEA Use Table'!$E$7:$OS$7=H$1))/SUMPRODUCT('DLIM BEA Use Table'!$E$8:$OS$410*('DLIM BEA Use Table'!$C$8:$C$410=$A11))</f>
        <v>2.0994869389117026E-2</v>
      </c>
      <c r="I11" s="73" cm="1">
        <f t="array" ref="I11">SUMPRODUCT('DLIM BEA Use Table'!$E$8:$OS$410*('DLIM BEA Use Table'!$C$8:$C$410=$A11)*('DLIM BEA Use Table'!$E$7:$OS$7=I$1))/SUMPRODUCT('DLIM BEA Use Table'!$E$8:$OS$410*('DLIM BEA Use Table'!$C$8:$C$410=$A11))</f>
        <v>4.7226067335551201E-3</v>
      </c>
      <c r="J11" s="73" cm="1">
        <f t="array" ref="J11">SUMPRODUCT('DLIM BEA Use Table'!$E$8:$OS$410*('DLIM BEA Use Table'!$C$8:$C$410=$A11)*('DLIM BEA Use Table'!$E$7:$OS$7=J$1))/SUMPRODUCT('DLIM BEA Use Table'!$E$8:$OS$410*('DLIM BEA Use Table'!$C$8:$C$410=$A11))</f>
        <v>3.9156835473565625E-2</v>
      </c>
      <c r="K11" s="73" cm="1">
        <f t="array" ref="K11">SUMPRODUCT('DLIM BEA Use Table'!$E$8:$OS$410*('DLIM BEA Use Table'!$C$8:$C$410=$A11)*('DLIM BEA Use Table'!$E$7:$OS$7=K$1))/SUMPRODUCT('DLIM BEA Use Table'!$E$8:$OS$410*('DLIM BEA Use Table'!$C$8:$C$410=$A11))</f>
        <v>3.5113134429933961E-2</v>
      </c>
      <c r="L11" s="73" cm="1">
        <f t="array" ref="L11">SUMPRODUCT('DLIM BEA Use Table'!$E$8:$OS$410*('DLIM BEA Use Table'!$C$8:$C$410=$A11)*('DLIM BEA Use Table'!$E$7:$OS$7=L$1))/SUMPRODUCT('DLIM BEA Use Table'!$E$8:$OS$410*('DLIM BEA Use Table'!$C$8:$C$410=$A11))</f>
        <v>0.39618854747219129</v>
      </c>
      <c r="M11" s="73" cm="1">
        <f t="array" ref="M11">SUMPRODUCT('DLIM BEA Use Table'!$E$8:$OS$410*('DLIM BEA Use Table'!$C$8:$C$410=$A11)*('DLIM BEA Use Table'!$E$7:$OS$7=M$1))/SUMPRODUCT('DLIM BEA Use Table'!$E$8:$OS$410*('DLIM BEA Use Table'!$C$8:$C$410=$A11))</f>
        <v>1.5294374167886274E-2</v>
      </c>
      <c r="N11" s="73" cm="1">
        <f t="array" ref="N11">SUMPRODUCT('DLIM BEA Use Table'!$E$8:$OS$410*('DLIM BEA Use Table'!$C$8:$C$410=$A11)*('DLIM BEA Use Table'!$E$7:$OS$7=N$1))/SUMPRODUCT('DLIM BEA Use Table'!$E$8:$OS$410*('DLIM BEA Use Table'!$C$8:$C$410=$A11))</f>
        <v>0.11404624487517055</v>
      </c>
      <c r="O11" s="73" cm="1">
        <f t="array" ref="O11">SUMPRODUCT('DLIM BEA Use Table'!$E$8:$OS$410*('DLIM BEA Use Table'!$C$8:$C$410=$A11)*('DLIM BEA Use Table'!$E$7:$OS$7=O$1))/SUMPRODUCT('DLIM BEA Use Table'!$E$8:$OS$410*('DLIM BEA Use Table'!$C$8:$C$410=$A11))</f>
        <v>2.381951350047738E-3</v>
      </c>
      <c r="P11" s="73" cm="1">
        <f t="array" ref="P11">SUMPRODUCT('DLIM BEA Use Table'!$E$8:$OS$410*('DLIM BEA Use Table'!$C$8:$C$410=$A11)*('DLIM BEA Use Table'!$E$7:$OS$7=P$1))/SUMPRODUCT('DLIM BEA Use Table'!$E$8:$OS$410*('DLIM BEA Use Table'!$C$8:$C$410=$A11))</f>
        <v>5.4114234554482592E-3</v>
      </c>
      <c r="Q11" s="73" cm="1">
        <f t="array" ref="Q11">SUMPRODUCT('DLIM BEA Use Table'!$E$8:$OS$410*('DLIM BEA Use Table'!$C$8:$C$410=$A11)*('DLIM BEA Use Table'!$E$7:$OS$7=Q$1))/SUMPRODUCT('DLIM BEA Use Table'!$E$8:$OS$410*('DLIM BEA Use Table'!$C$8:$C$410=$A11))</f>
        <v>1.9937692645683909E-3</v>
      </c>
      <c r="R11" s="73" cm="1">
        <f t="array" ref="R11">SUMPRODUCT('DLIM BEA Use Table'!$E$8:$OS$410*('DLIM BEA Use Table'!$C$8:$C$410=$A11)*('DLIM BEA Use Table'!$E$7:$OS$7=R$1))/SUMPRODUCT('DLIM BEA Use Table'!$E$8:$OS$410*('DLIM BEA Use Table'!$C$8:$C$410=$A11))</f>
        <v>1.3313819612610796E-3</v>
      </c>
      <c r="S11" s="73" cm="1">
        <f t="array" ref="S11">SUMPRODUCT('DLIM BEA Use Table'!$E$8:$OS$410*('DLIM BEA Use Table'!$C$8:$C$410=$A11)*('DLIM BEA Use Table'!$E$7:$OS$7=S$1))/SUMPRODUCT('DLIM BEA Use Table'!$E$8:$OS$410*('DLIM BEA Use Table'!$C$8:$C$410=$A11))</f>
        <v>1.511762743109355E-2</v>
      </c>
      <c r="T11" s="73" cm="1">
        <f t="array" ref="T11">SUMPRODUCT('DLIM BEA Use Table'!$E$8:$OS$410*('DLIM BEA Use Table'!$C$8:$C$410=$A11)*('DLIM BEA Use Table'!$E$7:$OS$7=T$1))/SUMPRODUCT('DLIM BEA Use Table'!$E$8:$OS$410*('DLIM BEA Use Table'!$C$8:$C$410=$A11))</f>
        <v>4.7490361521409482E-3</v>
      </c>
      <c r="U11" s="73" cm="1">
        <f t="array" ref="U11">SUMPRODUCT('DLIM BEA Use Table'!$E$8:$OS$410*('DLIM BEA Use Table'!$C$8:$C$410=$A11)*('DLIM BEA Use Table'!$E$7:$OS$7=U$1))/SUMPRODUCT('DLIM BEA Use Table'!$E$8:$OS$410*('DLIM BEA Use Table'!$C$8:$C$410=$A11))</f>
        <v>5.4279418420644021E-3</v>
      </c>
      <c r="V11" s="73" cm="1">
        <f t="array" ref="V11">SUMPRODUCT('DLIM BEA Use Table'!$E$8:$OS$410*('DLIM BEA Use Table'!$C$8:$C$410=$A11)*('DLIM BEA Use Table'!$E$7:$OS$7=V$1))/SUMPRODUCT('DLIM BEA Use Table'!$E$8:$OS$410*('DLIM BEA Use Table'!$C$8:$C$410=$A11))</f>
        <v>9.1429269920348336E-3</v>
      </c>
      <c r="W11" s="73" cm="1">
        <f t="array" ref="W11">SUMPRODUCT('DLIM BEA Use Table'!$E$8:$OS$410*('DLIM BEA Use Table'!$C$8:$C$410=$A11)*('DLIM BEA Use Table'!$E$7:$OS$7=W$1))/SUMPRODUCT('DLIM BEA Use Table'!$E$8:$OS$410*('DLIM BEA Use Table'!$C$8:$C$410=$A11))</f>
        <v>1.247798924983399E-2</v>
      </c>
      <c r="X11" s="73" cm="1">
        <f t="array" ref="X11">SUMPRODUCT('DLIM BEA Use Table'!$E$8:$OS$410*('DLIM BEA Use Table'!$C$8:$C$410=$A11)*('DLIM BEA Use Table'!$E$7:$OS$7=X$1))/SUMPRODUCT('DLIM BEA Use Table'!$E$8:$OS$410*('DLIM BEA Use Table'!$C$8:$C$410=$A11))</f>
        <v>3.2772479046426577E-3</v>
      </c>
      <c r="Y11" s="73" cm="1">
        <f t="array" ref="Y11">SUMPRODUCT('DLIM BEA Use Table'!$E$8:$OS$410*('DLIM BEA Use Table'!$C$8:$C$410=$A11)*('DLIM BEA Use Table'!$E$7:$OS$7=Y$1))/SUMPRODUCT('DLIM BEA Use Table'!$E$8:$OS$410*('DLIM BEA Use Table'!$C$8:$C$410=$A11))</f>
        <v>1.581470334629476E-2</v>
      </c>
      <c r="Z11" s="73" cm="1">
        <f t="array" ref="Z11">SUMPRODUCT('DLIM BEA Use Table'!$E$8:$OS$410*('DLIM BEA Use Table'!$C$8:$C$410=$A11)*('DLIM BEA Use Table'!$E$7:$OS$7=Z$1))/SUMPRODUCT('DLIM BEA Use Table'!$E$8:$OS$410*('DLIM BEA Use Table'!$C$8:$C$410=$A11))</f>
        <v>3.2937662912588001E-3</v>
      </c>
      <c r="AA11" s="73" cm="1">
        <f t="array" ref="AA11">SUMPRODUCT('DLIM BEA Use Table'!$E$8:$OS$410*('DLIM BEA Use Table'!$C$8:$C$410=$A11)*('DLIM BEA Use Table'!$E$7:$OS$7=AA$1))/SUMPRODUCT('DLIM BEA Use Table'!$E$8:$OS$410*('DLIM BEA Use Table'!$C$8:$C$410=$A11))</f>
        <v>1.3214709292913943E-5</v>
      </c>
      <c r="AB11" s="73" cm="1">
        <f t="array" ref="AB11">SUMPRODUCT('DLIM BEA Use Table'!$E$8:$OS$410*('DLIM BEA Use Table'!$C$8:$C$410=$A11)*('DLIM BEA Use Table'!$E$7:$OS$7=AB$1))/SUMPRODUCT('DLIM BEA Use Table'!$E$8:$OS$410*('DLIM BEA Use Table'!$C$8:$C$410=$A11))</f>
        <v>2.1969454199469427E-3</v>
      </c>
      <c r="AC11" s="73" cm="1">
        <f t="array" ref="AC11">SUMPRODUCT('DLIM BEA Use Table'!$E$8:$OS$410*('DLIM BEA Use Table'!$C$8:$C$410=$A11)*('DLIM BEA Use Table'!$E$7:$OS$7=AC$1))/SUMPRODUCT('DLIM BEA Use Table'!$E$8:$OS$410*('DLIM BEA Use Table'!$C$8:$C$410=$A11))</f>
        <v>2.0829685522955603E-2</v>
      </c>
      <c r="AD11" s="73" cm="1">
        <f t="array" ref="AD11">SUMPRODUCT('DLIM BEA Use Table'!$E$8:$OS$410*('DLIM BEA Use Table'!$C$8:$C$410=$A11)*('DLIM BEA Use Table'!$E$7:$OS$7=AD$1))/SUMPRODUCT('DLIM BEA Use Table'!$E$8:$OS$410*('DLIM BEA Use Table'!$C$8:$C$410=$A11))</f>
        <v>7.1557650821128995E-3</v>
      </c>
      <c r="AE11" s="73" cm="1">
        <f t="array" ref="AE11">SUMPRODUCT('DLIM BEA Use Table'!$E$8:$OS$410*('DLIM BEA Use Table'!$C$8:$C$410=$A11)*('DLIM BEA Use Table'!$E$7:$OS$7=AE$1))/SUMPRODUCT('DLIM BEA Use Table'!$E$8:$OS$410*('DLIM BEA Use Table'!$C$8:$C$410=$A11))</f>
        <v>3.3813137403243551E-3</v>
      </c>
      <c r="AF11" s="73" cm="1">
        <f t="array" ref="AF11">SUMPRODUCT('DLIM BEA Use Table'!$E$8:$OS$410*('DLIM BEA Use Table'!$C$8:$C$410=$A11)*('DLIM BEA Use Table'!$E$7:$OS$7=AF$1))/SUMPRODUCT('DLIM BEA Use Table'!$E$8:$OS$410*('DLIM BEA Use Table'!$C$8:$C$410=$A11))</f>
        <v>1.1116874192663854E-3</v>
      </c>
      <c r="AG11" s="73" cm="1">
        <f t="array" ref="AG11">SUMPRODUCT('DLIM BEA Use Table'!$E$8:$OS$410*('DLIM BEA Use Table'!$C$8:$C$410=$A11)*('DLIM BEA Use Table'!$E$7:$OS$7=AG$1))/SUMPRODUCT('DLIM BEA Use Table'!$E$8:$OS$410*('DLIM BEA Use Table'!$C$8:$C$410=$A11))</f>
        <v>1.9590806526744919E-3</v>
      </c>
      <c r="AH11" s="73" cm="1">
        <f t="array" ref="AH11">SUMPRODUCT('DLIM BEA Use Table'!$E$8:$OS$410*('DLIM BEA Use Table'!$C$8:$C$410=$A11)*('DLIM BEA Use Table'!$E$7:$OS$7=AH$1))/SUMPRODUCT('DLIM BEA Use Table'!$E$8:$OS$410*('DLIM BEA Use Table'!$C$8:$C$410=$A11))</f>
        <v>1.190975675023869E-3</v>
      </c>
      <c r="AI11" s="73" cm="1">
        <f t="array" ref="AI11">SUMPRODUCT('DLIM BEA Use Table'!$E$8:$OS$410*('DLIM BEA Use Table'!$C$8:$C$410=$A11)*('DLIM BEA Use Table'!$E$7:$OS$7=AI$1))/SUMPRODUCT('DLIM BEA Use Table'!$E$8:$OS$410*('DLIM BEA Use Table'!$C$8:$C$410=$A11))</f>
        <v>1.7542526586343259E-3</v>
      </c>
      <c r="AJ11" s="73" cm="1">
        <f t="array" ref="AJ11">SUMPRODUCT('DLIM BEA Use Table'!$E$8:$OS$410*('DLIM BEA Use Table'!$C$8:$C$410=$A11)*('DLIM BEA Use Table'!$E$7:$OS$7=AJ$1))/SUMPRODUCT('DLIM BEA Use Table'!$E$8:$OS$410*('DLIM BEA Use Table'!$C$8:$C$410=$A11))</f>
        <v>6.227431754285695E-4</v>
      </c>
      <c r="AK11" s="73" cm="1">
        <f t="array" ref="AK11">SUMPRODUCT('DLIM BEA Use Table'!$E$8:$OS$410*('DLIM BEA Use Table'!$C$8:$C$410=$A11)*('DLIM BEA Use Table'!$E$7:$OS$7=AK$1))/SUMPRODUCT('DLIM BEA Use Table'!$E$8:$OS$410*('DLIM BEA Use Table'!$C$8:$C$410=$A11))</f>
        <v>1.9494999884371294E-2</v>
      </c>
      <c r="AL11" s="73" cm="1">
        <f t="array" ref="AL11">SUMPRODUCT('DLIM BEA Use Table'!$E$8:$OS$410*('DLIM BEA Use Table'!$C$8:$C$410=$A11)*('DLIM BEA Use Table'!$E$7:$OS$7=AL$1))/SUMPRODUCT('DLIM BEA Use Table'!$E$8:$OS$410*('DLIM BEA Use Table'!$C$8:$C$410=$A11))</f>
        <v>3.6637781514603902E-2</v>
      </c>
      <c r="AM11" s="73" cm="1">
        <f t="array" ref="AM11">SUMPRODUCT('DLIM BEA Use Table'!$E$8:$OS$410*('DLIM BEA Use Table'!$C$8:$C$410=$A11)*('DLIM BEA Use Table'!$E$7:$OS$7=AM$1))/SUMPRODUCT('DLIM BEA Use Table'!$E$8:$OS$410*('DLIM BEA Use Table'!$C$8:$C$410=$A11))</f>
        <v>6.032679976081376E-2</v>
      </c>
      <c r="AN11" s="73" cm="1">
        <f t="array" ref="AN11">SUMPRODUCT('DLIM BEA Use Table'!$E$8:$OS$410*('DLIM BEA Use Table'!$C$8:$C$410=$A11)*('DLIM BEA Use Table'!$E$7:$OS$7=AN$1))/SUMPRODUCT('DLIM BEA Use Table'!$E$8:$OS$410*('DLIM BEA Use Table'!$C$8:$C$410=$A11))</f>
        <v>1.3297301225994654E-3</v>
      </c>
      <c r="AO11" s="73" cm="1">
        <f t="array" ref="AO11">SUMPRODUCT('DLIM BEA Use Table'!$E$8:$OS$410*('DLIM BEA Use Table'!$C$8:$C$410=$A11)*('DLIM BEA Use Table'!$E$7:$OS$7=AO$1))/SUMPRODUCT('DLIM BEA Use Table'!$E$8:$OS$410*('DLIM BEA Use Table'!$C$8:$C$410=$A11))</f>
        <v>2.8867532450370506E-2</v>
      </c>
      <c r="AP11" s="73" cm="1">
        <f t="array" ref="AP11">SUMPRODUCT('DLIM BEA Use Table'!$E$8:$OS$410*('DLIM BEA Use Table'!$C$8:$C$410=$A11)*('DLIM BEA Use Table'!$E$7:$OS$7=AP$1))/SUMPRODUCT('DLIM BEA Use Table'!$E$8:$OS$410*('DLIM BEA Use Table'!$C$8:$C$410=$A11))</f>
        <v>8.2591933080712143E-4</v>
      </c>
      <c r="AQ11" s="73" cm="1">
        <f t="array" ref="AQ11">SUMPRODUCT('DLIM BEA Use Table'!$E$8:$OS$410*('DLIM BEA Use Table'!$C$8:$C$410=$A11)*('DLIM BEA Use Table'!$E$7:$OS$7=AQ$1))/SUMPRODUCT('DLIM BEA Use Table'!$E$8:$OS$410*('DLIM BEA Use Table'!$C$8:$C$410=$A11))</f>
        <v>0</v>
      </c>
    </row>
    <row r="12" spans="1:43" x14ac:dyDescent="0.2">
      <c r="A12" t="s">
        <v>646</v>
      </c>
      <c r="B12" s="73" cm="1">
        <f t="array" ref="B12">SUMPRODUCT('DLIM BEA Use Table'!$E$8:$OS$410*('DLIM BEA Use Table'!$C$8:$C$410=$A12)*('DLIM BEA Use Table'!$E$7:$OS$7=B$1))/SUMPRODUCT('DLIM BEA Use Table'!$E$8:$OS$410*('DLIM BEA Use Table'!$C$8:$C$410=$A12))</f>
        <v>6.7169929954644962E-3</v>
      </c>
      <c r="C12" s="73" cm="1">
        <f t="array" ref="C12">SUMPRODUCT('DLIM BEA Use Table'!$E$8:$OS$410*('DLIM BEA Use Table'!$C$8:$C$410=$A12)*('DLIM BEA Use Table'!$E$7:$OS$7=C$1))/SUMPRODUCT('DLIM BEA Use Table'!$E$8:$OS$410*('DLIM BEA Use Table'!$C$8:$C$410=$A12))</f>
        <v>3.9450832148019213E-3</v>
      </c>
      <c r="D12" s="73" cm="1">
        <f t="array" ref="D12">SUMPRODUCT('DLIM BEA Use Table'!$E$8:$OS$410*('DLIM BEA Use Table'!$C$8:$C$410=$A12)*('DLIM BEA Use Table'!$E$7:$OS$7=D$1))/SUMPRODUCT('DLIM BEA Use Table'!$E$8:$OS$410*('DLIM BEA Use Table'!$C$8:$C$410=$A12))</f>
        <v>4.447324129417132E-4</v>
      </c>
      <c r="E12" s="73" cm="1">
        <f t="array" ref="E12">SUMPRODUCT('DLIM BEA Use Table'!$E$8:$OS$410*('DLIM BEA Use Table'!$C$8:$C$410=$A12)*('DLIM BEA Use Table'!$E$7:$OS$7=E$1))/SUMPRODUCT('DLIM BEA Use Table'!$E$8:$OS$410*('DLIM BEA Use Table'!$C$8:$C$410=$A12))</f>
        <v>6.2492571818533842E-3</v>
      </c>
      <c r="F12" s="73" cm="1">
        <f t="array" ref="F12">SUMPRODUCT('DLIM BEA Use Table'!$E$8:$OS$410*('DLIM BEA Use Table'!$C$8:$C$410=$A12)*('DLIM BEA Use Table'!$E$7:$OS$7=F$1))/SUMPRODUCT('DLIM BEA Use Table'!$E$8:$OS$410*('DLIM BEA Use Table'!$C$8:$C$410=$A12))</f>
        <v>5.1949346511725985E-3</v>
      </c>
      <c r="G12" s="73" cm="1">
        <f t="array" ref="G12">SUMPRODUCT('DLIM BEA Use Table'!$E$8:$OS$410*('DLIM BEA Use Table'!$C$8:$C$410=$A12)*('DLIM BEA Use Table'!$E$7:$OS$7=G$1))/SUMPRODUCT('DLIM BEA Use Table'!$E$8:$OS$410*('DLIM BEA Use Table'!$C$8:$C$410=$A12))</f>
        <v>8.793816685900066E-2</v>
      </c>
      <c r="H12" s="73" cm="1">
        <f t="array" ref="H12">SUMPRODUCT('DLIM BEA Use Table'!$E$8:$OS$410*('DLIM BEA Use Table'!$C$8:$C$410=$A12)*('DLIM BEA Use Table'!$E$7:$OS$7=H$1))/SUMPRODUCT('DLIM BEA Use Table'!$E$8:$OS$410*('DLIM BEA Use Table'!$C$8:$C$410=$A12))</f>
        <v>2.5610452745264173E-3</v>
      </c>
      <c r="I12" s="73" cm="1">
        <f t="array" ref="I12">SUMPRODUCT('DLIM BEA Use Table'!$E$8:$OS$410*('DLIM BEA Use Table'!$C$8:$C$410=$A12)*('DLIM BEA Use Table'!$E$7:$OS$7=I$1))/SUMPRODUCT('DLIM BEA Use Table'!$E$8:$OS$410*('DLIM BEA Use Table'!$C$8:$C$410=$A12))</f>
        <v>3.343160897285982E-3</v>
      </c>
      <c r="J12" s="73" cm="1">
        <f t="array" ref="J12">SUMPRODUCT('DLIM BEA Use Table'!$E$8:$OS$410*('DLIM BEA Use Table'!$C$8:$C$410=$A12)*('DLIM BEA Use Table'!$E$7:$OS$7=J$1))/SUMPRODUCT('DLIM BEA Use Table'!$E$8:$OS$410*('DLIM BEA Use Table'!$C$8:$C$410=$A12))</f>
        <v>1.8303039132618437E-2</v>
      </c>
      <c r="K12" s="73" cm="1">
        <f t="array" ref="K12">SUMPRODUCT('DLIM BEA Use Table'!$E$8:$OS$410*('DLIM BEA Use Table'!$C$8:$C$410=$A12)*('DLIM BEA Use Table'!$E$7:$OS$7=K$1))/SUMPRODUCT('DLIM BEA Use Table'!$E$8:$OS$410*('DLIM BEA Use Table'!$C$8:$C$410=$A12))</f>
        <v>2.572546974861117E-3</v>
      </c>
      <c r="L12" s="73" cm="1">
        <f t="array" ref="L12">SUMPRODUCT('DLIM BEA Use Table'!$E$8:$OS$410*('DLIM BEA Use Table'!$C$8:$C$410=$A12)*('DLIM BEA Use Table'!$E$7:$OS$7=L$1))/SUMPRODUCT('DLIM BEA Use Table'!$E$8:$OS$410*('DLIM BEA Use Table'!$C$8:$C$410=$A12))</f>
        <v>5.2029858414068882E-2</v>
      </c>
      <c r="M12" s="73" cm="1">
        <f t="array" ref="M12">SUMPRODUCT('DLIM BEA Use Table'!$E$8:$OS$410*('DLIM BEA Use Table'!$C$8:$C$410=$A12)*('DLIM BEA Use Table'!$E$7:$OS$7=M$1))/SUMPRODUCT('DLIM BEA Use Table'!$E$8:$OS$410*('DLIM BEA Use Table'!$C$8:$C$410=$A12))</f>
        <v>7.4454340166621299E-3</v>
      </c>
      <c r="N12" s="73" cm="1">
        <f t="array" ref="N12">SUMPRODUCT('DLIM BEA Use Table'!$E$8:$OS$410*('DLIM BEA Use Table'!$C$8:$C$410=$A12)*('DLIM BEA Use Table'!$E$7:$OS$7=N$1))/SUMPRODUCT('DLIM BEA Use Table'!$E$8:$OS$410*('DLIM BEA Use Table'!$C$8:$C$410=$A12))</f>
        <v>8.3950910742971507E-2</v>
      </c>
      <c r="O12" s="73" cm="1">
        <f t="array" ref="O12">SUMPRODUCT('DLIM BEA Use Table'!$E$8:$OS$410*('DLIM BEA Use Table'!$C$8:$C$410=$A12)*('DLIM BEA Use Table'!$E$7:$OS$7=O$1))/SUMPRODUCT('DLIM BEA Use Table'!$E$8:$OS$410*('DLIM BEA Use Table'!$C$8:$C$410=$A12))</f>
        <v>1.8977805552254142E-3</v>
      </c>
      <c r="P12" s="73" cm="1">
        <f t="array" ref="P12">SUMPRODUCT('DLIM BEA Use Table'!$E$8:$OS$410*('DLIM BEA Use Table'!$C$8:$C$410=$A12)*('DLIM BEA Use Table'!$E$7:$OS$7=P$1))/SUMPRODUCT('DLIM BEA Use Table'!$E$8:$OS$410*('DLIM BEA Use Table'!$C$8:$C$410=$A12))</f>
        <v>3.9067442136862564E-3</v>
      </c>
      <c r="Q12" s="73" cm="1">
        <f t="array" ref="Q12">SUMPRODUCT('DLIM BEA Use Table'!$E$8:$OS$410*('DLIM BEA Use Table'!$C$8:$C$410=$A12)*('DLIM BEA Use Table'!$E$7:$OS$7=Q$1))/SUMPRODUCT('DLIM BEA Use Table'!$E$8:$OS$410*('DLIM BEA Use Table'!$C$8:$C$410=$A12))</f>
        <v>2.2658349659357975E-3</v>
      </c>
      <c r="R12" s="73" cm="1">
        <f t="array" ref="R12">SUMPRODUCT('DLIM BEA Use Table'!$E$8:$OS$410*('DLIM BEA Use Table'!$C$8:$C$410=$A12)*('DLIM BEA Use Table'!$E$7:$OS$7=R$1))/SUMPRODUCT('DLIM BEA Use Table'!$E$8:$OS$410*('DLIM BEA Use Table'!$C$8:$C$410=$A12))</f>
        <v>1.671580448642991E-3</v>
      </c>
      <c r="S12" s="73" cm="1">
        <f t="array" ref="S12">SUMPRODUCT('DLIM BEA Use Table'!$E$8:$OS$410*('DLIM BEA Use Table'!$C$8:$C$410=$A12)*('DLIM BEA Use Table'!$E$7:$OS$7=S$1))/SUMPRODUCT('DLIM BEA Use Table'!$E$8:$OS$410*('DLIM BEA Use Table'!$C$8:$C$410=$A12))</f>
        <v>1.2099788752103853E-2</v>
      </c>
      <c r="T12" s="73" cm="1">
        <f t="array" ref="T12">SUMPRODUCT('DLIM BEA Use Table'!$E$8:$OS$410*('DLIM BEA Use Table'!$C$8:$C$410=$A12)*('DLIM BEA Use Table'!$E$7:$OS$7=T$1))/SUMPRODUCT('DLIM BEA Use Table'!$E$8:$OS$410*('DLIM BEA Use Table'!$C$8:$C$410=$A12))</f>
        <v>7.7214748246949173E-3</v>
      </c>
      <c r="U12" s="73" cm="1">
        <f t="array" ref="U12">SUMPRODUCT('DLIM BEA Use Table'!$E$8:$OS$410*('DLIM BEA Use Table'!$C$8:$C$410=$A12)*('DLIM BEA Use Table'!$E$7:$OS$7=U$1))/SUMPRODUCT('DLIM BEA Use Table'!$E$8:$OS$410*('DLIM BEA Use Table'!$C$8:$C$410=$A12))</f>
        <v>8.2045462387522958E-3</v>
      </c>
      <c r="V12" s="73" cm="1">
        <f t="array" ref="V12">SUMPRODUCT('DLIM BEA Use Table'!$E$8:$OS$410*('DLIM BEA Use Table'!$C$8:$C$410=$A12)*('DLIM BEA Use Table'!$E$7:$OS$7=V$1))/SUMPRODUCT('DLIM BEA Use Table'!$E$8:$OS$410*('DLIM BEA Use Table'!$C$8:$C$410=$A12))</f>
        <v>4.1716667113955011E-2</v>
      </c>
      <c r="W12" s="73" cm="1">
        <f t="array" ref="W12">SUMPRODUCT('DLIM BEA Use Table'!$E$8:$OS$410*('DLIM BEA Use Table'!$C$8:$C$410=$A12)*('DLIM BEA Use Table'!$E$7:$OS$7=W$1))/SUMPRODUCT('DLIM BEA Use Table'!$E$8:$OS$410*('DLIM BEA Use Table'!$C$8:$C$410=$A12))</f>
        <v>9.1637880466662325E-2</v>
      </c>
      <c r="X12" s="73" cm="1">
        <f t="array" ref="X12">SUMPRODUCT('DLIM BEA Use Table'!$E$8:$OS$410*('DLIM BEA Use Table'!$C$8:$C$410=$A12)*('DLIM BEA Use Table'!$E$7:$OS$7=X$1))/SUMPRODUCT('DLIM BEA Use Table'!$E$8:$OS$410*('DLIM BEA Use Table'!$C$8:$C$410=$A12))</f>
        <v>1.4936874834663058E-2</v>
      </c>
      <c r="Y12" s="73" cm="1">
        <f t="array" ref="Y12">SUMPRODUCT('DLIM BEA Use Table'!$E$8:$OS$410*('DLIM BEA Use Table'!$C$8:$C$410=$A12)*('DLIM BEA Use Table'!$E$7:$OS$7=Y$1))/SUMPRODUCT('DLIM BEA Use Table'!$E$8:$OS$410*('DLIM BEA Use Table'!$C$8:$C$410=$A12))</f>
        <v>5.4276523879446842E-2</v>
      </c>
      <c r="Z12" s="73" cm="1">
        <f t="array" ref="Z12">SUMPRODUCT('DLIM BEA Use Table'!$E$8:$OS$410*('DLIM BEA Use Table'!$C$8:$C$410=$A12)*('DLIM BEA Use Table'!$E$7:$OS$7=Z$1))/SUMPRODUCT('DLIM BEA Use Table'!$E$8:$OS$410*('DLIM BEA Use Table'!$C$8:$C$410=$A12))</f>
        <v>1.6102380468579271E-4</v>
      </c>
      <c r="AA12" s="73" cm="1">
        <f t="array" ref="AA12">SUMPRODUCT('DLIM BEA Use Table'!$E$8:$OS$410*('DLIM BEA Use Table'!$C$8:$C$410=$A12)*('DLIM BEA Use Table'!$E$7:$OS$7=AA$1))/SUMPRODUCT('DLIM BEA Use Table'!$E$8:$OS$410*('DLIM BEA Use Table'!$C$8:$C$410=$A12))</f>
        <v>0</v>
      </c>
      <c r="AB12" s="73" cm="1">
        <f t="array" ref="AB12">SUMPRODUCT('DLIM BEA Use Table'!$E$8:$OS$410*('DLIM BEA Use Table'!$C$8:$C$410=$A12)*('DLIM BEA Use Table'!$E$7:$OS$7=AB$1))/SUMPRODUCT('DLIM BEA Use Table'!$E$8:$OS$410*('DLIM BEA Use Table'!$C$8:$C$410=$A12))</f>
        <v>1.5718990457422623E-3</v>
      </c>
      <c r="AC12" s="73" cm="1">
        <f t="array" ref="AC12">SUMPRODUCT('DLIM BEA Use Table'!$E$8:$OS$410*('DLIM BEA Use Table'!$C$8:$C$410=$A12)*('DLIM BEA Use Table'!$E$7:$OS$7=AC$1))/SUMPRODUCT('DLIM BEA Use Table'!$E$8:$OS$410*('DLIM BEA Use Table'!$C$8:$C$410=$A12))</f>
        <v>0.1310925465147931</v>
      </c>
      <c r="AD12" s="73" cm="1">
        <f t="array" ref="AD12">SUMPRODUCT('DLIM BEA Use Table'!$E$8:$OS$410*('DLIM BEA Use Table'!$C$8:$C$410=$A12)*('DLIM BEA Use Table'!$E$7:$OS$7=AD$1))/SUMPRODUCT('DLIM BEA Use Table'!$E$8:$OS$410*('DLIM BEA Use Table'!$C$8:$C$410=$A12))</f>
        <v>9.4440461448217425E-2</v>
      </c>
      <c r="AE12" s="73" cm="1">
        <f t="array" ref="AE12">SUMPRODUCT('DLIM BEA Use Table'!$E$8:$OS$410*('DLIM BEA Use Table'!$C$8:$C$410=$A12)*('DLIM BEA Use Table'!$E$7:$OS$7=AE$1))/SUMPRODUCT('DLIM BEA Use Table'!$E$8:$OS$410*('DLIM BEA Use Table'!$C$8:$C$410=$A12))</f>
        <v>2.4782330321165811E-2</v>
      </c>
      <c r="AF12" s="73" cm="1">
        <f t="array" ref="AF12">SUMPRODUCT('DLIM BEA Use Table'!$E$8:$OS$410*('DLIM BEA Use Table'!$C$8:$C$410=$A12)*('DLIM BEA Use Table'!$E$7:$OS$7=AF$1))/SUMPRODUCT('DLIM BEA Use Table'!$E$8:$OS$410*('DLIM BEA Use Table'!$C$8:$C$410=$A12))</f>
        <v>2.7642419804394417E-2</v>
      </c>
      <c r="AG12" s="73" cm="1">
        <f t="array" ref="AG12">SUMPRODUCT('DLIM BEA Use Table'!$E$8:$OS$410*('DLIM BEA Use Table'!$C$8:$C$410=$A12)*('DLIM BEA Use Table'!$E$7:$OS$7=AG$1))/SUMPRODUCT('DLIM BEA Use Table'!$E$8:$OS$410*('DLIM BEA Use Table'!$C$8:$C$410=$A12))</f>
        <v>1.0202008196878439E-2</v>
      </c>
      <c r="AH12" s="73" cm="1">
        <f t="array" ref="AH12">SUMPRODUCT('DLIM BEA Use Table'!$E$8:$OS$410*('DLIM BEA Use Table'!$C$8:$C$410=$A12)*('DLIM BEA Use Table'!$E$7:$OS$7=AH$1))/SUMPRODUCT('DLIM BEA Use Table'!$E$8:$OS$410*('DLIM BEA Use Table'!$C$8:$C$410=$A12))</f>
        <v>1.5366271647158505E-2</v>
      </c>
      <c r="AI12" s="73" cm="1">
        <f t="array" ref="AI12">SUMPRODUCT('DLIM BEA Use Table'!$E$8:$OS$410*('DLIM BEA Use Table'!$C$8:$C$410=$A12)*('DLIM BEA Use Table'!$E$7:$OS$7=AI$1))/SUMPRODUCT('DLIM BEA Use Table'!$E$8:$OS$410*('DLIM BEA Use Table'!$C$8:$C$410=$A12))</f>
        <v>5.8121925691348034E-3</v>
      </c>
      <c r="AJ12" s="73" cm="1">
        <f t="array" ref="AJ12">SUMPRODUCT('DLIM BEA Use Table'!$E$8:$OS$410*('DLIM BEA Use Table'!$C$8:$C$410=$A12)*('DLIM BEA Use Table'!$E$7:$OS$7=AJ$1))/SUMPRODUCT('DLIM BEA Use Table'!$E$8:$OS$410*('DLIM BEA Use Table'!$C$8:$C$410=$A12))</f>
        <v>1.8747771545560151E-3</v>
      </c>
      <c r="AK12" s="73" cm="1">
        <f t="array" ref="AK12">SUMPRODUCT('DLIM BEA Use Table'!$E$8:$OS$410*('DLIM BEA Use Table'!$C$8:$C$410=$A12)*('DLIM BEA Use Table'!$E$7:$OS$7=AK$1))/SUMPRODUCT('DLIM BEA Use Table'!$E$8:$OS$410*('DLIM BEA Use Table'!$C$8:$C$410=$A12))</f>
        <v>1.1616717338046475E-2</v>
      </c>
      <c r="AL12" s="73" cm="1">
        <f t="array" ref="AL12">SUMPRODUCT('DLIM BEA Use Table'!$E$8:$OS$410*('DLIM BEA Use Table'!$C$8:$C$410=$A12)*('DLIM BEA Use Table'!$E$7:$OS$7=AL$1))/SUMPRODUCT('DLIM BEA Use Table'!$E$8:$OS$410*('DLIM BEA Use Table'!$C$8:$C$410=$A12))</f>
        <v>3.3799663383570204E-2</v>
      </c>
      <c r="AM12" s="73" cm="1">
        <f t="array" ref="AM12">SUMPRODUCT('DLIM BEA Use Table'!$E$8:$OS$410*('DLIM BEA Use Table'!$C$8:$C$410=$A12)*('DLIM BEA Use Table'!$E$7:$OS$7=AM$1))/SUMPRODUCT('DLIM BEA Use Table'!$E$8:$OS$410*('DLIM BEA Use Table'!$C$8:$C$410=$A12))</f>
        <v>5.5848422925189108E-2</v>
      </c>
      <c r="AN12" s="73" cm="1">
        <f t="array" ref="AN12">SUMPRODUCT('DLIM BEA Use Table'!$E$8:$OS$410*('DLIM BEA Use Table'!$C$8:$C$410=$A12)*('DLIM BEA Use Table'!$E$7:$OS$7=AN$1))/SUMPRODUCT('DLIM BEA Use Table'!$E$8:$OS$410*('DLIM BEA Use Table'!$C$8:$C$410=$A12))</f>
        <v>2.7374046796584763E-3</v>
      </c>
      <c r="AO12" s="73" cm="1">
        <f t="array" ref="AO12">SUMPRODUCT('DLIM BEA Use Table'!$E$8:$OS$410*('DLIM BEA Use Table'!$C$8:$C$410=$A12)*('DLIM BEA Use Table'!$E$7:$OS$7=AO$1))/SUMPRODUCT('DLIM BEA Use Table'!$E$8:$OS$410*('DLIM BEA Use Table'!$C$8:$C$410=$A12))</f>
        <v>6.11008660780352E-2</v>
      </c>
      <c r="AP12" s="73" cm="1">
        <f t="array" ref="AP12">SUMPRODUCT('DLIM BEA Use Table'!$E$8:$OS$410*('DLIM BEA Use Table'!$C$8:$C$410=$A12)*('DLIM BEA Use Table'!$E$7:$OS$7=AP$1))/SUMPRODUCT('DLIM BEA Use Table'!$E$8:$OS$410*('DLIM BEA Use Table'!$C$8:$C$410=$A12))</f>
        <v>9.201360267759584E-4</v>
      </c>
      <c r="AQ12" s="73" cm="1">
        <f t="array" ref="AQ12">SUMPRODUCT('DLIM BEA Use Table'!$E$8:$OS$410*('DLIM BEA Use Table'!$C$8:$C$410=$A12)*('DLIM BEA Use Table'!$E$7:$OS$7=AQ$1))/SUMPRODUCT('DLIM BEA Use Table'!$E$8:$OS$410*('DLIM BEA Use Table'!$C$8:$C$410=$A12))</f>
        <v>0</v>
      </c>
    </row>
    <row r="13" spans="1:43" x14ac:dyDescent="0.2">
      <c r="A13" t="s">
        <v>647</v>
      </c>
      <c r="B13" s="73" cm="1">
        <f t="array" ref="B13">SUMPRODUCT('DLIM BEA Use Table'!$E$8:$OS$410*('DLIM BEA Use Table'!$C$8:$C$410=$A13)*('DLIM BEA Use Table'!$E$7:$OS$7=B$1))/SUMPRODUCT('DLIM BEA Use Table'!$E$8:$OS$410*('DLIM BEA Use Table'!$C$8:$C$410=$A13))</f>
        <v>6.5387256023800958E-5</v>
      </c>
      <c r="C13" s="73" cm="1">
        <f t="array" ref="C13">SUMPRODUCT('DLIM BEA Use Table'!$E$8:$OS$410*('DLIM BEA Use Table'!$C$8:$C$410=$A13)*('DLIM BEA Use Table'!$E$7:$OS$7=C$1))/SUMPRODUCT('DLIM BEA Use Table'!$E$8:$OS$410*('DLIM BEA Use Table'!$C$8:$C$410=$A13))</f>
        <v>0</v>
      </c>
      <c r="D13" s="73" cm="1">
        <f t="array" ref="D13">SUMPRODUCT('DLIM BEA Use Table'!$E$8:$OS$410*('DLIM BEA Use Table'!$C$8:$C$410=$A13)*('DLIM BEA Use Table'!$E$7:$OS$7=D$1))/SUMPRODUCT('DLIM BEA Use Table'!$E$8:$OS$410*('DLIM BEA Use Table'!$C$8:$C$410=$A13))</f>
        <v>0</v>
      </c>
      <c r="E13" s="73" cm="1">
        <f t="array" ref="E13">SUMPRODUCT('DLIM BEA Use Table'!$E$8:$OS$410*('DLIM BEA Use Table'!$C$8:$C$410=$A13)*('DLIM BEA Use Table'!$E$7:$OS$7=E$1))/SUMPRODUCT('DLIM BEA Use Table'!$E$8:$OS$410*('DLIM BEA Use Table'!$C$8:$C$410=$A13))</f>
        <v>0</v>
      </c>
      <c r="F13" s="73" cm="1">
        <f t="array" ref="F13">SUMPRODUCT('DLIM BEA Use Table'!$E$8:$OS$410*('DLIM BEA Use Table'!$C$8:$C$410=$A13)*('DLIM BEA Use Table'!$E$7:$OS$7=F$1))/SUMPRODUCT('DLIM BEA Use Table'!$E$8:$OS$410*('DLIM BEA Use Table'!$C$8:$C$410=$A13))</f>
        <v>0</v>
      </c>
      <c r="G13" s="73" cm="1">
        <f t="array" ref="G13">SUMPRODUCT('DLIM BEA Use Table'!$E$8:$OS$410*('DLIM BEA Use Table'!$C$8:$C$410=$A13)*('DLIM BEA Use Table'!$E$7:$OS$7=G$1))/SUMPRODUCT('DLIM BEA Use Table'!$E$8:$OS$410*('DLIM BEA Use Table'!$C$8:$C$410=$A13))</f>
        <v>0.21375093994180533</v>
      </c>
      <c r="H13" s="73" cm="1">
        <f t="array" ref="H13">SUMPRODUCT('DLIM BEA Use Table'!$E$8:$OS$410*('DLIM BEA Use Table'!$C$8:$C$410=$A13)*('DLIM BEA Use Table'!$E$7:$OS$7=H$1))/SUMPRODUCT('DLIM BEA Use Table'!$E$8:$OS$410*('DLIM BEA Use Table'!$C$8:$C$410=$A13))</f>
        <v>6.4733383463562956E-3</v>
      </c>
      <c r="I13" s="73" cm="1">
        <f t="array" ref="I13">SUMPRODUCT('DLIM BEA Use Table'!$E$8:$OS$410*('DLIM BEA Use Table'!$C$8:$C$410=$A13)*('DLIM BEA Use Table'!$E$7:$OS$7=I$1))/SUMPRODUCT('DLIM BEA Use Table'!$E$8:$OS$410*('DLIM BEA Use Table'!$C$8:$C$410=$A13))</f>
        <v>5.329061365939778E-3</v>
      </c>
      <c r="J13" s="73" cm="1">
        <f t="array" ref="J13">SUMPRODUCT('DLIM BEA Use Table'!$E$8:$OS$410*('DLIM BEA Use Table'!$C$8:$C$410=$A13)*('DLIM BEA Use Table'!$E$7:$OS$7=J$1))/SUMPRODUCT('DLIM BEA Use Table'!$E$8:$OS$410*('DLIM BEA Use Table'!$C$8:$C$410=$A13))</f>
        <v>0</v>
      </c>
      <c r="K13" s="73" cm="1">
        <f t="array" ref="K13">SUMPRODUCT('DLIM BEA Use Table'!$E$8:$OS$410*('DLIM BEA Use Table'!$C$8:$C$410=$A13)*('DLIM BEA Use Table'!$E$7:$OS$7=K$1))/SUMPRODUCT('DLIM BEA Use Table'!$E$8:$OS$410*('DLIM BEA Use Table'!$C$8:$C$410=$A13))</f>
        <v>1.5758328701736032E-2</v>
      </c>
      <c r="L13" s="73" cm="1">
        <f t="array" ref="L13">SUMPRODUCT('DLIM BEA Use Table'!$E$8:$OS$410*('DLIM BEA Use Table'!$C$8:$C$410=$A13)*('DLIM BEA Use Table'!$E$7:$OS$7=L$1))/SUMPRODUCT('DLIM BEA Use Table'!$E$8:$OS$410*('DLIM BEA Use Table'!$C$8:$C$410=$A13))</f>
        <v>2.5174093569163371E-2</v>
      </c>
      <c r="M13" s="73" cm="1">
        <f t="array" ref="M13">SUMPRODUCT('DLIM BEA Use Table'!$E$8:$OS$410*('DLIM BEA Use Table'!$C$8:$C$410=$A13)*('DLIM BEA Use Table'!$E$7:$OS$7=M$1))/SUMPRODUCT('DLIM BEA Use Table'!$E$8:$OS$410*('DLIM BEA Use Table'!$C$8:$C$410=$A13))</f>
        <v>1.2031255108379376E-2</v>
      </c>
      <c r="N13" s="73" cm="1">
        <f t="array" ref="N13">SUMPRODUCT('DLIM BEA Use Table'!$E$8:$OS$410*('DLIM BEA Use Table'!$C$8:$C$410=$A13)*('DLIM BEA Use Table'!$E$7:$OS$7=N$1))/SUMPRODUCT('DLIM BEA Use Table'!$E$8:$OS$410*('DLIM BEA Use Table'!$C$8:$C$410=$A13))</f>
        <v>2.4945238173080066E-2</v>
      </c>
      <c r="O13" s="73" cm="1">
        <f t="array" ref="O13">SUMPRODUCT('DLIM BEA Use Table'!$E$8:$OS$410*('DLIM BEA Use Table'!$C$8:$C$410=$A13)*('DLIM BEA Use Table'!$E$7:$OS$7=O$1))/SUMPRODUCT('DLIM BEA Use Table'!$E$8:$OS$410*('DLIM BEA Use Table'!$C$8:$C$410=$A13))</f>
        <v>0.1023310556772485</v>
      </c>
      <c r="P13" s="73" cm="1">
        <f t="array" ref="P13">SUMPRODUCT('DLIM BEA Use Table'!$E$8:$OS$410*('DLIM BEA Use Table'!$C$8:$C$410=$A13)*('DLIM BEA Use Table'!$E$7:$OS$7=P$1))/SUMPRODUCT('DLIM BEA Use Table'!$E$8:$OS$410*('DLIM BEA Use Table'!$C$8:$C$410=$A13))</f>
        <v>1.8733448850818974E-2</v>
      </c>
      <c r="Q13" s="73" cm="1">
        <f t="array" ref="Q13">SUMPRODUCT('DLIM BEA Use Table'!$E$8:$OS$410*('DLIM BEA Use Table'!$C$8:$C$410=$A13)*('DLIM BEA Use Table'!$E$7:$OS$7=Q$1))/SUMPRODUCT('DLIM BEA Use Table'!$E$8:$OS$410*('DLIM BEA Use Table'!$C$8:$C$410=$A13))</f>
        <v>1.3077451204760192E-4</v>
      </c>
      <c r="R13" s="73" cm="1">
        <f t="array" ref="R13">SUMPRODUCT('DLIM BEA Use Table'!$E$8:$OS$410*('DLIM BEA Use Table'!$C$8:$C$410=$A13)*('DLIM BEA Use Table'!$E$7:$OS$7=R$1))/SUMPRODUCT('DLIM BEA Use Table'!$E$8:$OS$410*('DLIM BEA Use Table'!$C$8:$C$410=$A13))</f>
        <v>0</v>
      </c>
      <c r="S13" s="73" cm="1">
        <f t="array" ref="S13">SUMPRODUCT('DLIM BEA Use Table'!$E$8:$OS$410*('DLIM BEA Use Table'!$C$8:$C$410=$A13)*('DLIM BEA Use Table'!$E$7:$OS$7=S$1))/SUMPRODUCT('DLIM BEA Use Table'!$E$8:$OS$410*('DLIM BEA Use Table'!$C$8:$C$410=$A13))</f>
        <v>7.5195344427371105E-3</v>
      </c>
      <c r="T13" s="73" cm="1">
        <f t="array" ref="T13">SUMPRODUCT('DLIM BEA Use Table'!$E$8:$OS$410*('DLIM BEA Use Table'!$C$8:$C$410=$A13)*('DLIM BEA Use Table'!$E$7:$OS$7=T$1))/SUMPRODUCT('DLIM BEA Use Table'!$E$8:$OS$410*('DLIM BEA Use Table'!$C$8:$C$410=$A13))</f>
        <v>5.1002059698564747E-3</v>
      </c>
      <c r="U13" s="73" cm="1">
        <f t="array" ref="U13">SUMPRODUCT('DLIM BEA Use Table'!$E$8:$OS$410*('DLIM BEA Use Table'!$C$8:$C$410=$A13)*('DLIM BEA Use Table'!$E$7:$OS$7=U$1))/SUMPRODUCT('DLIM BEA Use Table'!$E$8:$OS$410*('DLIM BEA Use Table'!$C$8:$C$410=$A13))</f>
        <v>5.4663746035897604E-2</v>
      </c>
      <c r="V13" s="73" cm="1">
        <f t="array" ref="V13">SUMPRODUCT('DLIM BEA Use Table'!$E$8:$OS$410*('DLIM BEA Use Table'!$C$8:$C$410=$A13)*('DLIM BEA Use Table'!$E$7:$OS$7=V$1))/SUMPRODUCT('DLIM BEA Use Table'!$E$8:$OS$410*('DLIM BEA Use Table'!$C$8:$C$410=$A13))</f>
        <v>5.6559976460587831E-3</v>
      </c>
      <c r="W13" s="73" cm="1">
        <f t="array" ref="W13">SUMPRODUCT('DLIM BEA Use Table'!$E$8:$OS$410*('DLIM BEA Use Table'!$C$8:$C$410=$A13)*('DLIM BEA Use Table'!$E$7:$OS$7=W$1))/SUMPRODUCT('DLIM BEA Use Table'!$E$8:$OS$410*('DLIM BEA Use Table'!$C$8:$C$410=$A13))</f>
        <v>0.17491090986366756</v>
      </c>
      <c r="X13" s="73" cm="1">
        <f t="array" ref="X13">SUMPRODUCT('DLIM BEA Use Table'!$E$8:$OS$410*('DLIM BEA Use Table'!$C$8:$C$410=$A13)*('DLIM BEA Use Table'!$E$7:$OS$7=X$1))/SUMPRODUCT('DLIM BEA Use Table'!$E$8:$OS$410*('DLIM BEA Use Table'!$C$8:$C$410=$A13))</f>
        <v>1.0036943799653447E-2</v>
      </c>
      <c r="Y13" s="73" cm="1">
        <f t="array" ref="Y13">SUMPRODUCT('DLIM BEA Use Table'!$E$8:$OS$410*('DLIM BEA Use Table'!$C$8:$C$410=$A13)*('DLIM BEA Use Table'!$E$7:$OS$7=Y$1))/SUMPRODUCT('DLIM BEA Use Table'!$E$8:$OS$410*('DLIM BEA Use Table'!$C$8:$C$410=$A13))</f>
        <v>1.2292804132474581E-2</v>
      </c>
      <c r="Z13" s="73" cm="1">
        <f t="array" ref="Z13">SUMPRODUCT('DLIM BEA Use Table'!$E$8:$OS$410*('DLIM BEA Use Table'!$C$8:$C$410=$A13)*('DLIM BEA Use Table'!$E$7:$OS$7=Z$1))/SUMPRODUCT('DLIM BEA Use Table'!$E$8:$OS$410*('DLIM BEA Use Table'!$C$8:$C$410=$A13))</f>
        <v>0</v>
      </c>
      <c r="AA13" s="73" cm="1">
        <f t="array" ref="AA13">SUMPRODUCT('DLIM BEA Use Table'!$E$8:$OS$410*('DLIM BEA Use Table'!$C$8:$C$410=$A13)*('DLIM BEA Use Table'!$E$7:$OS$7=AA$1))/SUMPRODUCT('DLIM BEA Use Table'!$E$8:$OS$410*('DLIM BEA Use Table'!$C$8:$C$410=$A13))</f>
        <v>0</v>
      </c>
      <c r="AB13" s="73" cm="1">
        <f t="array" ref="AB13">SUMPRODUCT('DLIM BEA Use Table'!$E$8:$OS$410*('DLIM BEA Use Table'!$C$8:$C$410=$A13)*('DLIM BEA Use Table'!$E$7:$OS$7=AB$1))/SUMPRODUCT('DLIM BEA Use Table'!$E$8:$OS$410*('DLIM BEA Use Table'!$C$8:$C$410=$A13))</f>
        <v>1.9616176807140287E-4</v>
      </c>
      <c r="AC13" s="73" cm="1">
        <f t="array" ref="AC13">SUMPRODUCT('DLIM BEA Use Table'!$E$8:$OS$410*('DLIM BEA Use Table'!$C$8:$C$410=$A13)*('DLIM BEA Use Table'!$E$7:$OS$7=AC$1))/SUMPRODUCT('DLIM BEA Use Table'!$E$8:$OS$410*('DLIM BEA Use Table'!$C$8:$C$410=$A13))</f>
        <v>5.0315493510314842E-2</v>
      </c>
      <c r="AD13" s="73" cm="1">
        <f t="array" ref="AD13">SUMPRODUCT('DLIM BEA Use Table'!$E$8:$OS$410*('DLIM BEA Use Table'!$C$8:$C$410=$A13)*('DLIM BEA Use Table'!$E$7:$OS$7=AD$1))/SUMPRODUCT('DLIM BEA Use Table'!$E$8:$OS$410*('DLIM BEA Use Table'!$C$8:$C$410=$A13))</f>
        <v>1.7196848334259652E-2</v>
      </c>
      <c r="AE13" s="73" cm="1">
        <f t="array" ref="AE13">SUMPRODUCT('DLIM BEA Use Table'!$E$8:$OS$410*('DLIM BEA Use Table'!$C$8:$C$410=$A13)*('DLIM BEA Use Table'!$E$7:$OS$7=AE$1))/SUMPRODUCT('DLIM BEA Use Table'!$E$8:$OS$410*('DLIM BEA Use Table'!$C$8:$C$410=$A13))</f>
        <v>2.8770392650472425E-3</v>
      </c>
      <c r="AF13" s="73" cm="1">
        <f t="array" ref="AF13">SUMPRODUCT('DLIM BEA Use Table'!$E$8:$OS$410*('DLIM BEA Use Table'!$C$8:$C$410=$A13)*('DLIM BEA Use Table'!$E$7:$OS$7=AF$1))/SUMPRODUCT('DLIM BEA Use Table'!$E$8:$OS$410*('DLIM BEA Use Table'!$C$8:$C$410=$A13))</f>
        <v>2.0204662111354497E-2</v>
      </c>
      <c r="AG13" s="73" cm="1">
        <f t="array" ref="AG13">SUMPRODUCT('DLIM BEA Use Table'!$E$8:$OS$410*('DLIM BEA Use Table'!$C$8:$C$410=$A13)*('DLIM BEA Use Table'!$E$7:$OS$7=AG$1))/SUMPRODUCT('DLIM BEA Use Table'!$E$8:$OS$410*('DLIM BEA Use Table'!$C$8:$C$410=$A13))</f>
        <v>3.9232353614280575E-4</v>
      </c>
      <c r="AH13" s="73" cm="1">
        <f t="array" ref="AH13">SUMPRODUCT('DLIM BEA Use Table'!$E$8:$OS$410*('DLIM BEA Use Table'!$C$8:$C$410=$A13)*('DLIM BEA Use Table'!$E$7:$OS$7=AH$1))/SUMPRODUCT('DLIM BEA Use Table'!$E$8:$OS$410*('DLIM BEA Use Table'!$C$8:$C$410=$A13))</f>
        <v>2.2231667048092326E-3</v>
      </c>
      <c r="AI13" s="73" cm="1">
        <f t="array" ref="AI13">SUMPRODUCT('DLIM BEA Use Table'!$E$8:$OS$410*('DLIM BEA Use Table'!$C$8:$C$410=$A13)*('DLIM BEA Use Table'!$E$7:$OS$7=AI$1))/SUMPRODUCT('DLIM BEA Use Table'!$E$8:$OS$410*('DLIM BEA Use Table'!$C$8:$C$410=$A13))</f>
        <v>1.0788897243927159E-3</v>
      </c>
      <c r="AJ13" s="73" cm="1">
        <f t="array" ref="AJ13">SUMPRODUCT('DLIM BEA Use Table'!$E$8:$OS$410*('DLIM BEA Use Table'!$C$8:$C$410=$A13)*('DLIM BEA Use Table'!$E$7:$OS$7=AJ$1))/SUMPRODUCT('DLIM BEA Use Table'!$E$8:$OS$410*('DLIM BEA Use Table'!$C$8:$C$410=$A13))</f>
        <v>3.7924608493804558E-3</v>
      </c>
      <c r="AK13" s="73" cm="1">
        <f t="array" ref="AK13">SUMPRODUCT('DLIM BEA Use Table'!$E$8:$OS$410*('DLIM BEA Use Table'!$C$8:$C$410=$A13)*('DLIM BEA Use Table'!$E$7:$OS$7=AK$1))/SUMPRODUCT('DLIM BEA Use Table'!$E$8:$OS$410*('DLIM BEA Use Table'!$C$8:$C$410=$A13))</f>
        <v>2.0596985647497305E-3</v>
      </c>
      <c r="AL13" s="73" cm="1">
        <f t="array" ref="AL13">SUMPRODUCT('DLIM BEA Use Table'!$E$8:$OS$410*('DLIM BEA Use Table'!$C$8:$C$410=$A13)*('DLIM BEA Use Table'!$E$7:$OS$7=AL$1))/SUMPRODUCT('DLIM BEA Use Table'!$E$8:$OS$410*('DLIM BEA Use Table'!$C$8:$C$410=$A13))</f>
        <v>6.3392944715075034E-2</v>
      </c>
      <c r="AM13" s="73" cm="1">
        <f t="array" ref="AM13">SUMPRODUCT('DLIM BEA Use Table'!$E$8:$OS$410*('DLIM BEA Use Table'!$C$8:$C$410=$A13)*('DLIM BEA Use Table'!$E$7:$OS$7=AM$1))/SUMPRODUCT('DLIM BEA Use Table'!$E$8:$OS$410*('DLIM BEA Use Table'!$C$8:$C$410=$A13))</f>
        <v>2.7004936737829797E-2</v>
      </c>
      <c r="AN13" s="73" cm="1">
        <f t="array" ref="AN13">SUMPRODUCT('DLIM BEA Use Table'!$E$8:$OS$410*('DLIM BEA Use Table'!$C$8:$C$410=$A13)*('DLIM BEA Use Table'!$E$7:$OS$7=AN$1))/SUMPRODUCT('DLIM BEA Use Table'!$E$8:$OS$410*('DLIM BEA Use Table'!$C$8:$C$410=$A13))</f>
        <v>1.9616176807140287E-3</v>
      </c>
      <c r="AO13" s="73" cm="1">
        <f t="array" ref="AO13">SUMPRODUCT('DLIM BEA Use Table'!$E$8:$OS$410*('DLIM BEA Use Table'!$C$8:$C$410=$A13)*('DLIM BEA Use Table'!$E$7:$OS$7=AO$1))/SUMPRODUCT('DLIM BEA Use Table'!$E$8:$OS$410*('DLIM BEA Use Table'!$C$8:$C$410=$A13))</f>
        <v>0.11213914408081865</v>
      </c>
      <c r="AP13" s="73" cm="1">
        <f t="array" ref="AP13">SUMPRODUCT('DLIM BEA Use Table'!$E$8:$OS$410*('DLIM BEA Use Table'!$C$8:$C$410=$A13)*('DLIM BEA Use Table'!$E$7:$OS$7=AP$1))/SUMPRODUCT('DLIM BEA Use Table'!$E$8:$OS$410*('DLIM BEA Use Table'!$C$8:$C$410=$A13))</f>
        <v>2.6154902409520383E-4</v>
      </c>
      <c r="AQ13" s="73" cm="1">
        <f t="array" ref="AQ13">SUMPRODUCT('DLIM BEA Use Table'!$E$8:$OS$410*('DLIM BEA Use Table'!$C$8:$C$410=$A13)*('DLIM BEA Use Table'!$E$7:$OS$7=AQ$1))/SUMPRODUCT('DLIM BEA Use Table'!$E$8:$OS$410*('DLIM BEA Use Table'!$C$8:$C$410=$A13))</f>
        <v>0</v>
      </c>
    </row>
    <row r="14" spans="1:43" x14ac:dyDescent="0.2">
      <c r="A14" t="s">
        <v>648</v>
      </c>
      <c r="B14" s="73" cm="1">
        <f t="array" ref="B14">SUMPRODUCT('DLIM BEA Use Table'!$E$8:$OS$410*('DLIM BEA Use Table'!$C$8:$C$410=$A14)*('DLIM BEA Use Table'!$E$7:$OS$7=B$1))/SUMPRODUCT('DLIM BEA Use Table'!$E$8:$OS$410*('DLIM BEA Use Table'!$C$8:$C$410=$A14))</f>
        <v>7.201107287146491E-4</v>
      </c>
      <c r="C14" s="73" cm="1">
        <f t="array" ref="C14">SUMPRODUCT('DLIM BEA Use Table'!$E$8:$OS$410*('DLIM BEA Use Table'!$C$8:$C$410=$A14)*('DLIM BEA Use Table'!$E$7:$OS$7=C$1))/SUMPRODUCT('DLIM BEA Use Table'!$E$8:$OS$410*('DLIM BEA Use Table'!$C$8:$C$410=$A14))</f>
        <v>1.9545862636540477E-3</v>
      </c>
      <c r="D14" s="73" cm="1">
        <f t="array" ref="D14">SUMPRODUCT('DLIM BEA Use Table'!$E$8:$OS$410*('DLIM BEA Use Table'!$C$8:$C$410=$A14)*('DLIM BEA Use Table'!$E$7:$OS$7=D$1))/SUMPRODUCT('DLIM BEA Use Table'!$E$8:$OS$410*('DLIM BEA Use Table'!$C$8:$C$410=$A14))</f>
        <v>9.2492144246595839E-3</v>
      </c>
      <c r="E14" s="73" cm="1">
        <f t="array" ref="E14">SUMPRODUCT('DLIM BEA Use Table'!$E$8:$OS$410*('DLIM BEA Use Table'!$C$8:$C$410=$A14)*('DLIM BEA Use Table'!$E$7:$OS$7=E$1))/SUMPRODUCT('DLIM BEA Use Table'!$E$8:$OS$410*('DLIM BEA Use Table'!$C$8:$C$410=$A14))</f>
        <v>4.0120454885530449E-3</v>
      </c>
      <c r="F14" s="73" cm="1">
        <f t="array" ref="F14">SUMPRODUCT('DLIM BEA Use Table'!$E$8:$OS$410*('DLIM BEA Use Table'!$C$8:$C$410=$A14)*('DLIM BEA Use Table'!$E$7:$OS$7=F$1))/SUMPRODUCT('DLIM BEA Use Table'!$E$8:$OS$410*('DLIM BEA Use Table'!$C$8:$C$410=$A14))</f>
        <v>8.3514140356127486E-3</v>
      </c>
      <c r="G14" s="73" cm="1">
        <f t="array" ref="G14">SUMPRODUCT('DLIM BEA Use Table'!$E$8:$OS$410*('DLIM BEA Use Table'!$C$8:$C$410=$A14)*('DLIM BEA Use Table'!$E$7:$OS$7=G$1))/SUMPRODUCT('DLIM BEA Use Table'!$E$8:$OS$410*('DLIM BEA Use Table'!$C$8:$C$410=$A14))</f>
        <v>8.4168786473140801E-5</v>
      </c>
      <c r="H14" s="73" cm="1">
        <f t="array" ref="H14">SUMPRODUCT('DLIM BEA Use Table'!$E$8:$OS$410*('DLIM BEA Use Table'!$C$8:$C$410=$A14)*('DLIM BEA Use Table'!$E$7:$OS$7=H$1))/SUMPRODUCT('DLIM BEA Use Table'!$E$8:$OS$410*('DLIM BEA Use Table'!$C$8:$C$410=$A14))</f>
        <v>0</v>
      </c>
      <c r="I14" s="73" cm="1">
        <f t="array" ref="I14">SUMPRODUCT('DLIM BEA Use Table'!$E$8:$OS$410*('DLIM BEA Use Table'!$C$8:$C$410=$A14)*('DLIM BEA Use Table'!$E$7:$OS$7=I$1))/SUMPRODUCT('DLIM BEA Use Table'!$E$8:$OS$410*('DLIM BEA Use Table'!$C$8:$C$410=$A14))</f>
        <v>6.7615591800089777E-3</v>
      </c>
      <c r="J14" s="73" cm="1">
        <f t="array" ref="J14">SUMPRODUCT('DLIM BEA Use Table'!$E$8:$OS$410*('DLIM BEA Use Table'!$C$8:$C$410=$A14)*('DLIM BEA Use Table'!$E$7:$OS$7=J$1))/SUMPRODUCT('DLIM BEA Use Table'!$E$8:$OS$410*('DLIM BEA Use Table'!$C$8:$C$410=$A14))</f>
        <v>5.9198713152775698E-3</v>
      </c>
      <c r="K14" s="73" cm="1">
        <f t="array" ref="K14">SUMPRODUCT('DLIM BEA Use Table'!$E$8:$OS$410*('DLIM BEA Use Table'!$C$8:$C$410=$A14)*('DLIM BEA Use Table'!$E$7:$OS$7=K$1))/SUMPRODUCT('DLIM BEA Use Table'!$E$8:$OS$410*('DLIM BEA Use Table'!$C$8:$C$410=$A14))</f>
        <v>8.211132724824181E-3</v>
      </c>
      <c r="L14" s="73" cm="1">
        <f t="array" ref="L14">SUMPRODUCT('DLIM BEA Use Table'!$E$8:$OS$410*('DLIM BEA Use Table'!$C$8:$C$410=$A14)*('DLIM BEA Use Table'!$E$7:$OS$7=L$1))/SUMPRODUCT('DLIM BEA Use Table'!$E$8:$OS$410*('DLIM BEA Use Table'!$C$8:$C$410=$A14))</f>
        <v>1.182103845578333E-2</v>
      </c>
      <c r="M14" s="73" cm="1">
        <f t="array" ref="M14">SUMPRODUCT('DLIM BEA Use Table'!$E$8:$OS$410*('DLIM BEA Use Table'!$C$8:$C$410=$A14)*('DLIM BEA Use Table'!$E$7:$OS$7=M$1))/SUMPRODUCT('DLIM BEA Use Table'!$E$8:$OS$410*('DLIM BEA Use Table'!$C$8:$C$410=$A14))</f>
        <v>0</v>
      </c>
      <c r="N14" s="73" cm="1">
        <f t="array" ref="N14">SUMPRODUCT('DLIM BEA Use Table'!$E$8:$OS$410*('DLIM BEA Use Table'!$C$8:$C$410=$A14)*('DLIM BEA Use Table'!$E$7:$OS$7=N$1))/SUMPRODUCT('DLIM BEA Use Table'!$E$8:$OS$410*('DLIM BEA Use Table'!$C$8:$C$410=$A14))</f>
        <v>9.4081999102199609E-3</v>
      </c>
      <c r="O14" s="73" cm="1">
        <f t="array" ref="O14">SUMPRODUCT('DLIM BEA Use Table'!$E$8:$OS$410*('DLIM BEA Use Table'!$C$8:$C$410=$A14)*('DLIM BEA Use Table'!$E$7:$OS$7=O$1))/SUMPRODUCT('DLIM BEA Use Table'!$E$8:$OS$410*('DLIM BEA Use Table'!$C$8:$C$410=$A14))</f>
        <v>8.5665120454885522E-3</v>
      </c>
      <c r="P14" s="73" cm="1">
        <f t="array" ref="P14">SUMPRODUCT('DLIM BEA Use Table'!$E$8:$OS$410*('DLIM BEA Use Table'!$C$8:$C$410=$A14)*('DLIM BEA Use Table'!$E$7:$OS$7=P$1))/SUMPRODUCT('DLIM BEA Use Table'!$E$8:$OS$410*('DLIM BEA Use Table'!$C$8:$C$410=$A14))</f>
        <v>8.8274352835552891E-2</v>
      </c>
      <c r="Q14" s="73" cm="1">
        <f t="array" ref="Q14">SUMPRODUCT('DLIM BEA Use Table'!$E$8:$OS$410*('DLIM BEA Use Table'!$C$8:$C$410=$A14)*('DLIM BEA Use Table'!$E$7:$OS$7=Q$1))/SUMPRODUCT('DLIM BEA Use Table'!$E$8:$OS$410*('DLIM BEA Use Table'!$C$8:$C$410=$A14))</f>
        <v>2.6045563369744128E-2</v>
      </c>
      <c r="R14" s="73" cm="1">
        <f t="array" ref="R14">SUMPRODUCT('DLIM BEA Use Table'!$E$8:$OS$410*('DLIM BEA Use Table'!$C$8:$C$410=$A14)*('DLIM BEA Use Table'!$E$7:$OS$7=R$1))/SUMPRODUCT('DLIM BEA Use Table'!$E$8:$OS$410*('DLIM BEA Use Table'!$C$8:$C$410=$A14))</f>
        <v>1.1877150980098758E-3</v>
      </c>
      <c r="S14" s="73" cm="1">
        <f t="array" ref="S14">SUMPRODUCT('DLIM BEA Use Table'!$E$8:$OS$410*('DLIM BEA Use Table'!$C$8:$C$410=$A14)*('DLIM BEA Use Table'!$E$7:$OS$7=S$1))/SUMPRODUCT('DLIM BEA Use Table'!$E$8:$OS$410*('DLIM BEA Use Table'!$C$8:$C$410=$A14))</f>
        <v>1.5646042196618287E-2</v>
      </c>
      <c r="T14" s="73" cm="1">
        <f t="array" ref="T14">SUMPRODUCT('DLIM BEA Use Table'!$E$8:$OS$410*('DLIM BEA Use Table'!$C$8:$C$410=$A14)*('DLIM BEA Use Table'!$E$7:$OS$7=T$1))/SUMPRODUCT('DLIM BEA Use Table'!$E$8:$OS$410*('DLIM BEA Use Table'!$C$8:$C$410=$A14))</f>
        <v>2.7962741283854555E-3</v>
      </c>
      <c r="U14" s="73" cm="1">
        <f t="array" ref="U14">SUMPRODUCT('DLIM BEA Use Table'!$E$8:$OS$410*('DLIM BEA Use Table'!$C$8:$C$410=$A14)*('DLIM BEA Use Table'!$E$7:$OS$7=U$1))/SUMPRODUCT('DLIM BEA Use Table'!$E$8:$OS$410*('DLIM BEA Use Table'!$C$8:$C$410=$A14))</f>
        <v>6.9298967529552594E-3</v>
      </c>
      <c r="V14" s="73" cm="1">
        <f t="array" ref="V14">SUMPRODUCT('DLIM BEA Use Table'!$E$8:$OS$410*('DLIM BEA Use Table'!$C$8:$C$410=$A14)*('DLIM BEA Use Table'!$E$7:$OS$7=V$1))/SUMPRODUCT('DLIM BEA Use Table'!$E$8:$OS$410*('DLIM BEA Use Table'!$C$8:$C$410=$A14))</f>
        <v>2.9318793954810712E-2</v>
      </c>
      <c r="W14" s="73" cm="1">
        <f t="array" ref="W14">SUMPRODUCT('DLIM BEA Use Table'!$E$8:$OS$410*('DLIM BEA Use Table'!$C$8:$C$410=$A14)*('DLIM BEA Use Table'!$E$7:$OS$7=W$1))/SUMPRODUCT('DLIM BEA Use Table'!$E$8:$OS$410*('DLIM BEA Use Table'!$C$8:$C$410=$A14))</f>
        <v>1.7722205596289092E-2</v>
      </c>
      <c r="X14" s="73" cm="1">
        <f t="array" ref="X14">SUMPRODUCT('DLIM BEA Use Table'!$E$8:$OS$410*('DLIM BEA Use Table'!$C$8:$C$410=$A14)*('DLIM BEA Use Table'!$E$7:$OS$7=X$1))/SUMPRODUCT('DLIM BEA Use Table'!$E$8:$OS$410*('DLIM BEA Use Table'!$C$8:$C$410=$A14))</f>
        <v>1.4215172826574892E-3</v>
      </c>
      <c r="Y14" s="73" cm="1">
        <f t="array" ref="Y14">SUMPRODUCT('DLIM BEA Use Table'!$E$8:$OS$410*('DLIM BEA Use Table'!$C$8:$C$410=$A14)*('DLIM BEA Use Table'!$E$7:$OS$7=Y$1))/SUMPRODUCT('DLIM BEA Use Table'!$E$8:$OS$410*('DLIM BEA Use Table'!$C$8:$C$410=$A14))</f>
        <v>1.0717492144246596E-2</v>
      </c>
      <c r="Z14" s="73" cm="1">
        <f t="array" ref="Z14">SUMPRODUCT('DLIM BEA Use Table'!$E$8:$OS$410*('DLIM BEA Use Table'!$C$8:$C$410=$A14)*('DLIM BEA Use Table'!$E$7:$OS$7=Z$1))/SUMPRODUCT('DLIM BEA Use Table'!$E$8:$OS$410*('DLIM BEA Use Table'!$C$8:$C$410=$A14))</f>
        <v>5.2371689361065392E-4</v>
      </c>
      <c r="AA14" s="73" cm="1">
        <f t="array" ref="AA14">SUMPRODUCT('DLIM BEA Use Table'!$E$8:$OS$410*('DLIM BEA Use Table'!$C$8:$C$410=$A14)*('DLIM BEA Use Table'!$E$7:$OS$7=AA$1))/SUMPRODUCT('DLIM BEA Use Table'!$E$8:$OS$410*('DLIM BEA Use Table'!$C$8:$C$410=$A14))</f>
        <v>0</v>
      </c>
      <c r="AB14" s="73" cm="1">
        <f t="array" ref="AB14">SUMPRODUCT('DLIM BEA Use Table'!$E$8:$OS$410*('DLIM BEA Use Table'!$C$8:$C$410=$A14)*('DLIM BEA Use Table'!$E$7:$OS$7=AB$1))/SUMPRODUCT('DLIM BEA Use Table'!$E$8:$OS$410*('DLIM BEA Use Table'!$C$8:$C$410=$A14))</f>
        <v>1.1035463115367349E-3</v>
      </c>
      <c r="AC14" s="73" cm="1">
        <f t="array" ref="AC14">SUMPRODUCT('DLIM BEA Use Table'!$E$8:$OS$410*('DLIM BEA Use Table'!$C$8:$C$410=$A14)*('DLIM BEA Use Table'!$E$7:$OS$7=AC$1))/SUMPRODUCT('DLIM BEA Use Table'!$E$8:$OS$410*('DLIM BEA Use Table'!$C$8:$C$410=$A14))</f>
        <v>0.56054541373634592</v>
      </c>
      <c r="AD14" s="73" cm="1">
        <f t="array" ref="AD14">SUMPRODUCT('DLIM BEA Use Table'!$E$8:$OS$410*('DLIM BEA Use Table'!$C$8:$C$410=$A14)*('DLIM BEA Use Table'!$E$7:$OS$7=AD$1))/SUMPRODUCT('DLIM BEA Use Table'!$E$8:$OS$410*('DLIM BEA Use Table'!$C$8:$C$410=$A14))</f>
        <v>1.2148361514289989E-2</v>
      </c>
      <c r="AE14" s="73" cm="1">
        <f t="array" ref="AE14">SUMPRODUCT('DLIM BEA Use Table'!$E$8:$OS$410*('DLIM BEA Use Table'!$C$8:$C$410=$A14)*('DLIM BEA Use Table'!$E$7:$OS$7=AE$1))/SUMPRODUCT('DLIM BEA Use Table'!$E$8:$OS$410*('DLIM BEA Use Table'!$C$8:$C$410=$A14))</f>
        <v>2.3754301960197516E-3</v>
      </c>
      <c r="AF14" s="73" cm="1">
        <f t="array" ref="AF14">SUMPRODUCT('DLIM BEA Use Table'!$E$8:$OS$410*('DLIM BEA Use Table'!$C$8:$C$410=$A14)*('DLIM BEA Use Table'!$E$7:$OS$7=AF$1))/SUMPRODUCT('DLIM BEA Use Table'!$E$8:$OS$410*('DLIM BEA Use Table'!$C$8:$C$410=$A14))</f>
        <v>1.5374831662427054E-2</v>
      </c>
      <c r="AG14" s="73" cm="1">
        <f t="array" ref="AG14">SUMPRODUCT('DLIM BEA Use Table'!$E$8:$OS$410*('DLIM BEA Use Table'!$C$8:$C$410=$A14)*('DLIM BEA Use Table'!$E$7:$OS$7=AG$1))/SUMPRODUCT('DLIM BEA Use Table'!$E$8:$OS$410*('DLIM BEA Use Table'!$C$8:$C$410=$A14))</f>
        <v>3.8156516534490498E-3</v>
      </c>
      <c r="AH14" s="73" cm="1">
        <f t="array" ref="AH14">SUMPRODUCT('DLIM BEA Use Table'!$E$8:$OS$410*('DLIM BEA Use Table'!$C$8:$C$410=$A14)*('DLIM BEA Use Table'!$E$7:$OS$7=AH$1))/SUMPRODUCT('DLIM BEA Use Table'!$E$8:$OS$410*('DLIM BEA Use Table'!$C$8:$C$410=$A14))</f>
        <v>2.2314080502768219E-2</v>
      </c>
      <c r="AI14" s="73" cm="1">
        <f t="array" ref="AI14">SUMPRODUCT('DLIM BEA Use Table'!$E$8:$OS$410*('DLIM BEA Use Table'!$C$8:$C$410=$A14)*('DLIM BEA Use Table'!$E$7:$OS$7=AI$1))/SUMPRODUCT('DLIM BEA Use Table'!$E$8:$OS$410*('DLIM BEA Use Table'!$C$8:$C$410=$A14))</f>
        <v>9.9225647164447109E-3</v>
      </c>
      <c r="AJ14" s="73" cm="1">
        <f t="array" ref="AJ14">SUMPRODUCT('DLIM BEA Use Table'!$E$8:$OS$410*('DLIM BEA Use Table'!$C$8:$C$410=$A14)*('DLIM BEA Use Table'!$E$7:$OS$7=AJ$1))/SUMPRODUCT('DLIM BEA Use Table'!$E$8:$OS$410*('DLIM BEA Use Table'!$C$8:$C$410=$A14))</f>
        <v>0</v>
      </c>
      <c r="AK14" s="73" cm="1">
        <f t="array" ref="AK14">SUMPRODUCT('DLIM BEA Use Table'!$E$8:$OS$410*('DLIM BEA Use Table'!$C$8:$C$410=$A14)*('DLIM BEA Use Table'!$E$7:$OS$7=AK$1))/SUMPRODUCT('DLIM BEA Use Table'!$E$8:$OS$410*('DLIM BEA Use Table'!$C$8:$C$410=$A14))</f>
        <v>5.6112524315427206E-3</v>
      </c>
      <c r="AL14" s="73" cm="1">
        <f t="array" ref="AL14">SUMPRODUCT('DLIM BEA Use Table'!$E$8:$OS$410*('DLIM BEA Use Table'!$C$8:$C$410=$A14)*('DLIM BEA Use Table'!$E$7:$OS$7=AL$1))/SUMPRODUCT('DLIM BEA Use Table'!$E$8:$OS$410*('DLIM BEA Use Table'!$C$8:$C$410=$A14))</f>
        <v>2.8037557982941792E-2</v>
      </c>
      <c r="AM14" s="73" cm="1">
        <f t="array" ref="AM14">SUMPRODUCT('DLIM BEA Use Table'!$E$8:$OS$410*('DLIM BEA Use Table'!$C$8:$C$410=$A14)*('DLIM BEA Use Table'!$E$7:$OS$7=AM$1))/SUMPRODUCT('DLIM BEA Use Table'!$E$8:$OS$410*('DLIM BEA Use Table'!$C$8:$C$410=$A14))</f>
        <v>3.4911342211581625E-2</v>
      </c>
      <c r="AN14" s="73" cm="1">
        <f t="array" ref="AN14">SUMPRODUCT('DLIM BEA Use Table'!$E$8:$OS$410*('DLIM BEA Use Table'!$C$8:$C$410=$A14)*('DLIM BEA Use Table'!$E$7:$OS$7=AN$1))/SUMPRODUCT('DLIM BEA Use Table'!$E$8:$OS$410*('DLIM BEA Use Table'!$C$8:$C$410=$A14))</f>
        <v>4.3954810713751311E-4</v>
      </c>
      <c r="AO14" s="73" cm="1">
        <f t="array" ref="AO14">SUMPRODUCT('DLIM BEA Use Table'!$E$8:$OS$410*('DLIM BEA Use Table'!$C$8:$C$410=$A14)*('DLIM BEA Use Table'!$E$7:$OS$7=AO$1))/SUMPRODUCT('DLIM BEA Use Table'!$E$8:$OS$410*('DLIM BEA Use Table'!$C$8:$C$410=$A14))</f>
        <v>2.6419646865180307E-2</v>
      </c>
      <c r="AP14" s="73" cm="1">
        <f t="array" ref="AP14">SUMPRODUCT('DLIM BEA Use Table'!$E$8:$OS$410*('DLIM BEA Use Table'!$C$8:$C$410=$A14)*('DLIM BEA Use Table'!$E$7:$OS$7=AP$1))/SUMPRODUCT('DLIM BEA Use Table'!$E$8:$OS$410*('DLIM BEA Use Table'!$C$8:$C$410=$A14))</f>
        <v>1.3373484961843483E-3</v>
      </c>
      <c r="AQ14" s="73" cm="1">
        <f t="array" ref="AQ14">SUMPRODUCT('DLIM BEA Use Table'!$E$8:$OS$410*('DLIM BEA Use Table'!$C$8:$C$410=$A14)*('DLIM BEA Use Table'!$E$7:$OS$7=AQ$1))/SUMPRODUCT('DLIM BEA Use Table'!$E$8:$OS$410*('DLIM BEA Use Table'!$C$8:$C$410=$A14))</f>
        <v>0</v>
      </c>
    </row>
    <row r="15" spans="1:43" x14ac:dyDescent="0.2">
      <c r="A15" t="s">
        <v>649</v>
      </c>
      <c r="B15" s="73" cm="1">
        <f t="array" ref="B15">SUMPRODUCT('DLIM BEA Use Table'!$E$8:$OS$410*('DLIM BEA Use Table'!$C$8:$C$410=$A15)*('DLIM BEA Use Table'!$E$7:$OS$7=B$1))/SUMPRODUCT('DLIM BEA Use Table'!$E$8:$OS$410*('DLIM BEA Use Table'!$C$8:$C$410=$A15))</f>
        <v>0</v>
      </c>
      <c r="C15" s="73" cm="1">
        <f t="array" ref="C15">SUMPRODUCT('DLIM BEA Use Table'!$E$8:$OS$410*('DLIM BEA Use Table'!$C$8:$C$410=$A15)*('DLIM BEA Use Table'!$E$7:$OS$7=C$1))/SUMPRODUCT('DLIM BEA Use Table'!$E$8:$OS$410*('DLIM BEA Use Table'!$C$8:$C$410=$A15))</f>
        <v>2.7810281408564516E-4</v>
      </c>
      <c r="D15" s="73" cm="1">
        <f t="array" ref="D15">SUMPRODUCT('DLIM BEA Use Table'!$E$8:$OS$410*('DLIM BEA Use Table'!$C$8:$C$410=$A15)*('DLIM BEA Use Table'!$E$7:$OS$7=D$1))/SUMPRODUCT('DLIM BEA Use Table'!$E$8:$OS$410*('DLIM BEA Use Table'!$C$8:$C$410=$A15))</f>
        <v>1.4503324115711759E-2</v>
      </c>
      <c r="E15" s="73" cm="1">
        <f t="array" ref="E15">SUMPRODUCT('DLIM BEA Use Table'!$E$8:$OS$410*('DLIM BEA Use Table'!$C$8:$C$410=$A15)*('DLIM BEA Use Table'!$E$7:$OS$7=E$1))/SUMPRODUCT('DLIM BEA Use Table'!$E$8:$OS$410*('DLIM BEA Use Table'!$C$8:$C$410=$A15))</f>
        <v>4.1662949883774008E-3</v>
      </c>
      <c r="F15" s="73" cm="1">
        <f t="array" ref="F15">SUMPRODUCT('DLIM BEA Use Table'!$E$8:$OS$410*('DLIM BEA Use Table'!$C$8:$C$410=$A15)*('DLIM BEA Use Table'!$E$7:$OS$7=F$1))/SUMPRODUCT('DLIM BEA Use Table'!$E$8:$OS$410*('DLIM BEA Use Table'!$C$8:$C$410=$A15))</f>
        <v>3.321492100305913E-3</v>
      </c>
      <c r="G15" s="73" cm="1">
        <f t="array" ref="G15">SUMPRODUCT('DLIM BEA Use Table'!$E$8:$OS$410*('DLIM BEA Use Table'!$C$8:$C$410=$A15)*('DLIM BEA Use Table'!$E$7:$OS$7=G$1))/SUMPRODUCT('DLIM BEA Use Table'!$E$8:$OS$410*('DLIM BEA Use Table'!$C$8:$C$410=$A15))</f>
        <v>0</v>
      </c>
      <c r="H15" s="73" cm="1">
        <f t="array" ref="H15">SUMPRODUCT('DLIM BEA Use Table'!$E$8:$OS$410*('DLIM BEA Use Table'!$C$8:$C$410=$A15)*('DLIM BEA Use Table'!$E$7:$OS$7=H$1))/SUMPRODUCT('DLIM BEA Use Table'!$E$8:$OS$410*('DLIM BEA Use Table'!$C$8:$C$410=$A15))</f>
        <v>4.5650839293304016E-4</v>
      </c>
      <c r="I15" s="73" cm="1">
        <f t="array" ref="I15">SUMPRODUCT('DLIM BEA Use Table'!$E$8:$OS$410*('DLIM BEA Use Table'!$C$8:$C$410=$A15)*('DLIM BEA Use Table'!$E$7:$OS$7=I$1))/SUMPRODUCT('DLIM BEA Use Table'!$E$8:$OS$410*('DLIM BEA Use Table'!$C$8:$C$410=$A15))</f>
        <v>1.3380418413554626E-3</v>
      </c>
      <c r="J15" s="73" cm="1">
        <f t="array" ref="J15">SUMPRODUCT('DLIM BEA Use Table'!$E$8:$OS$410*('DLIM BEA Use Table'!$C$8:$C$410=$A15)*('DLIM BEA Use Table'!$E$7:$OS$7=J$1))/SUMPRODUCT('DLIM BEA Use Table'!$E$8:$OS$410*('DLIM BEA Use Table'!$C$8:$C$410=$A15))</f>
        <v>5.771945198003956E-4</v>
      </c>
      <c r="K15" s="73" cm="1">
        <f t="array" ref="K15">SUMPRODUCT('DLIM BEA Use Table'!$E$8:$OS$410*('DLIM BEA Use Table'!$C$8:$C$410=$A15)*('DLIM BEA Use Table'!$E$7:$OS$7=K$1))/SUMPRODUCT('DLIM BEA Use Table'!$E$8:$OS$410*('DLIM BEA Use Table'!$C$8:$C$410=$A15))</f>
        <v>0</v>
      </c>
      <c r="L15" s="73" cm="1">
        <f t="array" ref="L15">SUMPRODUCT('DLIM BEA Use Table'!$E$8:$OS$410*('DLIM BEA Use Table'!$C$8:$C$410=$A15)*('DLIM BEA Use Table'!$E$7:$OS$7=L$1))/SUMPRODUCT('DLIM BEA Use Table'!$E$8:$OS$410*('DLIM BEA Use Table'!$C$8:$C$410=$A15))</f>
        <v>2.9909170571475044E-4</v>
      </c>
      <c r="M15" s="73" cm="1">
        <f t="array" ref="M15">SUMPRODUCT('DLIM BEA Use Table'!$E$8:$OS$410*('DLIM BEA Use Table'!$C$8:$C$410=$A15)*('DLIM BEA Use Table'!$E$7:$OS$7=M$1))/SUMPRODUCT('DLIM BEA Use Table'!$E$8:$OS$410*('DLIM BEA Use Table'!$C$8:$C$410=$A15))</f>
        <v>0</v>
      </c>
      <c r="N15" s="73" cm="1">
        <f t="array" ref="N15">SUMPRODUCT('DLIM BEA Use Table'!$E$8:$OS$410*('DLIM BEA Use Table'!$C$8:$C$410=$A15)*('DLIM BEA Use Table'!$E$7:$OS$7=N$1))/SUMPRODUCT('DLIM BEA Use Table'!$E$8:$OS$410*('DLIM BEA Use Table'!$C$8:$C$410=$A15))</f>
        <v>5.3101895821636401E-3</v>
      </c>
      <c r="O15" s="73" cm="1">
        <f t="array" ref="O15">SUMPRODUCT('DLIM BEA Use Table'!$E$8:$OS$410*('DLIM BEA Use Table'!$C$8:$C$410=$A15)*('DLIM BEA Use Table'!$E$7:$OS$7=O$1))/SUMPRODUCT('DLIM BEA Use Table'!$E$8:$OS$410*('DLIM BEA Use Table'!$C$8:$C$410=$A15))</f>
        <v>0</v>
      </c>
      <c r="P15" s="73" cm="1">
        <f t="array" ref="P15">SUMPRODUCT('DLIM BEA Use Table'!$E$8:$OS$410*('DLIM BEA Use Table'!$C$8:$C$410=$A15)*('DLIM BEA Use Table'!$E$7:$OS$7=P$1))/SUMPRODUCT('DLIM BEA Use Table'!$E$8:$OS$410*('DLIM BEA Use Table'!$C$8:$C$410=$A15))</f>
        <v>1.4587279682228181E-3</v>
      </c>
      <c r="Q15" s="73" cm="1">
        <f t="array" ref="Q15">SUMPRODUCT('DLIM BEA Use Table'!$E$8:$OS$410*('DLIM BEA Use Table'!$C$8:$C$410=$A15)*('DLIM BEA Use Table'!$E$7:$OS$7=Q$1))/SUMPRODUCT('DLIM BEA Use Table'!$E$8:$OS$410*('DLIM BEA Use Table'!$C$8:$C$410=$A15))</f>
        <v>0.11275757305446092</v>
      </c>
      <c r="R15" s="73" cm="1">
        <f t="array" ref="R15">SUMPRODUCT('DLIM BEA Use Table'!$E$8:$OS$410*('DLIM BEA Use Table'!$C$8:$C$410=$A15)*('DLIM BEA Use Table'!$E$7:$OS$7=R$1))/SUMPRODUCT('DLIM BEA Use Table'!$E$8:$OS$410*('DLIM BEA Use Table'!$C$8:$C$410=$A15))</f>
        <v>3.9196755117354137E-3</v>
      </c>
      <c r="S15" s="73" cm="1">
        <f t="array" ref="S15">SUMPRODUCT('DLIM BEA Use Table'!$E$8:$OS$410*('DLIM BEA Use Table'!$C$8:$C$410=$A15)*('DLIM BEA Use Table'!$E$7:$OS$7=S$1))/SUMPRODUCT('DLIM BEA Use Table'!$E$8:$OS$410*('DLIM BEA Use Table'!$C$8:$C$410=$A15))</f>
        <v>0.34671025359828311</v>
      </c>
      <c r="T15" s="73" cm="1">
        <f t="array" ref="T15">SUMPRODUCT('DLIM BEA Use Table'!$E$8:$OS$410*('DLIM BEA Use Table'!$C$8:$C$410=$A15)*('DLIM BEA Use Table'!$E$7:$OS$7=T$1))/SUMPRODUCT('DLIM BEA Use Table'!$E$8:$OS$410*('DLIM BEA Use Table'!$C$8:$C$410=$A15))</f>
        <v>3.4054476668223341E-3</v>
      </c>
      <c r="U15" s="73" cm="1">
        <f t="array" ref="U15">SUMPRODUCT('DLIM BEA Use Table'!$E$8:$OS$410*('DLIM BEA Use Table'!$C$8:$C$410=$A15)*('DLIM BEA Use Table'!$E$7:$OS$7=U$1))/SUMPRODUCT('DLIM BEA Use Table'!$E$8:$OS$410*('DLIM BEA Use Table'!$C$8:$C$410=$A15))</f>
        <v>2.8586870398841412E-2</v>
      </c>
      <c r="V15" s="73" cm="1">
        <f t="array" ref="V15">SUMPRODUCT('DLIM BEA Use Table'!$E$8:$OS$410*('DLIM BEA Use Table'!$C$8:$C$410=$A15)*('DLIM BEA Use Table'!$E$7:$OS$7=V$1))/SUMPRODUCT('DLIM BEA Use Table'!$E$8:$OS$410*('DLIM BEA Use Table'!$C$8:$C$410=$A15))</f>
        <v>0.17709377312057595</v>
      </c>
      <c r="W15" s="73" cm="1">
        <f t="array" ref="W15">SUMPRODUCT('DLIM BEA Use Table'!$E$8:$OS$410*('DLIM BEA Use Table'!$C$8:$C$410=$A15)*('DLIM BEA Use Table'!$E$7:$OS$7=W$1))/SUMPRODUCT('DLIM BEA Use Table'!$E$8:$OS$410*('DLIM BEA Use Table'!$C$8:$C$410=$A15))</f>
        <v>0.17056622782392419</v>
      </c>
      <c r="X15" s="73" cm="1">
        <f t="array" ref="X15">SUMPRODUCT('DLIM BEA Use Table'!$E$8:$OS$410*('DLIM BEA Use Table'!$C$8:$C$410=$A15)*('DLIM BEA Use Table'!$E$7:$OS$7=X$1))/SUMPRODUCT('DLIM BEA Use Table'!$E$8:$OS$410*('DLIM BEA Use Table'!$C$8:$C$410=$A15))</f>
        <v>4.5215319792000087E-2</v>
      </c>
      <c r="Y15" s="73" cm="1">
        <f t="array" ref="Y15">SUMPRODUCT('DLIM BEA Use Table'!$E$8:$OS$410*('DLIM BEA Use Table'!$C$8:$C$410=$A15)*('DLIM BEA Use Table'!$E$7:$OS$7=Y$1))/SUMPRODUCT('DLIM BEA Use Table'!$E$8:$OS$410*('DLIM BEA Use Table'!$C$8:$C$410=$A15))</f>
        <v>3.1703720805763551E-2</v>
      </c>
      <c r="Z15" s="73" cm="1">
        <f t="array" ref="Z15">SUMPRODUCT('DLIM BEA Use Table'!$E$8:$OS$410*('DLIM BEA Use Table'!$C$8:$C$410=$A15)*('DLIM BEA Use Table'!$E$7:$OS$7=Z$1))/SUMPRODUCT('DLIM BEA Use Table'!$E$8:$OS$410*('DLIM BEA Use Table'!$C$8:$C$410=$A15))</f>
        <v>0</v>
      </c>
      <c r="AA15" s="73" cm="1">
        <f t="array" ref="AA15">SUMPRODUCT('DLIM BEA Use Table'!$E$8:$OS$410*('DLIM BEA Use Table'!$C$8:$C$410=$A15)*('DLIM BEA Use Table'!$E$7:$OS$7=AA$1))/SUMPRODUCT('DLIM BEA Use Table'!$E$8:$OS$410*('DLIM BEA Use Table'!$C$8:$C$410=$A15))</f>
        <v>0</v>
      </c>
      <c r="AB15" s="73" cm="1">
        <f t="array" ref="AB15">SUMPRODUCT('DLIM BEA Use Table'!$E$8:$OS$410*('DLIM BEA Use Table'!$C$8:$C$410=$A15)*('DLIM BEA Use Table'!$E$7:$OS$7=AB$1))/SUMPRODUCT('DLIM BEA Use Table'!$E$8:$OS$410*('DLIM BEA Use Table'!$C$8:$C$410=$A15))</f>
        <v>2.544903110029017E-3</v>
      </c>
      <c r="AC15" s="73" cm="1">
        <f t="array" ref="AC15">SUMPRODUCT('DLIM BEA Use Table'!$E$8:$OS$410*('DLIM BEA Use Table'!$C$8:$C$410=$A15)*('DLIM BEA Use Table'!$E$7:$OS$7=AC$1))/SUMPRODUCT('DLIM BEA Use Table'!$E$8:$OS$410*('DLIM BEA Use Table'!$C$8:$C$410=$A15))</f>
        <v>1.1496665389842425E-2</v>
      </c>
      <c r="AD15" s="73" cm="1">
        <f t="array" ref="AD15">SUMPRODUCT('DLIM BEA Use Table'!$E$8:$OS$410*('DLIM BEA Use Table'!$C$8:$C$410=$A15)*('DLIM BEA Use Table'!$E$7:$OS$7=AD$1))/SUMPRODUCT('DLIM BEA Use Table'!$E$8:$OS$410*('DLIM BEA Use Table'!$C$8:$C$410=$A15))</f>
        <v>1.5951557638120026E-3</v>
      </c>
      <c r="AE15" s="73" cm="1">
        <f t="array" ref="AE15">SUMPRODUCT('DLIM BEA Use Table'!$E$8:$OS$410*('DLIM BEA Use Table'!$C$8:$C$410=$A15)*('DLIM BEA Use Table'!$E$7:$OS$7=AE$1))/SUMPRODUCT('DLIM BEA Use Table'!$E$8:$OS$410*('DLIM BEA Use Table'!$C$8:$C$410=$A15))</f>
        <v>8.3745677600130138E-3</v>
      </c>
      <c r="AF15" s="73" cm="1">
        <f t="array" ref="AF15">SUMPRODUCT('DLIM BEA Use Table'!$E$8:$OS$410*('DLIM BEA Use Table'!$C$8:$C$410=$A15)*('DLIM BEA Use Table'!$E$7:$OS$7=AF$1))/SUMPRODUCT('DLIM BEA Use Table'!$E$8:$OS$410*('DLIM BEA Use Table'!$C$8:$C$410=$A15))</f>
        <v>2.0988891629105297E-4</v>
      </c>
      <c r="AG15" s="73" cm="1">
        <f t="array" ref="AG15">SUMPRODUCT('DLIM BEA Use Table'!$E$8:$OS$410*('DLIM BEA Use Table'!$C$8:$C$410=$A15)*('DLIM BEA Use Table'!$E$7:$OS$7=AG$1))/SUMPRODUCT('DLIM BEA Use Table'!$E$8:$OS$410*('DLIM BEA Use Table'!$C$8:$C$410=$A15))</f>
        <v>1.8890002466194765E-4</v>
      </c>
      <c r="AH15" s="73" cm="1">
        <f t="array" ref="AH15">SUMPRODUCT('DLIM BEA Use Table'!$E$8:$OS$410*('DLIM BEA Use Table'!$C$8:$C$410=$A15)*('DLIM BEA Use Table'!$E$7:$OS$7=AH$1))/SUMPRODUCT('DLIM BEA Use Table'!$E$8:$OS$410*('DLIM BEA Use Table'!$C$8:$C$410=$A15))</f>
        <v>3.6730560350934266E-4</v>
      </c>
      <c r="AI15" s="73" cm="1">
        <f t="array" ref="AI15">SUMPRODUCT('DLIM BEA Use Table'!$E$8:$OS$410*('DLIM BEA Use Table'!$C$8:$C$410=$A15)*('DLIM BEA Use Table'!$E$7:$OS$7=AI$1))/SUMPRODUCT('DLIM BEA Use Table'!$E$8:$OS$410*('DLIM BEA Use Table'!$C$8:$C$410=$A15))</f>
        <v>8.8153344842242245E-4</v>
      </c>
      <c r="AJ15" s="73" cm="1">
        <f t="array" ref="AJ15">SUMPRODUCT('DLIM BEA Use Table'!$E$8:$OS$410*('DLIM BEA Use Table'!$C$8:$C$410=$A15)*('DLIM BEA Use Table'!$E$7:$OS$7=AJ$1))/SUMPRODUCT('DLIM BEA Use Table'!$E$8:$OS$410*('DLIM BEA Use Table'!$C$8:$C$410=$A15))</f>
        <v>0</v>
      </c>
      <c r="AK15" s="73" cm="1">
        <f t="array" ref="AK15">SUMPRODUCT('DLIM BEA Use Table'!$E$8:$OS$410*('DLIM BEA Use Table'!$C$8:$C$410=$A15)*('DLIM BEA Use Table'!$E$7:$OS$7=AK$1))/SUMPRODUCT('DLIM BEA Use Table'!$E$8:$OS$410*('DLIM BEA Use Table'!$C$8:$C$410=$A15))</f>
        <v>9.2298650938990538E-3</v>
      </c>
      <c r="AL15" s="73" cm="1">
        <f t="array" ref="AL15">SUMPRODUCT('DLIM BEA Use Table'!$E$8:$OS$410*('DLIM BEA Use Table'!$C$8:$C$410=$A15)*('DLIM BEA Use Table'!$E$7:$OS$7=AL$1))/SUMPRODUCT('DLIM BEA Use Table'!$E$8:$OS$410*('DLIM BEA Use Table'!$C$8:$C$410=$A15))</f>
        <v>6.8581203398101554E-3</v>
      </c>
      <c r="AM15" s="73" cm="1">
        <f t="array" ref="AM15">SUMPRODUCT('DLIM BEA Use Table'!$E$8:$OS$410*('DLIM BEA Use Table'!$C$8:$C$410=$A15)*('DLIM BEA Use Table'!$E$7:$OS$7=AM$1))/SUMPRODUCT('DLIM BEA Use Table'!$E$8:$OS$410*('DLIM BEA Use Table'!$C$8:$C$410=$A15))</f>
        <v>4.6175561584031651E-4</v>
      </c>
      <c r="AN15" s="73" cm="1">
        <f t="array" ref="AN15">SUMPRODUCT('DLIM BEA Use Table'!$E$8:$OS$410*('DLIM BEA Use Table'!$C$8:$C$410=$A15)*('DLIM BEA Use Table'!$E$7:$OS$7=AN$1))/SUMPRODUCT('DLIM BEA Use Table'!$E$8:$OS$410*('DLIM BEA Use Table'!$C$8:$C$410=$A15))</f>
        <v>9.1301678586608033E-4</v>
      </c>
      <c r="AO15" s="73" cm="1">
        <f t="array" ref="AO15">SUMPRODUCT('DLIM BEA Use Table'!$E$8:$OS$410*('DLIM BEA Use Table'!$C$8:$C$410=$A15)*('DLIM BEA Use Table'!$E$7:$OS$7=AO$1))/SUMPRODUCT('DLIM BEA Use Table'!$E$8:$OS$410*('DLIM BEA Use Table'!$C$8:$C$410=$A15))</f>
        <v>3.7255282641661899E-3</v>
      </c>
      <c r="AP15" s="73" cm="1">
        <f t="array" ref="AP15">SUMPRODUCT('DLIM BEA Use Table'!$E$8:$OS$410*('DLIM BEA Use Table'!$C$8:$C$410=$A15)*('DLIM BEA Use Table'!$E$7:$OS$7=AP$1))/SUMPRODUCT('DLIM BEA Use Table'!$E$8:$OS$410*('DLIM BEA Use Table'!$C$8:$C$410=$A15))</f>
        <v>1.4849640827591997E-3</v>
      </c>
      <c r="AQ15" s="73" cm="1">
        <f t="array" ref="AQ15">SUMPRODUCT('DLIM BEA Use Table'!$E$8:$OS$410*('DLIM BEA Use Table'!$C$8:$C$410=$A15)*('DLIM BEA Use Table'!$E$7:$OS$7=AQ$1))/SUMPRODUCT('DLIM BEA Use Table'!$E$8:$OS$410*('DLIM BEA Use Table'!$C$8:$C$410=$A15))</f>
        <v>0</v>
      </c>
    </row>
    <row r="16" spans="1:43" x14ac:dyDescent="0.2">
      <c r="A16" t="s">
        <v>650</v>
      </c>
      <c r="B16" s="73" cm="1">
        <f t="array" ref="B16">SUMPRODUCT('DLIM BEA Use Table'!$E$8:$OS$410*('DLIM BEA Use Table'!$C$8:$C$410=$A16)*('DLIM BEA Use Table'!$E$7:$OS$7=B$1))/SUMPRODUCT('DLIM BEA Use Table'!$E$8:$OS$410*('DLIM BEA Use Table'!$C$8:$C$410=$A16))</f>
        <v>0</v>
      </c>
      <c r="C16" s="73" cm="1">
        <f t="array" ref="C16">SUMPRODUCT('DLIM BEA Use Table'!$E$8:$OS$410*('DLIM BEA Use Table'!$C$8:$C$410=$A16)*('DLIM BEA Use Table'!$E$7:$OS$7=C$1))/SUMPRODUCT('DLIM BEA Use Table'!$E$8:$OS$410*('DLIM BEA Use Table'!$C$8:$C$410=$A16))</f>
        <v>0</v>
      </c>
      <c r="D16" s="73" cm="1">
        <f t="array" ref="D16">SUMPRODUCT('DLIM BEA Use Table'!$E$8:$OS$410*('DLIM BEA Use Table'!$C$8:$C$410=$A16)*('DLIM BEA Use Table'!$E$7:$OS$7=D$1))/SUMPRODUCT('DLIM BEA Use Table'!$E$8:$OS$410*('DLIM BEA Use Table'!$C$8:$C$410=$A16))</f>
        <v>0</v>
      </c>
      <c r="E16" s="73" cm="1">
        <f t="array" ref="E16">SUMPRODUCT('DLIM BEA Use Table'!$E$8:$OS$410*('DLIM BEA Use Table'!$C$8:$C$410=$A16)*('DLIM BEA Use Table'!$E$7:$OS$7=E$1))/SUMPRODUCT('DLIM BEA Use Table'!$E$8:$OS$410*('DLIM BEA Use Table'!$C$8:$C$410=$A16))</f>
        <v>0</v>
      </c>
      <c r="F16" s="73" cm="1">
        <f t="array" ref="F16">SUMPRODUCT('DLIM BEA Use Table'!$E$8:$OS$410*('DLIM BEA Use Table'!$C$8:$C$410=$A16)*('DLIM BEA Use Table'!$E$7:$OS$7=F$1))/SUMPRODUCT('DLIM BEA Use Table'!$E$8:$OS$410*('DLIM BEA Use Table'!$C$8:$C$410=$A16))</f>
        <v>0</v>
      </c>
      <c r="G16" s="73" cm="1">
        <f t="array" ref="G16">SUMPRODUCT('DLIM BEA Use Table'!$E$8:$OS$410*('DLIM BEA Use Table'!$C$8:$C$410=$A16)*('DLIM BEA Use Table'!$E$7:$OS$7=G$1))/SUMPRODUCT('DLIM BEA Use Table'!$E$8:$OS$410*('DLIM BEA Use Table'!$C$8:$C$410=$A16))</f>
        <v>4.4228827205982695E-2</v>
      </c>
      <c r="H16" s="73" cm="1">
        <f t="array" ref="H16">SUMPRODUCT('DLIM BEA Use Table'!$E$8:$OS$410*('DLIM BEA Use Table'!$C$8:$C$410=$A16)*('DLIM BEA Use Table'!$E$7:$OS$7=H$1))/SUMPRODUCT('DLIM BEA Use Table'!$E$8:$OS$410*('DLIM BEA Use Table'!$C$8:$C$410=$A16))</f>
        <v>0</v>
      </c>
      <c r="I16" s="73" cm="1">
        <f t="array" ref="I16">SUMPRODUCT('DLIM BEA Use Table'!$E$8:$OS$410*('DLIM BEA Use Table'!$C$8:$C$410=$A16)*('DLIM BEA Use Table'!$E$7:$OS$7=I$1))/SUMPRODUCT('DLIM BEA Use Table'!$E$8:$OS$410*('DLIM BEA Use Table'!$C$8:$C$410=$A16))</f>
        <v>1.1190261742951499E-3</v>
      </c>
      <c r="J16" s="73" cm="1">
        <f t="array" ref="J16">SUMPRODUCT('DLIM BEA Use Table'!$E$8:$OS$410*('DLIM BEA Use Table'!$C$8:$C$410=$A16)*('DLIM BEA Use Table'!$E$7:$OS$7=J$1))/SUMPRODUCT('DLIM BEA Use Table'!$E$8:$OS$410*('DLIM BEA Use Table'!$C$8:$C$410=$A16))</f>
        <v>3.1523786129534102E-3</v>
      </c>
      <c r="K16" s="73" cm="1">
        <f t="array" ref="K16">SUMPRODUCT('DLIM BEA Use Table'!$E$8:$OS$410*('DLIM BEA Use Table'!$C$8:$C$410=$A16)*('DLIM BEA Use Table'!$E$7:$OS$7=K$1))/SUMPRODUCT('DLIM BEA Use Table'!$E$8:$OS$410*('DLIM BEA Use Table'!$C$8:$C$410=$A16))</f>
        <v>2.3881656158737956E-4</v>
      </c>
      <c r="L16" s="73" cm="1">
        <f t="array" ref="L16">SUMPRODUCT('DLIM BEA Use Table'!$E$8:$OS$410*('DLIM BEA Use Table'!$C$8:$C$410=$A16)*('DLIM BEA Use Table'!$E$7:$OS$7=L$1))/SUMPRODUCT('DLIM BEA Use Table'!$E$8:$OS$410*('DLIM BEA Use Table'!$C$8:$C$410=$A16))</f>
        <v>7.5056633641747871E-5</v>
      </c>
      <c r="M16" s="73" cm="1">
        <f t="array" ref="M16">SUMPRODUCT('DLIM BEA Use Table'!$E$8:$OS$410*('DLIM BEA Use Table'!$C$8:$C$410=$A16)*('DLIM BEA Use Table'!$E$7:$OS$7=M$1))/SUMPRODUCT('DLIM BEA Use Table'!$E$8:$OS$410*('DLIM BEA Use Table'!$C$8:$C$410=$A16))</f>
        <v>0</v>
      </c>
      <c r="N16" s="73" cm="1">
        <f t="array" ref="N16">SUMPRODUCT('DLIM BEA Use Table'!$E$8:$OS$410*('DLIM BEA Use Table'!$C$8:$C$410=$A16)*('DLIM BEA Use Table'!$E$7:$OS$7=N$1))/SUMPRODUCT('DLIM BEA Use Table'!$E$8:$OS$410*('DLIM BEA Use Table'!$C$8:$C$410=$A16))</f>
        <v>1.6239526187941812E-3</v>
      </c>
      <c r="O16" s="73" cm="1">
        <f t="array" ref="O16">SUMPRODUCT('DLIM BEA Use Table'!$E$8:$OS$410*('DLIM BEA Use Table'!$C$8:$C$410=$A16)*('DLIM BEA Use Table'!$E$7:$OS$7=O$1))/SUMPRODUCT('DLIM BEA Use Table'!$E$8:$OS$410*('DLIM BEA Use Table'!$C$8:$C$410=$A16))</f>
        <v>0</v>
      </c>
      <c r="P16" s="73" cm="1">
        <f t="array" ref="P16">SUMPRODUCT('DLIM BEA Use Table'!$E$8:$OS$410*('DLIM BEA Use Table'!$C$8:$C$410=$A16)*('DLIM BEA Use Table'!$E$7:$OS$7=P$1))/SUMPRODUCT('DLIM BEA Use Table'!$E$8:$OS$410*('DLIM BEA Use Table'!$C$8:$C$410=$A16))</f>
        <v>4.366931411883512E-4</v>
      </c>
      <c r="Q16" s="73" cm="1">
        <f t="array" ref="Q16">SUMPRODUCT('DLIM BEA Use Table'!$E$8:$OS$410*('DLIM BEA Use Table'!$C$8:$C$410=$A16)*('DLIM BEA Use Table'!$E$7:$OS$7=Q$1))/SUMPRODUCT('DLIM BEA Use Table'!$E$8:$OS$410*('DLIM BEA Use Table'!$C$8:$C$410=$A16))</f>
        <v>5.9028630694069162E-2</v>
      </c>
      <c r="R16" s="73" cm="1">
        <f t="array" ref="R16">SUMPRODUCT('DLIM BEA Use Table'!$E$8:$OS$410*('DLIM BEA Use Table'!$C$8:$C$410=$A16)*('DLIM BEA Use Table'!$E$7:$OS$7=R$1))/SUMPRODUCT('DLIM BEA Use Table'!$E$8:$OS$410*('DLIM BEA Use Table'!$C$8:$C$410=$A16))</f>
        <v>0.3352575124866945</v>
      </c>
      <c r="S16" s="73" cm="1">
        <f t="array" ref="S16">SUMPRODUCT('DLIM BEA Use Table'!$E$8:$OS$410*('DLIM BEA Use Table'!$C$8:$C$410=$A16)*('DLIM BEA Use Table'!$E$7:$OS$7=S$1))/SUMPRODUCT('DLIM BEA Use Table'!$E$8:$OS$410*('DLIM BEA Use Table'!$C$8:$C$410=$A16))</f>
        <v>0.17134747127377931</v>
      </c>
      <c r="T16" s="73" cm="1">
        <f t="array" ref="T16">SUMPRODUCT('DLIM BEA Use Table'!$E$8:$OS$410*('DLIM BEA Use Table'!$C$8:$C$410=$A16)*('DLIM BEA Use Table'!$E$7:$OS$7=T$1))/SUMPRODUCT('DLIM BEA Use Table'!$E$8:$OS$410*('DLIM BEA Use Table'!$C$8:$C$410=$A16))</f>
        <v>3.2021889243702063E-2</v>
      </c>
      <c r="U16" s="73" cm="1">
        <f t="array" ref="U16">SUMPRODUCT('DLIM BEA Use Table'!$E$8:$OS$410*('DLIM BEA Use Table'!$C$8:$C$410=$A16)*('DLIM BEA Use Table'!$E$7:$OS$7=U$1))/SUMPRODUCT('DLIM BEA Use Table'!$E$8:$OS$410*('DLIM BEA Use Table'!$C$8:$C$410=$A16))</f>
        <v>9.3745735418543086E-2</v>
      </c>
      <c r="V16" s="73" cm="1">
        <f t="array" ref="V16">SUMPRODUCT('DLIM BEA Use Table'!$E$8:$OS$410*('DLIM BEA Use Table'!$C$8:$C$410=$A16)*('DLIM BEA Use Table'!$E$7:$OS$7=V$1))/SUMPRODUCT('DLIM BEA Use Table'!$E$8:$OS$410*('DLIM BEA Use Table'!$C$8:$C$410=$A16))</f>
        <v>6.5865607685799285E-2</v>
      </c>
      <c r="W16" s="73" cm="1">
        <f t="array" ref="W16">SUMPRODUCT('DLIM BEA Use Table'!$E$8:$OS$410*('DLIM BEA Use Table'!$C$8:$C$410=$A16)*('DLIM BEA Use Table'!$E$7:$OS$7=W$1))/SUMPRODUCT('DLIM BEA Use Table'!$E$8:$OS$410*('DLIM BEA Use Table'!$C$8:$C$410=$A16))</f>
        <v>9.7205163896394553E-2</v>
      </c>
      <c r="X16" s="73" cm="1">
        <f t="array" ref="X16">SUMPRODUCT('DLIM BEA Use Table'!$E$8:$OS$410*('DLIM BEA Use Table'!$C$8:$C$410=$A16)*('DLIM BEA Use Table'!$E$7:$OS$7=X$1))/SUMPRODUCT('DLIM BEA Use Table'!$E$8:$OS$410*('DLIM BEA Use Table'!$C$8:$C$410=$A16))</f>
        <v>2.2783099975436011E-2</v>
      </c>
      <c r="Y16" s="73" cm="1">
        <f t="array" ref="Y16">SUMPRODUCT('DLIM BEA Use Table'!$E$8:$OS$410*('DLIM BEA Use Table'!$C$8:$C$410=$A16)*('DLIM BEA Use Table'!$E$7:$OS$7=Y$1))/SUMPRODUCT('DLIM BEA Use Table'!$E$8:$OS$410*('DLIM BEA Use Table'!$C$8:$C$410=$A16))</f>
        <v>3.8360763121264227E-2</v>
      </c>
      <c r="Z16" s="73" cm="1">
        <f t="array" ref="Z16">SUMPRODUCT('DLIM BEA Use Table'!$E$8:$OS$410*('DLIM BEA Use Table'!$C$8:$C$410=$A16)*('DLIM BEA Use Table'!$E$7:$OS$7=Z$1))/SUMPRODUCT('DLIM BEA Use Table'!$E$8:$OS$410*('DLIM BEA Use Table'!$C$8:$C$410=$A16))</f>
        <v>2.0469990993203964E-5</v>
      </c>
      <c r="AA16" s="73" cm="1">
        <f t="array" ref="AA16">SUMPRODUCT('DLIM BEA Use Table'!$E$8:$OS$410*('DLIM BEA Use Table'!$C$8:$C$410=$A16)*('DLIM BEA Use Table'!$E$7:$OS$7=AA$1))/SUMPRODUCT('DLIM BEA Use Table'!$E$8:$OS$410*('DLIM BEA Use Table'!$C$8:$C$410=$A16))</f>
        <v>0</v>
      </c>
      <c r="AB16" s="73" cm="1">
        <f t="array" ref="AB16">SUMPRODUCT('DLIM BEA Use Table'!$E$8:$OS$410*('DLIM BEA Use Table'!$C$8:$C$410=$A16)*('DLIM BEA Use Table'!$E$7:$OS$7=AB$1))/SUMPRODUCT('DLIM BEA Use Table'!$E$8:$OS$410*('DLIM BEA Use Table'!$C$8:$C$410=$A16))</f>
        <v>2.661098829116515E-4</v>
      </c>
      <c r="AC16" s="73" cm="1">
        <f t="array" ref="AC16">SUMPRODUCT('DLIM BEA Use Table'!$E$8:$OS$410*('DLIM BEA Use Table'!$C$8:$C$410=$A16)*('DLIM BEA Use Table'!$E$7:$OS$7=AC$1))/SUMPRODUCT('DLIM BEA Use Table'!$E$8:$OS$410*('DLIM BEA Use Table'!$C$8:$C$410=$A16))</f>
        <v>6.1000573159747809E-3</v>
      </c>
      <c r="AD16" s="73" cm="1">
        <f t="array" ref="AD16">SUMPRODUCT('DLIM BEA Use Table'!$E$8:$OS$410*('DLIM BEA Use Table'!$C$8:$C$410=$A16)*('DLIM BEA Use Table'!$E$7:$OS$7=AD$1))/SUMPRODUCT('DLIM BEA Use Table'!$E$8:$OS$410*('DLIM BEA Use Table'!$C$8:$C$410=$A16))</f>
        <v>1.4185703758290346E-2</v>
      </c>
      <c r="AE16" s="73" cm="1">
        <f t="array" ref="AE16">SUMPRODUCT('DLIM BEA Use Table'!$E$8:$OS$410*('DLIM BEA Use Table'!$C$8:$C$410=$A16)*('DLIM BEA Use Table'!$E$7:$OS$7=AE$1))/SUMPRODUCT('DLIM BEA Use Table'!$E$8:$OS$410*('DLIM BEA Use Table'!$C$8:$C$410=$A16))</f>
        <v>6.8233303310679875E-6</v>
      </c>
      <c r="AF16" s="73" cm="1">
        <f t="array" ref="AF16">SUMPRODUCT('DLIM BEA Use Table'!$E$8:$OS$410*('DLIM BEA Use Table'!$C$8:$C$410=$A16)*('DLIM BEA Use Table'!$E$7:$OS$7=AF$1))/SUMPRODUCT('DLIM BEA Use Table'!$E$8:$OS$410*('DLIM BEA Use Table'!$C$8:$C$410=$A16))</f>
        <v>4.2986981085728321E-4</v>
      </c>
      <c r="AG16" s="73" cm="1">
        <f t="array" ref="AG16">SUMPRODUCT('DLIM BEA Use Table'!$E$8:$OS$410*('DLIM BEA Use Table'!$C$8:$C$410=$A16)*('DLIM BEA Use Table'!$E$7:$OS$7=AG$1))/SUMPRODUCT('DLIM BEA Use Table'!$E$8:$OS$410*('DLIM BEA Use Table'!$C$8:$C$410=$A16))</f>
        <v>1.6375992794563171E-4</v>
      </c>
      <c r="AH16" s="73" cm="1">
        <f t="array" ref="AH16">SUMPRODUCT('DLIM BEA Use Table'!$E$8:$OS$410*('DLIM BEA Use Table'!$C$8:$C$410=$A16)*('DLIM BEA Use Table'!$E$7:$OS$7=AH$1))/SUMPRODUCT('DLIM BEA Use Table'!$E$8:$OS$410*('DLIM BEA Use Table'!$C$8:$C$410=$A16))</f>
        <v>9.2114959469417835E-4</v>
      </c>
      <c r="AI16" s="73" cm="1">
        <f t="array" ref="AI16">SUMPRODUCT('DLIM BEA Use Table'!$E$8:$OS$410*('DLIM BEA Use Table'!$C$8:$C$410=$A16)*('DLIM BEA Use Table'!$E$7:$OS$7=AI$1))/SUMPRODUCT('DLIM BEA Use Table'!$E$8:$OS$410*('DLIM BEA Use Table'!$C$8:$C$410=$A16))</f>
        <v>1.1736128169436938E-3</v>
      </c>
      <c r="AJ16" s="73" cm="1">
        <f t="array" ref="AJ16">SUMPRODUCT('DLIM BEA Use Table'!$E$8:$OS$410*('DLIM BEA Use Table'!$C$8:$C$410=$A16)*('DLIM BEA Use Table'!$E$7:$OS$7=AJ$1))/SUMPRODUCT('DLIM BEA Use Table'!$E$8:$OS$410*('DLIM BEA Use Table'!$C$8:$C$410=$A16))</f>
        <v>0</v>
      </c>
      <c r="AK16" s="73" cm="1">
        <f t="array" ref="AK16">SUMPRODUCT('DLIM BEA Use Table'!$E$8:$OS$410*('DLIM BEA Use Table'!$C$8:$C$410=$A16)*('DLIM BEA Use Table'!$E$7:$OS$7=AK$1))/SUMPRODUCT('DLIM BEA Use Table'!$E$8:$OS$410*('DLIM BEA Use Table'!$C$8:$C$410=$A16))</f>
        <v>1.091732852970878E-4</v>
      </c>
      <c r="AL16" s="73" cm="1">
        <f t="array" ref="AL16">SUMPRODUCT('DLIM BEA Use Table'!$E$8:$OS$410*('DLIM BEA Use Table'!$C$8:$C$410=$A16)*('DLIM BEA Use Table'!$E$7:$OS$7=AL$1))/SUMPRODUCT('DLIM BEA Use Table'!$E$8:$OS$410*('DLIM BEA Use Table'!$C$8:$C$410=$A16))</f>
        <v>4.7626845710854555E-3</v>
      </c>
      <c r="AM16" s="73" cm="1">
        <f t="array" ref="AM16">SUMPRODUCT('DLIM BEA Use Table'!$E$8:$OS$410*('DLIM BEA Use Table'!$C$8:$C$410=$A16)*('DLIM BEA Use Table'!$E$7:$OS$7=AM$1))/SUMPRODUCT('DLIM BEA Use Table'!$E$8:$OS$410*('DLIM BEA Use Table'!$C$8:$C$410=$A16))</f>
        <v>4.7490379104233194E-3</v>
      </c>
      <c r="AN16" s="73" cm="1">
        <f t="array" ref="AN16">SUMPRODUCT('DLIM BEA Use Table'!$E$8:$OS$410*('DLIM BEA Use Table'!$C$8:$C$410=$A16)*('DLIM BEA Use Table'!$E$7:$OS$7=AN$1))/SUMPRODUCT('DLIM BEA Use Table'!$E$8:$OS$410*('DLIM BEA Use Table'!$C$8:$C$410=$A16))</f>
        <v>0</v>
      </c>
      <c r="AO16" s="73" cm="1">
        <f t="array" ref="AO16">SUMPRODUCT('DLIM BEA Use Table'!$E$8:$OS$410*('DLIM BEA Use Table'!$C$8:$C$410=$A16)*('DLIM BEA Use Table'!$E$7:$OS$7=AO$1))/SUMPRODUCT('DLIM BEA Use Table'!$E$8:$OS$410*('DLIM BEA Use Table'!$C$8:$C$410=$A16))</f>
        <v>4.2986981085728321E-4</v>
      </c>
      <c r="AP16" s="73" cm="1">
        <f t="array" ref="AP16">SUMPRODUCT('DLIM BEA Use Table'!$E$8:$OS$410*('DLIM BEA Use Table'!$C$8:$C$410=$A16)*('DLIM BEA Use Table'!$E$7:$OS$7=AP$1))/SUMPRODUCT('DLIM BEA Use Table'!$E$8:$OS$410*('DLIM BEA Use Table'!$C$8:$C$410=$A16))</f>
        <v>1.9105324926990366E-4</v>
      </c>
      <c r="AQ16" s="73" cm="1">
        <f t="array" ref="AQ16">SUMPRODUCT('DLIM BEA Use Table'!$E$8:$OS$410*('DLIM BEA Use Table'!$C$8:$C$410=$A16)*('DLIM BEA Use Table'!$E$7:$OS$7=AQ$1))/SUMPRODUCT('DLIM BEA Use Table'!$E$8:$OS$410*('DLIM BEA Use Table'!$C$8:$C$410=$A16))</f>
        <v>0</v>
      </c>
    </row>
    <row r="17" spans="1:43" x14ac:dyDescent="0.2">
      <c r="A17" t="s">
        <v>651</v>
      </c>
      <c r="B17" s="73" cm="1">
        <f t="array" ref="B17">SUMPRODUCT('DLIM BEA Use Table'!$E$8:$OS$410*('DLIM BEA Use Table'!$C$8:$C$410=$A17)*('DLIM BEA Use Table'!$E$7:$OS$7=B$1))/SUMPRODUCT('DLIM BEA Use Table'!$E$8:$OS$410*('DLIM BEA Use Table'!$C$8:$C$410=$A17))</f>
        <v>5.3811792145158424E-3</v>
      </c>
      <c r="C17" s="73" cm="1">
        <f t="array" ref="C17">SUMPRODUCT('DLIM BEA Use Table'!$E$8:$OS$410*('DLIM BEA Use Table'!$C$8:$C$410=$A17)*('DLIM BEA Use Table'!$E$7:$OS$7=C$1))/SUMPRODUCT('DLIM BEA Use Table'!$E$8:$OS$410*('DLIM BEA Use Table'!$C$8:$C$410=$A17))</f>
        <v>1.5713636273792817E-3</v>
      </c>
      <c r="D17" s="73" cm="1">
        <f t="array" ref="D17">SUMPRODUCT('DLIM BEA Use Table'!$E$8:$OS$410*('DLIM BEA Use Table'!$C$8:$C$410=$A17)*('DLIM BEA Use Table'!$E$7:$OS$7=D$1))/SUMPRODUCT('DLIM BEA Use Table'!$E$8:$OS$410*('DLIM BEA Use Table'!$C$8:$C$410=$A17))</f>
        <v>2.3199849781590339E-2</v>
      </c>
      <c r="E17" s="73" cm="1">
        <f t="array" ref="E17">SUMPRODUCT('DLIM BEA Use Table'!$E$8:$OS$410*('DLIM BEA Use Table'!$C$8:$C$410=$A17)*('DLIM BEA Use Table'!$E$7:$OS$7=E$1))/SUMPRODUCT('DLIM BEA Use Table'!$E$8:$OS$410*('DLIM BEA Use Table'!$C$8:$C$410=$A17))</f>
        <v>2.5497598482003441E-3</v>
      </c>
      <c r="F17" s="73" cm="1">
        <f t="array" ref="F17">SUMPRODUCT('DLIM BEA Use Table'!$E$8:$OS$410*('DLIM BEA Use Table'!$C$8:$C$410=$A17)*('DLIM BEA Use Table'!$E$7:$OS$7=F$1))/SUMPRODUCT('DLIM BEA Use Table'!$E$8:$OS$410*('DLIM BEA Use Table'!$C$8:$C$410=$A17))</f>
        <v>4.6177336785721348E-3</v>
      </c>
      <c r="G17" s="73" cm="1">
        <f t="array" ref="G17">SUMPRODUCT('DLIM BEA Use Table'!$E$8:$OS$410*('DLIM BEA Use Table'!$C$8:$C$410=$A17)*('DLIM BEA Use Table'!$E$7:$OS$7=G$1))/SUMPRODUCT('DLIM BEA Use Table'!$E$8:$OS$410*('DLIM BEA Use Table'!$C$8:$C$410=$A17))</f>
        <v>4.1601604965113753E-2</v>
      </c>
      <c r="H17" s="73" cm="1">
        <f t="array" ref="H17">SUMPRODUCT('DLIM BEA Use Table'!$E$8:$OS$410*('DLIM BEA Use Table'!$C$8:$C$410=$A17)*('DLIM BEA Use Table'!$E$7:$OS$7=H$1))/SUMPRODUCT('DLIM BEA Use Table'!$E$8:$OS$410*('DLIM BEA Use Table'!$C$8:$C$410=$A17))</f>
        <v>2.838831458897476E-3</v>
      </c>
      <c r="I17" s="73" cm="1">
        <f t="array" ref="I17">SUMPRODUCT('DLIM BEA Use Table'!$E$8:$OS$410*('DLIM BEA Use Table'!$C$8:$C$410=$A17)*('DLIM BEA Use Table'!$E$7:$OS$7=I$1))/SUMPRODUCT('DLIM BEA Use Table'!$E$8:$OS$410*('DLIM BEA Use Table'!$C$8:$C$410=$A17))</f>
        <v>6.6585298361433402E-3</v>
      </c>
      <c r="J17" s="73" cm="1">
        <f t="array" ref="J17">SUMPRODUCT('DLIM BEA Use Table'!$E$8:$OS$410*('DLIM BEA Use Table'!$C$8:$C$410=$A17)*('DLIM BEA Use Table'!$E$7:$OS$7=J$1))/SUMPRODUCT('DLIM BEA Use Table'!$E$8:$OS$410*('DLIM BEA Use Table'!$C$8:$C$410=$A17))</f>
        <v>1.9627221157077067E-2</v>
      </c>
      <c r="K17" s="73" cm="1">
        <f t="array" ref="K17">SUMPRODUCT('DLIM BEA Use Table'!$E$8:$OS$410*('DLIM BEA Use Table'!$C$8:$C$410=$A17)*('DLIM BEA Use Table'!$E$7:$OS$7=K$1))/SUMPRODUCT('DLIM BEA Use Table'!$E$8:$OS$410*('DLIM BEA Use Table'!$C$8:$C$410=$A17))</f>
        <v>2.060561737789813E-3</v>
      </c>
      <c r="L17" s="73" cm="1">
        <f t="array" ref="L17">SUMPRODUCT('DLIM BEA Use Table'!$E$8:$OS$410*('DLIM BEA Use Table'!$C$8:$C$410=$A17)*('DLIM BEA Use Table'!$E$7:$OS$7=L$1))/SUMPRODUCT('DLIM BEA Use Table'!$E$8:$OS$410*('DLIM BEA Use Table'!$C$8:$C$410=$A17))</f>
        <v>2.9151760124918467E-2</v>
      </c>
      <c r="M17" s="73" cm="1">
        <f t="array" ref="M17">SUMPRODUCT('DLIM BEA Use Table'!$E$8:$OS$410*('DLIM BEA Use Table'!$C$8:$C$410=$A17)*('DLIM BEA Use Table'!$E$7:$OS$7=M$1))/SUMPRODUCT('DLIM BEA Use Table'!$E$8:$OS$410*('DLIM BEA Use Table'!$C$8:$C$410=$A17))</f>
        <v>7.362678631431226E-4</v>
      </c>
      <c r="N17" s="73" cm="1">
        <f t="array" ref="N17">SUMPRODUCT('DLIM BEA Use Table'!$E$8:$OS$410*('DLIM BEA Use Table'!$C$8:$C$410=$A17)*('DLIM BEA Use Table'!$E$7:$OS$7=N$1))/SUMPRODUCT('DLIM BEA Use Table'!$E$8:$OS$410*('DLIM BEA Use Table'!$C$8:$C$410=$A17))</f>
        <v>2.1112110370999939E-2</v>
      </c>
      <c r="O17" s="73" cm="1">
        <f t="array" ref="O17">SUMPRODUCT('DLIM BEA Use Table'!$E$8:$OS$410*('DLIM BEA Use Table'!$C$8:$C$410=$A17)*('DLIM BEA Use Table'!$E$7:$OS$7=O$1))/SUMPRODUCT('DLIM BEA Use Table'!$E$8:$OS$410*('DLIM BEA Use Table'!$C$8:$C$410=$A17))</f>
        <v>8.7462692467337377E-4</v>
      </c>
      <c r="P17" s="73" cm="1">
        <f t="array" ref="P17">SUMPRODUCT('DLIM BEA Use Table'!$E$8:$OS$410*('DLIM BEA Use Table'!$C$8:$C$410=$A17)*('DLIM BEA Use Table'!$E$7:$OS$7=P$1))/SUMPRODUCT('DLIM BEA Use Table'!$E$8:$OS$410*('DLIM BEA Use Table'!$C$8:$C$410=$A17))</f>
        <v>7.4343288597236773E-3</v>
      </c>
      <c r="Q17" s="73" cm="1">
        <f t="array" ref="Q17">SUMPRODUCT('DLIM BEA Use Table'!$E$8:$OS$410*('DLIM BEA Use Table'!$C$8:$C$410=$A17)*('DLIM BEA Use Table'!$E$7:$OS$7=Q$1))/SUMPRODUCT('DLIM BEA Use Table'!$E$8:$OS$410*('DLIM BEA Use Table'!$C$8:$C$410=$A17))</f>
        <v>8.143419050066214E-3</v>
      </c>
      <c r="R17" s="73" cm="1">
        <f t="array" ref="R17">SUMPRODUCT('DLIM BEA Use Table'!$E$8:$OS$410*('DLIM BEA Use Table'!$C$8:$C$410=$A17)*('DLIM BEA Use Table'!$E$7:$OS$7=R$1))/SUMPRODUCT('DLIM BEA Use Table'!$E$8:$OS$410*('DLIM BEA Use Table'!$C$8:$C$410=$A17))</f>
        <v>8.2891902041784433E-3</v>
      </c>
      <c r="S17" s="73" cm="1">
        <f t="array" ref="S17">SUMPRODUCT('DLIM BEA Use Table'!$E$8:$OS$410*('DLIM BEA Use Table'!$C$8:$C$410=$A17)*('DLIM BEA Use Table'!$E$7:$OS$7=S$1))/SUMPRODUCT('DLIM BEA Use Table'!$E$8:$OS$410*('DLIM BEA Use Table'!$C$8:$C$410=$A17))</f>
        <v>0.1225787164232206</v>
      </c>
      <c r="T17" s="73" cm="1">
        <f t="array" ref="T17">SUMPRODUCT('DLIM BEA Use Table'!$E$8:$OS$410*('DLIM BEA Use Table'!$C$8:$C$410=$A17)*('DLIM BEA Use Table'!$E$7:$OS$7=T$1))/SUMPRODUCT('DLIM BEA Use Table'!$E$8:$OS$410*('DLIM BEA Use Table'!$C$8:$C$410=$A17))</f>
        <v>1.741100547506572E-2</v>
      </c>
      <c r="U17" s="73" cm="1">
        <f t="array" ref="U17">SUMPRODUCT('DLIM BEA Use Table'!$E$8:$OS$410*('DLIM BEA Use Table'!$C$8:$C$410=$A17)*('DLIM BEA Use Table'!$E$7:$OS$7=U$1))/SUMPRODUCT('DLIM BEA Use Table'!$E$8:$OS$410*('DLIM BEA Use Table'!$C$8:$C$410=$A17))</f>
        <v>2.5455596624038897E-2</v>
      </c>
      <c r="V17" s="73" cm="1">
        <f t="array" ref="V17">SUMPRODUCT('DLIM BEA Use Table'!$E$8:$OS$410*('DLIM BEA Use Table'!$C$8:$C$410=$A17)*('DLIM BEA Use Table'!$E$7:$OS$7=V$1))/SUMPRODUCT('DLIM BEA Use Table'!$E$8:$OS$410*('DLIM BEA Use Table'!$C$8:$C$410=$A17))</f>
        <v>9.275739726839681E-2</v>
      </c>
      <c r="W17" s="73" cm="1">
        <f t="array" ref="W17">SUMPRODUCT('DLIM BEA Use Table'!$E$8:$OS$410*('DLIM BEA Use Table'!$C$8:$C$410=$A17)*('DLIM BEA Use Table'!$E$7:$OS$7=W$1))/SUMPRODUCT('DLIM BEA Use Table'!$E$8:$OS$410*('DLIM BEA Use Table'!$C$8:$C$410=$A17))</f>
        <v>0.10305032316723657</v>
      </c>
      <c r="X17" s="73" cm="1">
        <f t="array" ref="X17">SUMPRODUCT('DLIM BEA Use Table'!$E$8:$OS$410*('DLIM BEA Use Table'!$C$8:$C$410=$A17)*('DLIM BEA Use Table'!$E$7:$OS$7=X$1))/SUMPRODUCT('DLIM BEA Use Table'!$E$8:$OS$410*('DLIM BEA Use Table'!$C$8:$C$410=$A17))</f>
        <v>3.6679975490680528E-2</v>
      </c>
      <c r="Y17" s="73" cm="1">
        <f t="array" ref="Y17">SUMPRODUCT('DLIM BEA Use Table'!$E$8:$OS$410*('DLIM BEA Use Table'!$C$8:$C$410=$A17)*('DLIM BEA Use Table'!$E$7:$OS$7=Y$1))/SUMPRODUCT('DLIM BEA Use Table'!$E$8:$OS$410*('DLIM BEA Use Table'!$C$8:$C$410=$A17))</f>
        <v>2.8477259699958492E-2</v>
      </c>
      <c r="Z17" s="73" cm="1">
        <f t="array" ref="Z17">SUMPRODUCT('DLIM BEA Use Table'!$E$8:$OS$410*('DLIM BEA Use Table'!$C$8:$C$410=$A17)*('DLIM BEA Use Table'!$E$7:$OS$7=Z$1))/SUMPRODUCT('DLIM BEA Use Table'!$E$8:$OS$410*('DLIM BEA Use Table'!$C$8:$C$410=$A17))</f>
        <v>2.6930603047852468E-4</v>
      </c>
      <c r="AA17" s="73" cm="1">
        <f t="array" ref="AA17">SUMPRODUCT('DLIM BEA Use Table'!$E$8:$OS$410*('DLIM BEA Use Table'!$C$8:$C$410=$A17)*('DLIM BEA Use Table'!$E$7:$OS$7=AA$1))/SUMPRODUCT('DLIM BEA Use Table'!$E$8:$OS$410*('DLIM BEA Use Table'!$C$8:$C$410=$A17))</f>
        <v>8.2274227659952953E-4</v>
      </c>
      <c r="AB17" s="73" cm="1">
        <f t="array" ref="AB17">SUMPRODUCT('DLIM BEA Use Table'!$E$8:$OS$410*('DLIM BEA Use Table'!$C$8:$C$410=$A17)*('DLIM BEA Use Table'!$E$7:$OS$7=AB$1))/SUMPRODUCT('DLIM BEA Use Table'!$E$8:$OS$410*('DLIM BEA Use Table'!$C$8:$C$410=$A17))</f>
        <v>6.6017037930148443E-3</v>
      </c>
      <c r="AC17" s="73" cm="1">
        <f t="array" ref="AC17">SUMPRODUCT('DLIM BEA Use Table'!$E$8:$OS$410*('DLIM BEA Use Table'!$C$8:$C$410=$A17)*('DLIM BEA Use Table'!$E$7:$OS$7=AC$1))/SUMPRODUCT('DLIM BEA Use Table'!$E$8:$OS$410*('DLIM BEA Use Table'!$C$8:$C$410=$A17))</f>
        <v>0.2065725495621924</v>
      </c>
      <c r="AD17" s="73" cm="1">
        <f t="array" ref="AD17">SUMPRODUCT('DLIM BEA Use Table'!$E$8:$OS$410*('DLIM BEA Use Table'!$C$8:$C$410=$A17)*('DLIM BEA Use Table'!$E$7:$OS$7=AD$1))/SUMPRODUCT('DLIM BEA Use Table'!$E$8:$OS$410*('DLIM BEA Use Table'!$C$8:$C$410=$A17))</f>
        <v>1.6472140414681872E-2</v>
      </c>
      <c r="AE17" s="73" cm="1">
        <f t="array" ref="AE17">SUMPRODUCT('DLIM BEA Use Table'!$E$8:$OS$410*('DLIM BEA Use Table'!$C$8:$C$410=$A17)*('DLIM BEA Use Table'!$E$7:$OS$7=AE$1))/SUMPRODUCT('DLIM BEA Use Table'!$E$8:$OS$410*('DLIM BEA Use Table'!$C$8:$C$410=$A17))</f>
        <v>1.465370703457E-2</v>
      </c>
      <c r="AF17" s="73" cm="1">
        <f t="array" ref="AF17">SUMPRODUCT('DLIM BEA Use Table'!$E$8:$OS$410*('DLIM BEA Use Table'!$C$8:$C$410=$A17)*('DLIM BEA Use Table'!$E$7:$OS$7=AF$1))/SUMPRODUCT('DLIM BEA Use Table'!$E$8:$OS$410*('DLIM BEA Use Table'!$C$8:$C$410=$A17))</f>
        <v>9.3861799063111491E-3</v>
      </c>
      <c r="AG17" s="73" cm="1">
        <f t="array" ref="AG17">SUMPRODUCT('DLIM BEA Use Table'!$E$8:$OS$410*('DLIM BEA Use Table'!$C$8:$C$410=$A17)*('DLIM BEA Use Table'!$E$7:$OS$7=AG$1))/SUMPRODUCT('DLIM BEA Use Table'!$E$8:$OS$410*('DLIM BEA Use Table'!$C$8:$C$410=$A17))</f>
        <v>1.588658510070563E-2</v>
      </c>
      <c r="AH17" s="73" cm="1">
        <f t="array" ref="AH17">SUMPRODUCT('DLIM BEA Use Table'!$E$8:$OS$410*('DLIM BEA Use Table'!$C$8:$C$410=$A17)*('DLIM BEA Use Table'!$E$7:$OS$7=AH$1))/SUMPRODUCT('DLIM BEA Use Table'!$E$8:$OS$410*('DLIM BEA Use Table'!$C$8:$C$410=$A17))</f>
        <v>1.8947779337062438E-2</v>
      </c>
      <c r="AI17" s="73" cm="1">
        <f t="array" ref="AI17">SUMPRODUCT('DLIM BEA Use Table'!$E$8:$OS$410*('DLIM BEA Use Table'!$C$8:$C$410=$A17)*('DLIM BEA Use Table'!$E$7:$OS$7=AI$1))/SUMPRODUCT('DLIM BEA Use Table'!$E$8:$OS$410*('DLIM BEA Use Table'!$C$8:$C$410=$A17))</f>
        <v>8.9933389994663292E-3</v>
      </c>
      <c r="AJ17" s="73" cm="1">
        <f t="array" ref="AJ17">SUMPRODUCT('DLIM BEA Use Table'!$E$8:$OS$410*('DLIM BEA Use Table'!$C$8:$C$410=$A17)*('DLIM BEA Use Table'!$E$7:$OS$7=AJ$1))/SUMPRODUCT('DLIM BEA Use Table'!$E$8:$OS$410*('DLIM BEA Use Table'!$C$8:$C$410=$A17))</f>
        <v>9.0180459747395884E-4</v>
      </c>
      <c r="AK17" s="73" cm="1">
        <f t="array" ref="AK17">SUMPRODUCT('DLIM BEA Use Table'!$E$8:$OS$410*('DLIM BEA Use Table'!$C$8:$C$410=$A17)*('DLIM BEA Use Table'!$E$7:$OS$7=AK$1))/SUMPRODUCT('DLIM BEA Use Table'!$E$8:$OS$410*('DLIM BEA Use Table'!$C$8:$C$410=$A17))</f>
        <v>8.2768367165418147E-3</v>
      </c>
      <c r="AL17" s="73" cm="1">
        <f t="array" ref="AL17">SUMPRODUCT('DLIM BEA Use Table'!$E$8:$OS$410*('DLIM BEA Use Table'!$C$8:$C$410=$A17)*('DLIM BEA Use Table'!$E$7:$OS$7=AL$1))/SUMPRODUCT('DLIM BEA Use Table'!$E$8:$OS$410*('DLIM BEA Use Table'!$C$8:$C$410=$A17))</f>
        <v>2.1186231296819718E-2</v>
      </c>
      <c r="AM17" s="73" cm="1">
        <f t="array" ref="AM17">SUMPRODUCT('DLIM BEA Use Table'!$E$8:$OS$410*('DLIM BEA Use Table'!$C$8:$C$410=$A17)*('DLIM BEA Use Table'!$E$7:$OS$7=AM$1))/SUMPRODUCT('DLIM BEA Use Table'!$E$8:$OS$410*('DLIM BEA Use Table'!$C$8:$C$410=$A17))</f>
        <v>4.114699662008578E-2</v>
      </c>
      <c r="AN17" s="73" cm="1">
        <f t="array" ref="AN17">SUMPRODUCT('DLIM BEA Use Table'!$E$8:$OS$410*('DLIM BEA Use Table'!$C$8:$C$410=$A17)*('DLIM BEA Use Table'!$E$7:$OS$7=AN$1))/SUMPRODUCT('DLIM BEA Use Table'!$E$8:$OS$410*('DLIM BEA Use Table'!$C$8:$C$410=$A17))</f>
        <v>1.069812029332121E-3</v>
      </c>
      <c r="AO17" s="73" cm="1">
        <f t="array" ref="AO17">SUMPRODUCT('DLIM BEA Use Table'!$E$8:$OS$410*('DLIM BEA Use Table'!$C$8:$C$410=$A17)*('DLIM BEA Use Table'!$E$7:$OS$7=AO$1))/SUMPRODUCT('DLIM BEA Use Table'!$E$8:$OS$410*('DLIM BEA Use Table'!$C$8:$C$410=$A17))</f>
        <v>1.0759887731504358E-2</v>
      </c>
      <c r="AP17" s="73" cm="1">
        <f t="array" ref="AP17">SUMPRODUCT('DLIM BEA Use Table'!$E$8:$OS$410*('DLIM BEA Use Table'!$C$8:$C$410=$A17)*('DLIM BEA Use Table'!$E$7:$OS$7=AP$1))/SUMPRODUCT('DLIM BEA Use Table'!$E$8:$OS$410*('DLIM BEA Use Table'!$C$8:$C$410=$A17))</f>
        <v>5.7937857015792696E-3</v>
      </c>
      <c r="AQ17" s="73" cm="1">
        <f t="array" ref="AQ17">SUMPRODUCT('DLIM BEA Use Table'!$E$8:$OS$410*('DLIM BEA Use Table'!$C$8:$C$410=$A17)*('DLIM BEA Use Table'!$E$7:$OS$7=AQ$1))/SUMPRODUCT('DLIM BEA Use Table'!$E$8:$OS$410*('DLIM BEA Use Table'!$C$8:$C$410=$A17))</f>
        <v>0</v>
      </c>
    </row>
    <row r="18" spans="1:43" x14ac:dyDescent="0.2">
      <c r="A18" t="s">
        <v>652</v>
      </c>
      <c r="B18" s="73" cm="1">
        <f t="array" ref="B18">SUMPRODUCT('DLIM BEA Use Table'!$E$8:$OS$410*('DLIM BEA Use Table'!$C$8:$C$410=$A18)*('DLIM BEA Use Table'!$E$7:$OS$7=B$1))/SUMPRODUCT('DLIM BEA Use Table'!$E$8:$OS$410*('DLIM BEA Use Table'!$C$8:$C$410=$A18))</f>
        <v>2.2622213306129767E-4</v>
      </c>
      <c r="C18" s="73" cm="1">
        <f t="array" ref="C18">SUMPRODUCT('DLIM BEA Use Table'!$E$8:$OS$410*('DLIM BEA Use Table'!$C$8:$C$410=$A18)*('DLIM BEA Use Table'!$E$7:$OS$7=C$1))/SUMPRODUCT('DLIM BEA Use Table'!$E$8:$OS$410*('DLIM BEA Use Table'!$C$8:$C$410=$A18))</f>
        <v>1.1951357973049688E-4</v>
      </c>
      <c r="D18" s="73" cm="1">
        <f t="array" ref="D18">SUMPRODUCT('DLIM BEA Use Table'!$E$8:$OS$410*('DLIM BEA Use Table'!$C$8:$C$410=$A18)*('DLIM BEA Use Table'!$E$7:$OS$7=D$1))/SUMPRODUCT('DLIM BEA Use Table'!$E$8:$OS$410*('DLIM BEA Use Table'!$C$8:$C$410=$A18))</f>
        <v>1.5366031679635314E-4</v>
      </c>
      <c r="E18" s="73" cm="1">
        <f t="array" ref="E18">SUMPRODUCT('DLIM BEA Use Table'!$E$8:$OS$410*('DLIM BEA Use Table'!$C$8:$C$410=$A18)*('DLIM BEA Use Table'!$E$7:$OS$7=E$1))/SUMPRODUCT('DLIM BEA Use Table'!$E$8:$OS$410*('DLIM BEA Use Table'!$C$8:$C$410=$A18))</f>
        <v>2.5610052799392188E-5</v>
      </c>
      <c r="F18" s="73" cm="1">
        <f t="array" ref="F18">SUMPRODUCT('DLIM BEA Use Table'!$E$8:$OS$410*('DLIM BEA Use Table'!$C$8:$C$410=$A18)*('DLIM BEA Use Table'!$E$7:$OS$7=F$1))/SUMPRODUCT('DLIM BEA Use Table'!$E$8:$OS$410*('DLIM BEA Use Table'!$C$8:$C$410=$A18))</f>
        <v>2.1256343823495517E-3</v>
      </c>
      <c r="G18" s="73" cm="1">
        <f t="array" ref="G18">SUMPRODUCT('DLIM BEA Use Table'!$E$8:$OS$410*('DLIM BEA Use Table'!$C$8:$C$410=$A18)*('DLIM BEA Use Table'!$E$7:$OS$7=G$1))/SUMPRODUCT('DLIM BEA Use Table'!$E$8:$OS$410*('DLIM BEA Use Table'!$C$8:$C$410=$A18))</f>
        <v>1.1865991130385048E-2</v>
      </c>
      <c r="H18" s="73" cm="1">
        <f t="array" ref="H18">SUMPRODUCT('DLIM BEA Use Table'!$E$8:$OS$410*('DLIM BEA Use Table'!$C$8:$C$410=$A18)*('DLIM BEA Use Table'!$E$7:$OS$7=H$1))/SUMPRODUCT('DLIM BEA Use Table'!$E$8:$OS$410*('DLIM BEA Use Table'!$C$8:$C$410=$A18))</f>
        <v>2.9024726505977815E-3</v>
      </c>
      <c r="I18" s="73" cm="1">
        <f t="array" ref="I18">SUMPRODUCT('DLIM BEA Use Table'!$E$8:$OS$410*('DLIM BEA Use Table'!$C$8:$C$410=$A18)*('DLIM BEA Use Table'!$E$7:$OS$7=I$1))/SUMPRODUCT('DLIM BEA Use Table'!$E$8:$OS$410*('DLIM BEA Use Table'!$C$8:$C$410=$A18))</f>
        <v>3.0945480465932227E-3</v>
      </c>
      <c r="J18" s="73" cm="1">
        <f t="array" ref="J18">SUMPRODUCT('DLIM BEA Use Table'!$E$8:$OS$410*('DLIM BEA Use Table'!$C$8:$C$410=$A18)*('DLIM BEA Use Table'!$E$7:$OS$7=J$1))/SUMPRODUCT('DLIM BEA Use Table'!$E$8:$OS$410*('DLIM BEA Use Table'!$C$8:$C$410=$A18))</f>
        <v>1.0308046251755356E-2</v>
      </c>
      <c r="K18" s="73" cm="1">
        <f t="array" ref="K18">SUMPRODUCT('DLIM BEA Use Table'!$E$8:$OS$410*('DLIM BEA Use Table'!$C$8:$C$410=$A18)*('DLIM BEA Use Table'!$E$7:$OS$7=K$1))/SUMPRODUCT('DLIM BEA Use Table'!$E$8:$OS$410*('DLIM BEA Use Table'!$C$8:$C$410=$A18))</f>
        <v>1.6134333263617079E-3</v>
      </c>
      <c r="L18" s="73" cm="1">
        <f t="array" ref="L18">SUMPRODUCT('DLIM BEA Use Table'!$E$8:$OS$410*('DLIM BEA Use Table'!$C$8:$C$410=$A18)*('DLIM BEA Use Table'!$E$7:$OS$7=L$1))/SUMPRODUCT('DLIM BEA Use Table'!$E$8:$OS$410*('DLIM BEA Use Table'!$C$8:$C$410=$A18))</f>
        <v>2.4888702978875975E-2</v>
      </c>
      <c r="M18" s="73" cm="1">
        <f t="array" ref="M18">SUMPRODUCT('DLIM BEA Use Table'!$E$8:$OS$410*('DLIM BEA Use Table'!$C$8:$C$410=$A18)*('DLIM BEA Use Table'!$E$7:$OS$7=M$1))/SUMPRODUCT('DLIM BEA Use Table'!$E$8:$OS$410*('DLIM BEA Use Table'!$C$8:$C$410=$A18))</f>
        <v>2.561005279939219E-4</v>
      </c>
      <c r="N18" s="73" cm="1">
        <f t="array" ref="N18">SUMPRODUCT('DLIM BEA Use Table'!$E$8:$OS$410*('DLIM BEA Use Table'!$C$8:$C$410=$A18)*('DLIM BEA Use Table'!$E$7:$OS$7=N$1))/SUMPRODUCT('DLIM BEA Use Table'!$E$8:$OS$410*('DLIM BEA Use Table'!$C$8:$C$410=$A18))</f>
        <v>9.7787718272345833E-3</v>
      </c>
      <c r="O18" s="73" cm="1">
        <f t="array" ref="O18">SUMPRODUCT('DLIM BEA Use Table'!$E$8:$OS$410*('DLIM BEA Use Table'!$C$8:$C$410=$A18)*('DLIM BEA Use Table'!$E$7:$OS$7=O$1))/SUMPRODUCT('DLIM BEA Use Table'!$E$8:$OS$410*('DLIM BEA Use Table'!$C$8:$C$410=$A18))</f>
        <v>1.2122091658378969E-3</v>
      </c>
      <c r="P18" s="73" cm="1">
        <f t="array" ref="P18">SUMPRODUCT('DLIM BEA Use Table'!$E$8:$OS$410*('DLIM BEA Use Table'!$C$8:$C$410=$A18)*('DLIM BEA Use Table'!$E$7:$OS$7=P$1))/SUMPRODUCT('DLIM BEA Use Table'!$E$8:$OS$410*('DLIM BEA Use Table'!$C$8:$C$410=$A18))</f>
        <v>3.1671098628581673E-3</v>
      </c>
      <c r="Q18" s="73" cm="1">
        <f t="array" ref="Q18">SUMPRODUCT('DLIM BEA Use Table'!$E$8:$OS$410*('DLIM BEA Use Table'!$C$8:$C$410=$A18)*('DLIM BEA Use Table'!$E$7:$OS$7=Q$1))/SUMPRODUCT('DLIM BEA Use Table'!$E$8:$OS$410*('DLIM BEA Use Table'!$C$8:$C$410=$A18))</f>
        <v>2.7103972546023399E-3</v>
      </c>
      <c r="R18" s="73" cm="1">
        <f t="array" ref="R18">SUMPRODUCT('DLIM BEA Use Table'!$E$8:$OS$410*('DLIM BEA Use Table'!$C$8:$C$410=$A18)*('DLIM BEA Use Table'!$E$7:$OS$7=R$1))/SUMPRODUCT('DLIM BEA Use Table'!$E$8:$OS$410*('DLIM BEA Use Table'!$C$8:$C$410=$A18))</f>
        <v>5.7622618798632425E-3</v>
      </c>
      <c r="S18" s="73" cm="1">
        <f t="array" ref="S18">SUMPRODUCT('DLIM BEA Use Table'!$E$8:$OS$410*('DLIM BEA Use Table'!$C$8:$C$410=$A18)*('DLIM BEA Use Table'!$E$7:$OS$7=S$1))/SUMPRODUCT('DLIM BEA Use Table'!$E$8:$OS$410*('DLIM BEA Use Table'!$C$8:$C$410=$A18))</f>
        <v>2.1546591088555295E-2</v>
      </c>
      <c r="T18" s="73" cm="1">
        <f t="array" ref="T18">SUMPRODUCT('DLIM BEA Use Table'!$E$8:$OS$410*('DLIM BEA Use Table'!$C$8:$C$410=$A18)*('DLIM BEA Use Table'!$E$7:$OS$7=T$1))/SUMPRODUCT('DLIM BEA Use Table'!$E$8:$OS$410*('DLIM BEA Use Table'!$C$8:$C$410=$A18))</f>
        <v>0.17263309757856951</v>
      </c>
      <c r="U18" s="73" cm="1">
        <f t="array" ref="U18">SUMPRODUCT('DLIM BEA Use Table'!$E$8:$OS$410*('DLIM BEA Use Table'!$C$8:$C$410=$A18)*('DLIM BEA Use Table'!$E$7:$OS$7=U$1))/SUMPRODUCT('DLIM BEA Use Table'!$E$8:$OS$410*('DLIM BEA Use Table'!$C$8:$C$410=$A18))</f>
        <v>2.0914876452836954E-2</v>
      </c>
      <c r="V18" s="73" cm="1">
        <f t="array" ref="V18">SUMPRODUCT('DLIM BEA Use Table'!$E$8:$OS$410*('DLIM BEA Use Table'!$C$8:$C$410=$A18)*('DLIM BEA Use Table'!$E$7:$OS$7=V$1))/SUMPRODUCT('DLIM BEA Use Table'!$E$8:$OS$410*('DLIM BEA Use Table'!$C$8:$C$410=$A18))</f>
        <v>4.6559075989294998E-2</v>
      </c>
      <c r="W18" s="73" cm="1">
        <f t="array" ref="W18">SUMPRODUCT('DLIM BEA Use Table'!$E$8:$OS$410*('DLIM BEA Use Table'!$C$8:$C$410=$A18)*('DLIM BEA Use Table'!$E$7:$OS$7=W$1))/SUMPRODUCT('DLIM BEA Use Table'!$E$8:$OS$410*('DLIM BEA Use Table'!$C$8:$C$410=$A18))</f>
        <v>7.4631962199562071E-2</v>
      </c>
      <c r="X18" s="73" cm="1">
        <f t="array" ref="X18">SUMPRODUCT('DLIM BEA Use Table'!$E$8:$OS$410*('DLIM BEA Use Table'!$C$8:$C$410=$A18)*('DLIM BEA Use Table'!$E$7:$OS$7=X$1))/SUMPRODUCT('DLIM BEA Use Table'!$E$8:$OS$410*('DLIM BEA Use Table'!$C$8:$C$410=$A18))</f>
        <v>6.5903202537102565E-2</v>
      </c>
      <c r="Y18" s="73" cm="1">
        <f t="array" ref="Y18">SUMPRODUCT('DLIM BEA Use Table'!$E$8:$OS$410*('DLIM BEA Use Table'!$C$8:$C$410=$A18)*('DLIM BEA Use Table'!$E$7:$OS$7=Y$1))/SUMPRODUCT('DLIM BEA Use Table'!$E$8:$OS$410*('DLIM BEA Use Table'!$C$8:$C$410=$A18))</f>
        <v>2.8299108343328369E-2</v>
      </c>
      <c r="Z18" s="73" cm="1">
        <f t="array" ref="Z18">SUMPRODUCT('DLIM BEA Use Table'!$E$8:$OS$410*('DLIM BEA Use Table'!$C$8:$C$410=$A18)*('DLIM BEA Use Table'!$E$7:$OS$7=Z$1))/SUMPRODUCT('DLIM BEA Use Table'!$E$8:$OS$410*('DLIM BEA Use Table'!$C$8:$C$410=$A18))</f>
        <v>2.3049047519452969E-4</v>
      </c>
      <c r="AA18" s="73" cm="1">
        <f t="array" ref="AA18">SUMPRODUCT('DLIM BEA Use Table'!$E$8:$OS$410*('DLIM BEA Use Table'!$C$8:$C$410=$A18)*('DLIM BEA Use Table'!$E$7:$OS$7=AA$1))/SUMPRODUCT('DLIM BEA Use Table'!$E$8:$OS$410*('DLIM BEA Use Table'!$C$8:$C$410=$A18))</f>
        <v>1.7073368532928127E-5</v>
      </c>
      <c r="AB18" s="73" cm="1">
        <f t="array" ref="AB18">SUMPRODUCT('DLIM BEA Use Table'!$E$8:$OS$410*('DLIM BEA Use Table'!$C$8:$C$410=$A18)*('DLIM BEA Use Table'!$E$7:$OS$7=AB$1))/SUMPRODUCT('DLIM BEA Use Table'!$E$8:$OS$410*('DLIM BEA Use Table'!$C$8:$C$410=$A18))</f>
        <v>4.4817592398936328E-3</v>
      </c>
      <c r="AC18" s="73" cm="1">
        <f t="array" ref="AC18">SUMPRODUCT('DLIM BEA Use Table'!$E$8:$OS$410*('DLIM BEA Use Table'!$C$8:$C$410=$A18)*('DLIM BEA Use Table'!$E$7:$OS$7=AC$1))/SUMPRODUCT('DLIM BEA Use Table'!$E$8:$OS$410*('DLIM BEA Use Table'!$C$8:$C$410=$A18))</f>
        <v>2.3296611363180428E-2</v>
      </c>
      <c r="AD18" s="73" cm="1">
        <f t="array" ref="AD18">SUMPRODUCT('DLIM BEA Use Table'!$E$8:$OS$410*('DLIM BEA Use Table'!$C$8:$C$410=$A18)*('DLIM BEA Use Table'!$E$7:$OS$7=AD$1))/SUMPRODUCT('DLIM BEA Use Table'!$E$8:$OS$410*('DLIM BEA Use Table'!$C$8:$C$410=$A18))</f>
        <v>6.5126364268854334E-2</v>
      </c>
      <c r="AE18" s="73" cm="1">
        <f t="array" ref="AE18">SUMPRODUCT('DLIM BEA Use Table'!$E$8:$OS$410*('DLIM BEA Use Table'!$C$8:$C$410=$A18)*('DLIM BEA Use Table'!$E$7:$OS$7=AE$1))/SUMPRODUCT('DLIM BEA Use Table'!$E$8:$OS$410*('DLIM BEA Use Table'!$C$8:$C$410=$A18))</f>
        <v>2.7616173602011242E-3</v>
      </c>
      <c r="AF18" s="73" cm="1">
        <f t="array" ref="AF18">SUMPRODUCT('DLIM BEA Use Table'!$E$8:$OS$410*('DLIM BEA Use Table'!$C$8:$C$410=$A18)*('DLIM BEA Use Table'!$E$7:$OS$7=AF$1))/SUMPRODUCT('DLIM BEA Use Table'!$E$8:$OS$410*('DLIM BEA Use Table'!$C$8:$C$410=$A18))</f>
        <v>1.7798986695577571E-3</v>
      </c>
      <c r="AG18" s="73" cm="1">
        <f t="array" ref="AG18">SUMPRODUCT('DLIM BEA Use Table'!$E$8:$OS$410*('DLIM BEA Use Table'!$C$8:$C$410=$A18)*('DLIM BEA Use Table'!$E$7:$OS$7=AG$1))/SUMPRODUCT('DLIM BEA Use Table'!$E$8:$OS$410*('DLIM BEA Use Table'!$C$8:$C$410=$A18))</f>
        <v>1.9702667286999057E-2</v>
      </c>
      <c r="AH18" s="73" cm="1">
        <f t="array" ref="AH18">SUMPRODUCT('DLIM BEA Use Table'!$E$8:$OS$410*('DLIM BEA Use Table'!$C$8:$C$410=$A18)*('DLIM BEA Use Table'!$E$7:$OS$7=AH$1))/SUMPRODUCT('DLIM BEA Use Table'!$E$8:$OS$410*('DLIM BEA Use Table'!$C$8:$C$410=$A18))</f>
        <v>8.1448504586333625E-2</v>
      </c>
      <c r="AI18" s="73" cm="1">
        <f t="array" ref="AI18">SUMPRODUCT('DLIM BEA Use Table'!$E$8:$OS$410*('DLIM BEA Use Table'!$C$8:$C$410=$A18)*('DLIM BEA Use Table'!$E$7:$OS$7=AI$1))/SUMPRODUCT('DLIM BEA Use Table'!$E$8:$OS$410*('DLIM BEA Use Table'!$C$8:$C$410=$A18))</f>
        <v>4.7374329336742314E-2</v>
      </c>
      <c r="AJ18" s="73" cm="1">
        <f t="array" ref="AJ18">SUMPRODUCT('DLIM BEA Use Table'!$E$8:$OS$410*('DLIM BEA Use Table'!$C$8:$C$410=$A18)*('DLIM BEA Use Table'!$E$7:$OS$7=AJ$1))/SUMPRODUCT('DLIM BEA Use Table'!$E$8:$OS$410*('DLIM BEA Use Table'!$C$8:$C$410=$A18))</f>
        <v>6.9403243086352826E-3</v>
      </c>
      <c r="AK18" s="73" cm="1">
        <f t="array" ref="AK18">SUMPRODUCT('DLIM BEA Use Table'!$E$8:$OS$410*('DLIM BEA Use Table'!$C$8:$C$410=$A18)*('DLIM BEA Use Table'!$E$7:$OS$7=AK$1))/SUMPRODUCT('DLIM BEA Use Table'!$E$8:$OS$410*('DLIM BEA Use Table'!$C$8:$C$410=$A18))</f>
        <v>2.8939359663313173E-3</v>
      </c>
      <c r="AL18" s="73" cm="1">
        <f t="array" ref="AL18">SUMPRODUCT('DLIM BEA Use Table'!$E$8:$OS$410*('DLIM BEA Use Table'!$C$8:$C$410=$A18)*('DLIM BEA Use Table'!$E$7:$OS$7=AL$1))/SUMPRODUCT('DLIM BEA Use Table'!$E$8:$OS$410*('DLIM BEA Use Table'!$C$8:$C$410=$A18))</f>
        <v>8.5341232611841233E-2</v>
      </c>
      <c r="AM18" s="73" cm="1">
        <f t="array" ref="AM18">SUMPRODUCT('DLIM BEA Use Table'!$E$8:$OS$410*('DLIM BEA Use Table'!$C$8:$C$410=$A18)*('DLIM BEA Use Table'!$E$7:$OS$7=AM$1))/SUMPRODUCT('DLIM BEA Use Table'!$E$8:$OS$410*('DLIM BEA Use Table'!$C$8:$C$410=$A18))</f>
        <v>0.10672562669933371</v>
      </c>
      <c r="AN18" s="73" cm="1">
        <f t="array" ref="AN18">SUMPRODUCT('DLIM BEA Use Table'!$E$8:$OS$410*('DLIM BEA Use Table'!$C$8:$C$410=$A18)*('DLIM BEA Use Table'!$E$7:$OS$7=AN$1))/SUMPRODUCT('DLIM BEA Use Table'!$E$8:$OS$410*('DLIM BEA Use Table'!$C$8:$C$410=$A18))</f>
        <v>2.7189339388688041E-3</v>
      </c>
      <c r="AO18" s="73" cm="1">
        <f t="array" ref="AO18">SUMPRODUCT('DLIM BEA Use Table'!$E$8:$OS$410*('DLIM BEA Use Table'!$C$8:$C$410=$A18)*('DLIM BEA Use Table'!$E$7:$OS$7=AO$1))/SUMPRODUCT('DLIM BEA Use Table'!$E$8:$OS$410*('DLIM BEA Use Table'!$C$8:$C$410=$A18))</f>
        <v>3.8043733433497096E-2</v>
      </c>
      <c r="AP18" s="73" cm="1">
        <f t="array" ref="AP18">SUMPRODUCT('DLIM BEA Use Table'!$E$8:$OS$410*('DLIM BEA Use Table'!$C$8:$C$410=$A18)*('DLIM BEA Use Table'!$E$7:$OS$7=AP$1))/SUMPRODUCT('DLIM BEA Use Table'!$E$8:$OS$410*('DLIM BEA Use Table'!$C$8:$C$410=$A18))</f>
        <v>4.1829752905673905E-4</v>
      </c>
      <c r="AQ18" s="73" cm="1">
        <f t="array" ref="AQ18">SUMPRODUCT('DLIM BEA Use Table'!$E$8:$OS$410*('DLIM BEA Use Table'!$C$8:$C$410=$A18)*('DLIM BEA Use Table'!$E$7:$OS$7=AQ$1))/SUMPRODUCT('DLIM BEA Use Table'!$E$8:$OS$410*('DLIM BEA Use Table'!$C$8:$C$410=$A18))</f>
        <v>0</v>
      </c>
    </row>
    <row r="19" spans="1:43" x14ac:dyDescent="0.2">
      <c r="A19" t="s">
        <v>653</v>
      </c>
      <c r="B19" s="73" cm="1">
        <f t="array" ref="B19">SUMPRODUCT('DLIM BEA Use Table'!$E$8:$OS$410*('DLIM BEA Use Table'!$C$8:$C$410=$A19)*('DLIM BEA Use Table'!$E$7:$OS$7=B$1))/SUMPRODUCT('DLIM BEA Use Table'!$E$8:$OS$410*('DLIM BEA Use Table'!$C$8:$C$410=$A19))</f>
        <v>1.1510308554305246E-2</v>
      </c>
      <c r="C19" s="73" cm="1">
        <f t="array" ref="C19">SUMPRODUCT('DLIM BEA Use Table'!$E$8:$OS$410*('DLIM BEA Use Table'!$C$8:$C$410=$A19)*('DLIM BEA Use Table'!$E$7:$OS$7=C$1))/SUMPRODUCT('DLIM BEA Use Table'!$E$8:$OS$410*('DLIM BEA Use Table'!$C$8:$C$410=$A19))</f>
        <v>2.497151686357748E-4</v>
      </c>
      <c r="D19" s="73" cm="1">
        <f t="array" ref="D19">SUMPRODUCT('DLIM BEA Use Table'!$E$8:$OS$410*('DLIM BEA Use Table'!$C$8:$C$410=$A19)*('DLIM BEA Use Table'!$E$7:$OS$7=D$1))/SUMPRODUCT('DLIM BEA Use Table'!$E$8:$OS$410*('DLIM BEA Use Table'!$C$8:$C$410=$A19))</f>
        <v>1.2017542490596663E-3</v>
      </c>
      <c r="E19" s="73" cm="1">
        <f t="array" ref="E19">SUMPRODUCT('DLIM BEA Use Table'!$E$8:$OS$410*('DLIM BEA Use Table'!$C$8:$C$410=$A19)*('DLIM BEA Use Table'!$E$7:$OS$7=E$1))/SUMPRODUCT('DLIM BEA Use Table'!$E$8:$OS$410*('DLIM BEA Use Table'!$C$8:$C$410=$A19))</f>
        <v>2.809295647152467E-4</v>
      </c>
      <c r="F19" s="73" cm="1">
        <f t="array" ref="F19">SUMPRODUCT('DLIM BEA Use Table'!$E$8:$OS$410*('DLIM BEA Use Table'!$C$8:$C$410=$A19)*('DLIM BEA Use Table'!$E$7:$OS$7=F$1))/SUMPRODUCT('DLIM BEA Use Table'!$E$8:$OS$410*('DLIM BEA Use Table'!$C$8:$C$410=$A19))</f>
        <v>2.8873316373511462E-3</v>
      </c>
      <c r="G19" s="73" cm="1">
        <f t="array" ref="G19">SUMPRODUCT('DLIM BEA Use Table'!$E$8:$OS$410*('DLIM BEA Use Table'!$C$8:$C$410=$A19)*('DLIM BEA Use Table'!$E$7:$OS$7=G$1))/SUMPRODUCT('DLIM BEA Use Table'!$E$8:$OS$410*('DLIM BEA Use Table'!$C$8:$C$410=$A19))</f>
        <v>8.4434941394971354E-3</v>
      </c>
      <c r="H19" s="73" cm="1">
        <f t="array" ref="H19">SUMPRODUCT('DLIM BEA Use Table'!$E$8:$OS$410*('DLIM BEA Use Table'!$C$8:$C$410=$A19)*('DLIM BEA Use Table'!$E$7:$OS$7=H$1))/SUMPRODUCT('DLIM BEA Use Table'!$E$8:$OS$410*('DLIM BEA Use Table'!$C$8:$C$410=$A19))</f>
        <v>5.1503753531128552E-4</v>
      </c>
      <c r="I19" s="73" cm="1">
        <f t="array" ref="I19">SUMPRODUCT('DLIM BEA Use Table'!$E$8:$OS$410*('DLIM BEA Use Table'!$C$8:$C$410=$A19)*('DLIM BEA Use Table'!$E$7:$OS$7=I$1))/SUMPRODUCT('DLIM BEA Use Table'!$E$8:$OS$410*('DLIM BEA Use Table'!$C$8:$C$410=$A19))</f>
        <v>4.6197306197618346E-3</v>
      </c>
      <c r="J19" s="73" cm="1">
        <f t="array" ref="J19">SUMPRODUCT('DLIM BEA Use Table'!$E$8:$OS$410*('DLIM BEA Use Table'!$C$8:$C$410=$A19)*('DLIM BEA Use Table'!$E$7:$OS$7=J$1))/SUMPRODUCT('DLIM BEA Use Table'!$E$8:$OS$410*('DLIM BEA Use Table'!$C$8:$C$410=$A19))</f>
        <v>5.2050005462519313E-3</v>
      </c>
      <c r="K19" s="73" cm="1">
        <f t="array" ref="K19">SUMPRODUCT('DLIM BEA Use Table'!$E$8:$OS$410*('DLIM BEA Use Table'!$C$8:$C$410=$A19)*('DLIM BEA Use Table'!$E$7:$OS$7=K$1))/SUMPRODUCT('DLIM BEA Use Table'!$E$8:$OS$410*('DLIM BEA Use Table'!$C$8:$C$410=$A19))</f>
        <v>1.1081110608212508E-3</v>
      </c>
      <c r="L19" s="73" cm="1">
        <f t="array" ref="L19">SUMPRODUCT('DLIM BEA Use Table'!$E$8:$OS$410*('DLIM BEA Use Table'!$C$8:$C$410=$A19)*('DLIM BEA Use Table'!$E$7:$OS$7=L$1))/SUMPRODUCT('DLIM BEA Use Table'!$E$8:$OS$410*('DLIM BEA Use Table'!$C$8:$C$410=$A19))</f>
        <v>9.5203908042389152E-3</v>
      </c>
      <c r="M19" s="73" cm="1">
        <f t="array" ref="M19">SUMPRODUCT('DLIM BEA Use Table'!$E$8:$OS$410*('DLIM BEA Use Table'!$C$8:$C$410=$A19)*('DLIM BEA Use Table'!$E$7:$OS$7=M$1))/SUMPRODUCT('DLIM BEA Use Table'!$E$8:$OS$410*('DLIM BEA Use Table'!$C$8:$C$410=$A19))</f>
        <v>3.0434036177485059E-4</v>
      </c>
      <c r="N19" s="73" cm="1">
        <f t="array" ref="N19">SUMPRODUCT('DLIM BEA Use Table'!$E$8:$OS$410*('DLIM BEA Use Table'!$C$8:$C$410=$A19)*('DLIM BEA Use Table'!$E$7:$OS$7=N$1))/SUMPRODUCT('DLIM BEA Use Table'!$E$8:$OS$410*('DLIM BEA Use Table'!$C$8:$C$410=$A19))</f>
        <v>1.095625302389462E-2</v>
      </c>
      <c r="O19" s="73" cm="1">
        <f t="array" ref="O19">SUMPRODUCT('DLIM BEA Use Table'!$E$8:$OS$410*('DLIM BEA Use Table'!$C$8:$C$410=$A19)*('DLIM BEA Use Table'!$E$7:$OS$7=O$1))/SUMPRODUCT('DLIM BEA Use Table'!$E$8:$OS$410*('DLIM BEA Use Table'!$C$8:$C$410=$A19))</f>
        <v>4.6041234217220983E-4</v>
      </c>
      <c r="P19" s="73" cm="1">
        <f t="array" ref="P19">SUMPRODUCT('DLIM BEA Use Table'!$E$8:$OS$410*('DLIM BEA Use Table'!$C$8:$C$410=$A19)*('DLIM BEA Use Table'!$E$7:$OS$7=P$1))/SUMPRODUCT('DLIM BEA Use Table'!$E$8:$OS$410*('DLIM BEA Use Table'!$C$8:$C$410=$A19))</f>
        <v>6.5550231766890895E-4</v>
      </c>
      <c r="Q19" s="73" cm="1">
        <f t="array" ref="Q19">SUMPRODUCT('DLIM BEA Use Table'!$E$8:$OS$410*('DLIM BEA Use Table'!$C$8:$C$410=$A19)*('DLIM BEA Use Table'!$E$7:$OS$7=Q$1))/SUMPRODUCT('DLIM BEA Use Table'!$E$8:$OS$410*('DLIM BEA Use Table'!$C$8:$C$410=$A19))</f>
        <v>7.8426170149673031E-3</v>
      </c>
      <c r="R19" s="73" cm="1">
        <f t="array" ref="R19">SUMPRODUCT('DLIM BEA Use Table'!$E$8:$OS$410*('DLIM BEA Use Table'!$C$8:$C$410=$A19)*('DLIM BEA Use Table'!$E$7:$OS$7=R$1))/SUMPRODUCT('DLIM BEA Use Table'!$E$8:$OS$410*('DLIM BEA Use Table'!$C$8:$C$410=$A19))</f>
        <v>1.0542662275841618E-2</v>
      </c>
      <c r="S19" s="73" cm="1">
        <f t="array" ref="S19">SUMPRODUCT('DLIM BEA Use Table'!$E$8:$OS$410*('DLIM BEA Use Table'!$C$8:$C$410=$A19)*('DLIM BEA Use Table'!$E$7:$OS$7=S$1))/SUMPRODUCT('DLIM BEA Use Table'!$E$8:$OS$410*('DLIM BEA Use Table'!$C$8:$C$410=$A19))</f>
        <v>2.474521249200131E-2</v>
      </c>
      <c r="T19" s="73" cm="1">
        <f t="array" ref="T19">SUMPRODUCT('DLIM BEA Use Table'!$E$8:$OS$410*('DLIM BEA Use Table'!$C$8:$C$410=$A19)*('DLIM BEA Use Table'!$E$7:$OS$7=T$1))/SUMPRODUCT('DLIM BEA Use Table'!$E$8:$OS$410*('DLIM BEA Use Table'!$C$8:$C$410=$A19))</f>
        <v>2.6087431523418601E-2</v>
      </c>
      <c r="U19" s="73" cm="1">
        <f t="array" ref="U19">SUMPRODUCT('DLIM BEA Use Table'!$E$8:$OS$410*('DLIM BEA Use Table'!$C$8:$C$410=$A19)*('DLIM BEA Use Table'!$E$7:$OS$7=U$1))/SUMPRODUCT('DLIM BEA Use Table'!$E$8:$OS$410*('DLIM BEA Use Table'!$C$8:$C$410=$A19))</f>
        <v>8.1532002559580485E-2</v>
      </c>
      <c r="V19" s="73" cm="1">
        <f t="array" ref="V19">SUMPRODUCT('DLIM BEA Use Table'!$E$8:$OS$410*('DLIM BEA Use Table'!$C$8:$C$410=$A19)*('DLIM BEA Use Table'!$E$7:$OS$7=V$1))/SUMPRODUCT('DLIM BEA Use Table'!$E$8:$OS$410*('DLIM BEA Use Table'!$C$8:$C$410=$A19))</f>
        <v>0.13735894994771589</v>
      </c>
      <c r="W19" s="73" cm="1">
        <f t="array" ref="W19">SUMPRODUCT('DLIM BEA Use Table'!$E$8:$OS$410*('DLIM BEA Use Table'!$C$8:$C$410=$A19)*('DLIM BEA Use Table'!$E$7:$OS$7=W$1))/SUMPRODUCT('DLIM BEA Use Table'!$E$8:$OS$410*('DLIM BEA Use Table'!$C$8:$C$410=$A19))</f>
        <v>4.3481653738704287E-2</v>
      </c>
      <c r="X19" s="73" cm="1">
        <f t="array" ref="X19">SUMPRODUCT('DLIM BEA Use Table'!$E$8:$OS$410*('DLIM BEA Use Table'!$C$8:$C$410=$A19)*('DLIM BEA Use Table'!$E$7:$OS$7=X$1))/SUMPRODUCT('DLIM BEA Use Table'!$E$8:$OS$410*('DLIM BEA Use Table'!$C$8:$C$410=$A19))</f>
        <v>2.5057356452796029E-2</v>
      </c>
      <c r="Y19" s="73" cm="1">
        <f t="array" ref="Y19">SUMPRODUCT('DLIM BEA Use Table'!$E$8:$OS$410*('DLIM BEA Use Table'!$C$8:$C$410=$A19)*('DLIM BEA Use Table'!$E$7:$OS$7=Y$1))/SUMPRODUCT('DLIM BEA Use Table'!$E$8:$OS$410*('DLIM BEA Use Table'!$C$8:$C$410=$A19))</f>
        <v>2.1389664913458086E-2</v>
      </c>
      <c r="Z19" s="73" cm="1">
        <f t="array" ref="Z19">SUMPRODUCT('DLIM BEA Use Table'!$E$8:$OS$410*('DLIM BEA Use Table'!$C$8:$C$410=$A19)*('DLIM BEA Use Table'!$E$7:$OS$7=Z$1))/SUMPRODUCT('DLIM BEA Use Table'!$E$8:$OS$410*('DLIM BEA Use Table'!$C$8:$C$410=$A19))</f>
        <v>1.4826838137749131E-4</v>
      </c>
      <c r="AA19" s="73" cm="1">
        <f t="array" ref="AA19">SUMPRODUCT('DLIM BEA Use Table'!$E$8:$OS$410*('DLIM BEA Use Table'!$C$8:$C$410=$A19)*('DLIM BEA Use Table'!$E$7:$OS$7=AA$1))/SUMPRODUCT('DLIM BEA Use Table'!$E$8:$OS$410*('DLIM BEA Use Table'!$C$8:$C$410=$A19))</f>
        <v>7.8035990198679623E-6</v>
      </c>
      <c r="AB19" s="73" cm="1">
        <f t="array" ref="AB19">SUMPRODUCT('DLIM BEA Use Table'!$E$8:$OS$410*('DLIM BEA Use Table'!$C$8:$C$410=$A19)*('DLIM BEA Use Table'!$E$7:$OS$7=AB$1))/SUMPRODUCT('DLIM BEA Use Table'!$E$8:$OS$410*('DLIM BEA Use Table'!$C$8:$C$410=$A19))</f>
        <v>6.1804504237354266E-3</v>
      </c>
      <c r="AC19" s="73" cm="1">
        <f t="array" ref="AC19">SUMPRODUCT('DLIM BEA Use Table'!$E$8:$OS$410*('DLIM BEA Use Table'!$C$8:$C$410=$A19)*('DLIM BEA Use Table'!$E$7:$OS$7=AC$1))/SUMPRODUCT('DLIM BEA Use Table'!$E$8:$OS$410*('DLIM BEA Use Table'!$C$8:$C$410=$A19))</f>
        <v>0.30295912474833392</v>
      </c>
      <c r="AD19" s="73" cm="1">
        <f t="array" ref="AD19">SUMPRODUCT('DLIM BEA Use Table'!$E$8:$OS$410*('DLIM BEA Use Table'!$C$8:$C$410=$A19)*('DLIM BEA Use Table'!$E$7:$OS$7=AD$1))/SUMPRODUCT('DLIM BEA Use Table'!$E$8:$OS$410*('DLIM BEA Use Table'!$C$8:$C$410=$A19))</f>
        <v>1.6855773882914801E-2</v>
      </c>
      <c r="AE19" s="73" cm="1">
        <f t="array" ref="AE19">SUMPRODUCT('DLIM BEA Use Table'!$E$8:$OS$410*('DLIM BEA Use Table'!$C$8:$C$410=$A19)*('DLIM BEA Use Table'!$E$7:$OS$7=AE$1))/SUMPRODUCT('DLIM BEA Use Table'!$E$8:$OS$410*('DLIM BEA Use Table'!$C$8:$C$410=$A19))</f>
        <v>6.70329155806658E-3</v>
      </c>
      <c r="AF19" s="73" cm="1">
        <f t="array" ref="AF19">SUMPRODUCT('DLIM BEA Use Table'!$E$8:$OS$410*('DLIM BEA Use Table'!$C$8:$C$410=$A19)*('DLIM BEA Use Table'!$E$7:$OS$7=AF$1))/SUMPRODUCT('DLIM BEA Use Table'!$E$8:$OS$410*('DLIM BEA Use Table'!$C$8:$C$410=$A19))</f>
        <v>8.9663352738282888E-3</v>
      </c>
      <c r="AG19" s="73" cm="1">
        <f t="array" ref="AG19">SUMPRODUCT('DLIM BEA Use Table'!$E$8:$OS$410*('DLIM BEA Use Table'!$C$8:$C$410=$A19)*('DLIM BEA Use Table'!$E$7:$OS$7=AG$1))/SUMPRODUCT('DLIM BEA Use Table'!$E$8:$OS$410*('DLIM BEA Use Table'!$C$8:$C$410=$A19))</f>
        <v>6.2428792158943699E-5</v>
      </c>
      <c r="AH19" s="73" cm="1">
        <f t="array" ref="AH19">SUMPRODUCT('DLIM BEA Use Table'!$E$8:$OS$410*('DLIM BEA Use Table'!$C$8:$C$410=$A19)*('DLIM BEA Use Table'!$E$7:$OS$7=AH$1))/SUMPRODUCT('DLIM BEA Use Table'!$E$8:$OS$410*('DLIM BEA Use Table'!$C$8:$C$410=$A19))</f>
        <v>4.1109359636664428E-2</v>
      </c>
      <c r="AI19" s="73" cm="1">
        <f t="array" ref="AI19">SUMPRODUCT('DLIM BEA Use Table'!$E$8:$OS$410*('DLIM BEA Use Table'!$C$8:$C$410=$A19)*('DLIM BEA Use Table'!$E$7:$OS$7=AI$1))/SUMPRODUCT('DLIM BEA Use Table'!$E$8:$OS$410*('DLIM BEA Use Table'!$C$8:$C$410=$A19))</f>
        <v>1.7807812963338693E-2</v>
      </c>
      <c r="AJ19" s="73" cm="1">
        <f t="array" ref="AJ19">SUMPRODUCT('DLIM BEA Use Table'!$E$8:$OS$410*('DLIM BEA Use Table'!$C$8:$C$410=$A19)*('DLIM BEA Use Table'!$E$7:$OS$7=AJ$1))/SUMPRODUCT('DLIM BEA Use Table'!$E$8:$OS$410*('DLIM BEA Use Table'!$C$8:$C$410=$A19))</f>
        <v>1.4436658186755731E-3</v>
      </c>
      <c r="AK19" s="73" cm="1">
        <f t="array" ref="AK19">SUMPRODUCT('DLIM BEA Use Table'!$E$8:$OS$410*('DLIM BEA Use Table'!$C$8:$C$410=$A19)*('DLIM BEA Use Table'!$E$7:$OS$7=AK$1))/SUMPRODUCT('DLIM BEA Use Table'!$E$8:$OS$410*('DLIM BEA Use Table'!$C$8:$C$410=$A19))</f>
        <v>8.9975496699077617E-3</v>
      </c>
      <c r="AL19" s="73" cm="1">
        <f t="array" ref="AL19">SUMPRODUCT('DLIM BEA Use Table'!$E$8:$OS$410*('DLIM BEA Use Table'!$C$8:$C$410=$A19)*('DLIM BEA Use Table'!$E$7:$OS$7=AL$1))/SUMPRODUCT('DLIM BEA Use Table'!$E$8:$OS$410*('DLIM BEA Use Table'!$C$8:$C$410=$A19))</f>
        <v>6.4855711454122639E-2</v>
      </c>
      <c r="AM19" s="73" cm="1">
        <f t="array" ref="AM19">SUMPRODUCT('DLIM BEA Use Table'!$E$8:$OS$410*('DLIM BEA Use Table'!$C$8:$C$410=$A19)*('DLIM BEA Use Table'!$E$7:$OS$7=AM$1))/SUMPRODUCT('DLIM BEA Use Table'!$E$8:$OS$410*('DLIM BEA Use Table'!$C$8:$C$410=$A19))</f>
        <v>6.3724189596241793E-2</v>
      </c>
      <c r="AN19" s="73" cm="1">
        <f t="array" ref="AN19">SUMPRODUCT('DLIM BEA Use Table'!$E$8:$OS$410*('DLIM BEA Use Table'!$C$8:$C$410=$A19)*('DLIM BEA Use Table'!$E$7:$OS$7=AN$1))/SUMPRODUCT('DLIM BEA Use Table'!$E$8:$OS$410*('DLIM BEA Use Table'!$C$8:$C$410=$A19))</f>
        <v>4.2373542677883042E-3</v>
      </c>
      <c r="AO19" s="73" cm="1">
        <f t="array" ref="AO19">SUMPRODUCT('DLIM BEA Use Table'!$E$8:$OS$410*('DLIM BEA Use Table'!$C$8:$C$410=$A19)*('DLIM BEA Use Table'!$E$7:$OS$7=AO$1))/SUMPRODUCT('DLIM BEA Use Table'!$E$8:$OS$410*('DLIM BEA Use Table'!$C$8:$C$410=$A19))</f>
        <v>1.7456651007444632E-2</v>
      </c>
      <c r="AP19" s="73" cm="1">
        <f t="array" ref="AP19">SUMPRODUCT('DLIM BEA Use Table'!$E$8:$OS$410*('DLIM BEA Use Table'!$C$8:$C$410=$A19)*('DLIM BEA Use Table'!$E$7:$OS$7=AP$1))/SUMPRODUCT('DLIM BEA Use Table'!$E$8:$OS$410*('DLIM BEA Use Table'!$C$8:$C$410=$A19))</f>
        <v>2.52836608243722E-3</v>
      </c>
      <c r="AQ19" s="73" cm="1">
        <f t="array" ref="AQ19">SUMPRODUCT('DLIM BEA Use Table'!$E$8:$OS$410*('DLIM BEA Use Table'!$C$8:$C$410=$A19)*('DLIM BEA Use Table'!$E$7:$OS$7=AQ$1))/SUMPRODUCT('DLIM BEA Use Table'!$E$8:$OS$410*('DLIM BEA Use Table'!$C$8:$C$410=$A19))</f>
        <v>0</v>
      </c>
    </row>
    <row r="20" spans="1:43" x14ac:dyDescent="0.2">
      <c r="A20" t="s">
        <v>654</v>
      </c>
      <c r="B20" s="73" cm="1">
        <f t="array" ref="B20">SUMPRODUCT('DLIM BEA Use Table'!$E$8:$OS$410*('DLIM BEA Use Table'!$C$8:$C$410=$A20)*('DLIM BEA Use Table'!$E$7:$OS$7=B$1))/SUMPRODUCT('DLIM BEA Use Table'!$E$8:$OS$410*('DLIM BEA Use Table'!$C$8:$C$410=$A20))</f>
        <v>2.6833202972233086E-2</v>
      </c>
      <c r="C20" s="73" cm="1">
        <f t="array" ref="C20">SUMPRODUCT('DLIM BEA Use Table'!$E$8:$OS$410*('DLIM BEA Use Table'!$C$8:$C$410=$A20)*('DLIM BEA Use Table'!$E$7:$OS$7=C$1))/SUMPRODUCT('DLIM BEA Use Table'!$E$8:$OS$410*('DLIM BEA Use Table'!$C$8:$C$410=$A20))</f>
        <v>9.8846304262807973E-3</v>
      </c>
      <c r="D20" s="73" cm="1">
        <f t="array" ref="D20">SUMPRODUCT('DLIM BEA Use Table'!$E$8:$OS$410*('DLIM BEA Use Table'!$C$8:$C$410=$A20)*('DLIM BEA Use Table'!$E$7:$OS$7=D$1))/SUMPRODUCT('DLIM BEA Use Table'!$E$8:$OS$410*('DLIM BEA Use Table'!$C$8:$C$410=$A20))</f>
        <v>4.1542823621431364E-2</v>
      </c>
      <c r="E20" s="73" cm="1">
        <f t="array" ref="E20">SUMPRODUCT('DLIM BEA Use Table'!$E$8:$OS$410*('DLIM BEA Use Table'!$C$8:$C$410=$A20)*('DLIM BEA Use Table'!$E$7:$OS$7=E$1))/SUMPRODUCT('DLIM BEA Use Table'!$E$8:$OS$410*('DLIM BEA Use Table'!$C$8:$C$410=$A20))</f>
        <v>1.536957371920219E-2</v>
      </c>
      <c r="F20" s="73" cm="1">
        <f t="array" ref="F20">SUMPRODUCT('DLIM BEA Use Table'!$E$8:$OS$410*('DLIM BEA Use Table'!$C$8:$C$410=$A20)*('DLIM BEA Use Table'!$E$7:$OS$7=F$1))/SUMPRODUCT('DLIM BEA Use Table'!$E$8:$OS$410*('DLIM BEA Use Table'!$C$8:$C$410=$A20))</f>
        <v>2.6798983183418067E-2</v>
      </c>
      <c r="G20" s="73" cm="1">
        <f t="array" ref="G20">SUMPRODUCT('DLIM BEA Use Table'!$E$8:$OS$410*('DLIM BEA Use Table'!$C$8:$C$410=$A20)*('DLIM BEA Use Table'!$E$7:$OS$7=G$1))/SUMPRODUCT('DLIM BEA Use Table'!$E$8:$OS$410*('DLIM BEA Use Table'!$C$8:$C$410=$A20))</f>
        <v>1.9246186937817756E-2</v>
      </c>
      <c r="H20" s="73" cm="1">
        <f t="array" ref="H20">SUMPRODUCT('DLIM BEA Use Table'!$E$8:$OS$410*('DLIM BEA Use Table'!$C$8:$C$410=$A20)*('DLIM BEA Use Table'!$E$7:$OS$7=H$1))/SUMPRODUCT('DLIM BEA Use Table'!$E$8:$OS$410*('DLIM BEA Use Table'!$C$8:$C$410=$A20))</f>
        <v>2.1998435666797028E-4</v>
      </c>
      <c r="I20" s="73" cm="1">
        <f t="array" ref="I20">SUMPRODUCT('DLIM BEA Use Table'!$E$8:$OS$410*('DLIM BEA Use Table'!$C$8:$C$410=$A20)*('DLIM BEA Use Table'!$E$7:$OS$7=I$1))/SUMPRODUCT('DLIM BEA Use Table'!$E$8:$OS$410*('DLIM BEA Use Table'!$C$8:$C$410=$A20))</f>
        <v>2.8597966366836138E-3</v>
      </c>
      <c r="J20" s="73" cm="1">
        <f t="array" ref="J20">SUMPRODUCT('DLIM BEA Use Table'!$E$8:$OS$410*('DLIM BEA Use Table'!$C$8:$C$410=$A20)*('DLIM BEA Use Table'!$E$7:$OS$7=J$1))/SUMPRODUCT('DLIM BEA Use Table'!$E$8:$OS$410*('DLIM BEA Use Table'!$C$8:$C$410=$A20))</f>
        <v>1.3086624951114588E-2</v>
      </c>
      <c r="K20" s="73" cm="1">
        <f t="array" ref="K20">SUMPRODUCT('DLIM BEA Use Table'!$E$8:$OS$410*('DLIM BEA Use Table'!$C$8:$C$410=$A20)*('DLIM BEA Use Table'!$E$7:$OS$7=K$1))/SUMPRODUCT('DLIM BEA Use Table'!$E$8:$OS$410*('DLIM BEA Use Table'!$C$8:$C$410=$A20))</f>
        <v>8.2127493156042232E-4</v>
      </c>
      <c r="L20" s="73" cm="1">
        <f t="array" ref="L20">SUMPRODUCT('DLIM BEA Use Table'!$E$8:$OS$410*('DLIM BEA Use Table'!$C$8:$C$410=$A20)*('DLIM BEA Use Table'!$E$7:$OS$7=L$1))/SUMPRODUCT('DLIM BEA Use Table'!$E$8:$OS$410*('DLIM BEA Use Table'!$C$8:$C$410=$A20))</f>
        <v>2.149980445834963E-2</v>
      </c>
      <c r="M20" s="73" cm="1">
        <f t="array" ref="M20">SUMPRODUCT('DLIM BEA Use Table'!$E$8:$OS$410*('DLIM BEA Use Table'!$C$8:$C$410=$A20)*('DLIM BEA Use Table'!$E$7:$OS$7=M$1))/SUMPRODUCT('DLIM BEA Use Table'!$E$8:$OS$410*('DLIM BEA Use Table'!$C$8:$C$410=$A20))</f>
        <v>3.9108330074305825E-5</v>
      </c>
      <c r="N20" s="73" cm="1">
        <f t="array" ref="N20">SUMPRODUCT('DLIM BEA Use Table'!$E$8:$OS$410*('DLIM BEA Use Table'!$C$8:$C$410=$A20)*('DLIM BEA Use Table'!$E$7:$OS$7=N$1))/SUMPRODUCT('DLIM BEA Use Table'!$E$8:$OS$410*('DLIM BEA Use Table'!$C$8:$C$410=$A20))</f>
        <v>9.1122409073132581E-3</v>
      </c>
      <c r="O20" s="73" cm="1">
        <f t="array" ref="O20">SUMPRODUCT('DLIM BEA Use Table'!$E$8:$OS$410*('DLIM BEA Use Table'!$C$8:$C$410=$A20)*('DLIM BEA Use Table'!$E$7:$OS$7=O$1))/SUMPRODUCT('DLIM BEA Use Table'!$E$8:$OS$410*('DLIM BEA Use Table'!$C$8:$C$410=$A20))</f>
        <v>4.7418850215095814E-4</v>
      </c>
      <c r="P20" s="73" cm="1">
        <f t="array" ref="P20">SUMPRODUCT('DLIM BEA Use Table'!$E$8:$OS$410*('DLIM BEA Use Table'!$C$8:$C$410=$A20)*('DLIM BEA Use Table'!$E$7:$OS$7=P$1))/SUMPRODUCT('DLIM BEA Use Table'!$E$8:$OS$410*('DLIM BEA Use Table'!$C$8:$C$410=$A20))</f>
        <v>4.0574892452092297E-4</v>
      </c>
      <c r="Q20" s="73" cm="1">
        <f t="array" ref="Q20">SUMPRODUCT('DLIM BEA Use Table'!$E$8:$OS$410*('DLIM BEA Use Table'!$C$8:$C$410=$A20)*('DLIM BEA Use Table'!$E$7:$OS$7=Q$1))/SUMPRODUCT('DLIM BEA Use Table'!$E$8:$OS$410*('DLIM BEA Use Table'!$C$8:$C$410=$A20))</f>
        <v>2.3269456394211965E-3</v>
      </c>
      <c r="R20" s="73" cm="1">
        <f t="array" ref="R20">SUMPRODUCT('DLIM BEA Use Table'!$E$8:$OS$410*('DLIM BEA Use Table'!$C$8:$C$410=$A20)*('DLIM BEA Use Table'!$E$7:$OS$7=R$1))/SUMPRODUCT('DLIM BEA Use Table'!$E$8:$OS$410*('DLIM BEA Use Table'!$C$8:$C$410=$A20))</f>
        <v>3.6419632381697303E-3</v>
      </c>
      <c r="S20" s="73" cm="1">
        <f t="array" ref="S20">SUMPRODUCT('DLIM BEA Use Table'!$E$8:$OS$410*('DLIM BEA Use Table'!$C$8:$C$410=$A20)*('DLIM BEA Use Table'!$E$7:$OS$7=S$1))/SUMPRODUCT('DLIM BEA Use Table'!$E$8:$OS$410*('DLIM BEA Use Table'!$C$8:$C$410=$A20))</f>
        <v>2.4398709425107547E-2</v>
      </c>
      <c r="T20" s="73" cm="1">
        <f t="array" ref="T20">SUMPRODUCT('DLIM BEA Use Table'!$E$8:$OS$410*('DLIM BEA Use Table'!$C$8:$C$410=$A20)*('DLIM BEA Use Table'!$E$7:$OS$7=T$1))/SUMPRODUCT('DLIM BEA Use Table'!$E$8:$OS$410*('DLIM BEA Use Table'!$C$8:$C$410=$A20))</f>
        <v>2.1265154477903793E-3</v>
      </c>
      <c r="U20" s="73" cm="1">
        <f t="array" ref="U20">SUMPRODUCT('DLIM BEA Use Table'!$E$8:$OS$410*('DLIM BEA Use Table'!$C$8:$C$410=$A20)*('DLIM BEA Use Table'!$E$7:$OS$7=U$1))/SUMPRODUCT('DLIM BEA Use Table'!$E$8:$OS$410*('DLIM BEA Use Table'!$C$8:$C$410=$A20))</f>
        <v>1.385412592882284E-2</v>
      </c>
      <c r="V20" s="73" cm="1">
        <f t="array" ref="V20">SUMPRODUCT('DLIM BEA Use Table'!$E$8:$OS$410*('DLIM BEA Use Table'!$C$8:$C$410=$A20)*('DLIM BEA Use Table'!$E$7:$OS$7=V$1))/SUMPRODUCT('DLIM BEA Use Table'!$E$8:$OS$410*('DLIM BEA Use Table'!$C$8:$C$410=$A20))</f>
        <v>0.22352366053969497</v>
      </c>
      <c r="W20" s="73" cm="1">
        <f t="array" ref="W20">SUMPRODUCT('DLIM BEA Use Table'!$E$8:$OS$410*('DLIM BEA Use Table'!$C$8:$C$410=$A20)*('DLIM BEA Use Table'!$E$7:$OS$7=W$1))/SUMPRODUCT('DLIM BEA Use Table'!$E$8:$OS$410*('DLIM BEA Use Table'!$C$8:$C$410=$A20))</f>
        <v>0.12532264372311303</v>
      </c>
      <c r="X20" s="73" cm="1">
        <f t="array" ref="X20">SUMPRODUCT('DLIM BEA Use Table'!$E$8:$OS$410*('DLIM BEA Use Table'!$C$8:$C$410=$A20)*('DLIM BEA Use Table'!$E$7:$OS$7=X$1))/SUMPRODUCT('DLIM BEA Use Table'!$E$8:$OS$410*('DLIM BEA Use Table'!$C$8:$C$410=$A20))</f>
        <v>2.5782166601486117E-2</v>
      </c>
      <c r="Y20" s="73" cm="1">
        <f t="array" ref="Y20">SUMPRODUCT('DLIM BEA Use Table'!$E$8:$OS$410*('DLIM BEA Use Table'!$C$8:$C$410=$A20)*('DLIM BEA Use Table'!$E$7:$OS$7=Y$1))/SUMPRODUCT('DLIM BEA Use Table'!$E$8:$OS$410*('DLIM BEA Use Table'!$C$8:$C$410=$A20))</f>
        <v>3.1746186937817757E-2</v>
      </c>
      <c r="Z20" s="73" cm="1">
        <f t="array" ref="Z20">SUMPRODUCT('DLIM BEA Use Table'!$E$8:$OS$410*('DLIM BEA Use Table'!$C$8:$C$410=$A20)*('DLIM BEA Use Table'!$E$7:$OS$7=Z$1))/SUMPRODUCT('DLIM BEA Use Table'!$E$8:$OS$410*('DLIM BEA Use Table'!$C$8:$C$410=$A20))</f>
        <v>6.975948377004302E-3</v>
      </c>
      <c r="AA20" s="73" cm="1">
        <f t="array" ref="AA20">SUMPRODUCT('DLIM BEA Use Table'!$E$8:$OS$410*('DLIM BEA Use Table'!$C$8:$C$410=$A20)*('DLIM BEA Use Table'!$E$7:$OS$7=AA$1))/SUMPRODUCT('DLIM BEA Use Table'!$E$8:$OS$410*('DLIM BEA Use Table'!$C$8:$C$410=$A20))</f>
        <v>3.4219788815017597E-5</v>
      </c>
      <c r="AB20" s="73" cm="1">
        <f t="array" ref="AB20">SUMPRODUCT('DLIM BEA Use Table'!$E$8:$OS$410*('DLIM BEA Use Table'!$C$8:$C$410=$A20)*('DLIM BEA Use Table'!$E$7:$OS$7=AB$1))/SUMPRODUCT('DLIM BEA Use Table'!$E$8:$OS$410*('DLIM BEA Use Table'!$C$8:$C$410=$A20))</f>
        <v>1.8952874462260461E-2</v>
      </c>
      <c r="AC20" s="73" cm="1">
        <f t="array" ref="AC20">SUMPRODUCT('DLIM BEA Use Table'!$E$8:$OS$410*('DLIM BEA Use Table'!$C$8:$C$410=$A20)*('DLIM BEA Use Table'!$E$7:$OS$7=AC$1))/SUMPRODUCT('DLIM BEA Use Table'!$E$8:$OS$410*('DLIM BEA Use Table'!$C$8:$C$410=$A20))</f>
        <v>0.16068146265154479</v>
      </c>
      <c r="AD20" s="73" cm="1">
        <f t="array" ref="AD20">SUMPRODUCT('DLIM BEA Use Table'!$E$8:$OS$410*('DLIM BEA Use Table'!$C$8:$C$410=$A20)*('DLIM BEA Use Table'!$E$7:$OS$7=AD$1))/SUMPRODUCT('DLIM BEA Use Table'!$E$8:$OS$410*('DLIM BEA Use Table'!$C$8:$C$410=$A20))</f>
        <v>3.1462651544779036E-2</v>
      </c>
      <c r="AE20" s="73" cm="1">
        <f t="array" ref="AE20">SUMPRODUCT('DLIM BEA Use Table'!$E$8:$OS$410*('DLIM BEA Use Table'!$C$8:$C$410=$A20)*('DLIM BEA Use Table'!$E$7:$OS$7=AE$1))/SUMPRODUCT('DLIM BEA Use Table'!$E$8:$OS$410*('DLIM BEA Use Table'!$C$8:$C$410=$A20))</f>
        <v>2.03070003910833E-2</v>
      </c>
      <c r="AF20" s="73" cm="1">
        <f t="array" ref="AF20">SUMPRODUCT('DLIM BEA Use Table'!$E$8:$OS$410*('DLIM BEA Use Table'!$C$8:$C$410=$A20)*('DLIM BEA Use Table'!$E$7:$OS$7=AF$1))/SUMPRODUCT('DLIM BEA Use Table'!$E$8:$OS$410*('DLIM BEA Use Table'!$C$8:$C$410=$A20))</f>
        <v>4.3116933906922174E-3</v>
      </c>
      <c r="AG20" s="73" cm="1">
        <f t="array" ref="AG20">SUMPRODUCT('DLIM BEA Use Table'!$E$8:$OS$410*('DLIM BEA Use Table'!$C$8:$C$410=$A20)*('DLIM BEA Use Table'!$E$7:$OS$7=AG$1))/SUMPRODUCT('DLIM BEA Use Table'!$E$8:$OS$410*('DLIM BEA Use Table'!$C$8:$C$410=$A20))</f>
        <v>7.9927649589362527E-3</v>
      </c>
      <c r="AH20" s="73" cm="1">
        <f t="array" ref="AH20">SUMPRODUCT('DLIM BEA Use Table'!$E$8:$OS$410*('DLIM BEA Use Table'!$C$8:$C$410=$A20)*('DLIM BEA Use Table'!$E$7:$OS$7=AH$1))/SUMPRODUCT('DLIM BEA Use Table'!$E$8:$OS$410*('DLIM BEA Use Table'!$C$8:$C$410=$A20))</f>
        <v>6.1497849041845911E-3</v>
      </c>
      <c r="AI20" s="73" cm="1">
        <f t="array" ref="AI20">SUMPRODUCT('DLIM BEA Use Table'!$E$8:$OS$410*('DLIM BEA Use Table'!$C$8:$C$410=$A20)*('DLIM BEA Use Table'!$E$7:$OS$7=AI$1))/SUMPRODUCT('DLIM BEA Use Table'!$E$8:$OS$410*('DLIM BEA Use Table'!$C$8:$C$410=$A20))</f>
        <v>1.1268087602659366E-2</v>
      </c>
      <c r="AJ20" s="73" cm="1">
        <f t="array" ref="AJ20">SUMPRODUCT('DLIM BEA Use Table'!$E$8:$OS$410*('DLIM BEA Use Table'!$C$8:$C$410=$A20)*('DLIM BEA Use Table'!$E$7:$OS$7=AJ$1))/SUMPRODUCT('DLIM BEA Use Table'!$E$8:$OS$410*('DLIM BEA Use Table'!$C$8:$C$410=$A20))</f>
        <v>3.9108330074305825E-4</v>
      </c>
      <c r="AK20" s="73" cm="1">
        <f t="array" ref="AK20">SUMPRODUCT('DLIM BEA Use Table'!$E$8:$OS$410*('DLIM BEA Use Table'!$C$8:$C$410=$A20)*('DLIM BEA Use Table'!$E$7:$OS$7=AK$1))/SUMPRODUCT('DLIM BEA Use Table'!$E$8:$OS$410*('DLIM BEA Use Table'!$C$8:$C$410=$A20))</f>
        <v>9.371333594055533E-3</v>
      </c>
      <c r="AL20" s="73" cm="1">
        <f t="array" ref="AL20">SUMPRODUCT('DLIM BEA Use Table'!$E$8:$OS$410*('DLIM BEA Use Table'!$C$8:$C$410=$A20)*('DLIM BEA Use Table'!$E$7:$OS$7=AL$1))/SUMPRODUCT('DLIM BEA Use Table'!$E$8:$OS$410*('DLIM BEA Use Table'!$C$8:$C$410=$A20))</f>
        <v>2.6750097770825185E-2</v>
      </c>
      <c r="AM20" s="73" cm="1">
        <f t="array" ref="AM20">SUMPRODUCT('DLIM BEA Use Table'!$E$8:$OS$410*('DLIM BEA Use Table'!$C$8:$C$410=$A20)*('DLIM BEA Use Table'!$E$7:$OS$7=AM$1))/SUMPRODUCT('DLIM BEA Use Table'!$E$8:$OS$410*('DLIM BEA Use Table'!$C$8:$C$410=$A20))</f>
        <v>3.3418068048494329E-2</v>
      </c>
      <c r="AN20" s="73" cm="1">
        <f t="array" ref="AN20">SUMPRODUCT('DLIM BEA Use Table'!$E$8:$OS$410*('DLIM BEA Use Table'!$C$8:$C$410=$A20)*('DLIM BEA Use Table'!$E$7:$OS$7=AN$1))/SUMPRODUCT('DLIM BEA Use Table'!$E$8:$OS$410*('DLIM BEA Use Table'!$C$8:$C$410=$A20))</f>
        <v>7.8607743449354717E-3</v>
      </c>
      <c r="AO20" s="73" cm="1">
        <f t="array" ref="AO20">SUMPRODUCT('DLIM BEA Use Table'!$E$8:$OS$410*('DLIM BEA Use Table'!$C$8:$C$410=$A20)*('DLIM BEA Use Table'!$E$7:$OS$7=AO$1))/SUMPRODUCT('DLIM BEA Use Table'!$E$8:$OS$410*('DLIM BEA Use Table'!$C$8:$C$410=$A20))</f>
        <v>1.2490222917481423E-2</v>
      </c>
      <c r="AP20" s="73" cm="1">
        <f t="array" ref="AP20">SUMPRODUCT('DLIM BEA Use Table'!$E$8:$OS$410*('DLIM BEA Use Table'!$C$8:$C$410=$A20)*('DLIM BEA Use Table'!$E$7:$OS$7=AP$1))/SUMPRODUCT('DLIM BEA Use Table'!$E$8:$OS$410*('DLIM BEA Use Table'!$C$8:$C$410=$A20))</f>
        <v>6.6484161126319902E-4</v>
      </c>
      <c r="AQ20" s="73" cm="1">
        <f t="array" ref="AQ20">SUMPRODUCT('DLIM BEA Use Table'!$E$8:$OS$410*('DLIM BEA Use Table'!$C$8:$C$410=$A20)*('DLIM BEA Use Table'!$E$7:$OS$7=AQ$1))/SUMPRODUCT('DLIM BEA Use Table'!$E$8:$OS$410*('DLIM BEA Use Table'!$C$8:$C$410=$A20))</f>
        <v>0</v>
      </c>
    </row>
    <row r="21" spans="1:43" x14ac:dyDescent="0.2">
      <c r="A21" t="s">
        <v>655</v>
      </c>
      <c r="B21" s="73" cm="1">
        <f t="array" ref="B21">SUMPRODUCT('DLIM BEA Use Table'!$E$8:$OS$410*('DLIM BEA Use Table'!$C$8:$C$410=$A21)*('DLIM BEA Use Table'!$E$7:$OS$7=B$1))/SUMPRODUCT('DLIM BEA Use Table'!$E$8:$OS$410*('DLIM BEA Use Table'!$C$8:$C$410=$A21))</f>
        <v>3.3984734618724578E-3</v>
      </c>
      <c r="C21" s="73" cm="1">
        <f t="array" ref="C21">SUMPRODUCT('DLIM BEA Use Table'!$E$8:$OS$410*('DLIM BEA Use Table'!$C$8:$C$410=$A21)*('DLIM BEA Use Table'!$E$7:$OS$7=C$1))/SUMPRODUCT('DLIM BEA Use Table'!$E$8:$OS$410*('DLIM BEA Use Table'!$C$8:$C$410=$A21))</f>
        <v>1.4037882695534648E-3</v>
      </c>
      <c r="D21" s="73" cm="1">
        <f t="array" ref="D21">SUMPRODUCT('DLIM BEA Use Table'!$E$8:$OS$410*('DLIM BEA Use Table'!$C$8:$C$410=$A21)*('DLIM BEA Use Table'!$E$7:$OS$7=D$1))/SUMPRODUCT('DLIM BEA Use Table'!$E$8:$OS$410*('DLIM BEA Use Table'!$C$8:$C$410=$A21))</f>
        <v>2.5659943717884263E-3</v>
      </c>
      <c r="E21" s="73" cm="1">
        <f t="array" ref="E21">SUMPRODUCT('DLIM BEA Use Table'!$E$8:$OS$410*('DLIM BEA Use Table'!$C$8:$C$410=$A21)*('DLIM BEA Use Table'!$E$7:$OS$7=E$1))/SUMPRODUCT('DLIM BEA Use Table'!$E$8:$OS$410*('DLIM BEA Use Table'!$C$8:$C$410=$A21))</f>
        <v>2.6998439509784079E-3</v>
      </c>
      <c r="F21" s="73" cm="1">
        <f t="array" ref="F21">SUMPRODUCT('DLIM BEA Use Table'!$E$8:$OS$410*('DLIM BEA Use Table'!$C$8:$C$410=$A21)*('DLIM BEA Use Table'!$E$7:$OS$7=F$1))/SUMPRODUCT('DLIM BEA Use Table'!$E$8:$OS$410*('DLIM BEA Use Table'!$C$8:$C$410=$A21))</f>
        <v>2.1089470282128794E-3</v>
      </c>
      <c r="G21" s="73" cm="1">
        <f t="array" ref="G21">SUMPRODUCT('DLIM BEA Use Table'!$E$8:$OS$410*('DLIM BEA Use Table'!$C$8:$C$410=$A21)*('DLIM BEA Use Table'!$E$7:$OS$7=G$1))/SUMPRODUCT('DLIM BEA Use Table'!$E$8:$OS$410*('DLIM BEA Use Table'!$C$8:$C$410=$A21))</f>
        <v>1.135109724008697E-2</v>
      </c>
      <c r="H21" s="73" cm="1">
        <f t="array" ref="H21">SUMPRODUCT('DLIM BEA Use Table'!$E$8:$OS$410*('DLIM BEA Use Table'!$C$8:$C$410=$A21)*('DLIM BEA Use Table'!$E$7:$OS$7=H$1))/SUMPRODUCT('DLIM BEA Use Table'!$E$8:$OS$410*('DLIM BEA Use Table'!$C$8:$C$410=$A21))</f>
        <v>3.9828411368726208E-4</v>
      </c>
      <c r="I21" s="73" cm="1">
        <f t="array" ref="I21">SUMPRODUCT('DLIM BEA Use Table'!$E$8:$OS$410*('DLIM BEA Use Table'!$C$8:$C$410=$A21)*('DLIM BEA Use Table'!$E$7:$OS$7=I$1))/SUMPRODUCT('DLIM BEA Use Table'!$E$8:$OS$410*('DLIM BEA Use Table'!$C$8:$C$410=$A21))</f>
        <v>2.4092924254196673E-3</v>
      </c>
      <c r="J21" s="73" cm="1">
        <f t="array" ref="J21">SUMPRODUCT('DLIM BEA Use Table'!$E$8:$OS$410*('DLIM BEA Use Table'!$C$8:$C$410=$A21)*('DLIM BEA Use Table'!$E$7:$OS$7=J$1))/SUMPRODUCT('DLIM BEA Use Table'!$E$8:$OS$410*('DLIM BEA Use Table'!$C$8:$C$410=$A21))</f>
        <v>5.3866294064260859E-3</v>
      </c>
      <c r="K21" s="73" cm="1">
        <f t="array" ref="K21">SUMPRODUCT('DLIM BEA Use Table'!$E$8:$OS$410*('DLIM BEA Use Table'!$C$8:$C$410=$A21)*('DLIM BEA Use Table'!$E$7:$OS$7=K$1))/SUMPRODUCT('DLIM BEA Use Table'!$E$8:$OS$410*('DLIM BEA Use Table'!$C$8:$C$410=$A21))</f>
        <v>6.7904176759795505E-4</v>
      </c>
      <c r="L21" s="73" cm="1">
        <f t="array" ref="L21">SUMPRODUCT('DLIM BEA Use Table'!$E$8:$OS$410*('DLIM BEA Use Table'!$C$8:$C$410=$A21)*('DLIM BEA Use Table'!$E$7:$OS$7=L$1))/SUMPRODUCT('DLIM BEA Use Table'!$E$8:$OS$410*('DLIM BEA Use Table'!$C$8:$C$410=$A21))</f>
        <v>5.6053592065658112E-3</v>
      </c>
      <c r="M21" s="73" cm="1">
        <f t="array" ref="M21">SUMPRODUCT('DLIM BEA Use Table'!$E$8:$OS$410*('DLIM BEA Use Table'!$C$8:$C$410=$A21)*('DLIM BEA Use Table'!$E$7:$OS$7=M$1))/SUMPRODUCT('DLIM BEA Use Table'!$E$8:$OS$410*('DLIM BEA Use Table'!$C$8:$C$410=$A21))</f>
        <v>3.264623882682476E-4</v>
      </c>
      <c r="N21" s="73" cm="1">
        <f t="array" ref="N21">SUMPRODUCT('DLIM BEA Use Table'!$E$8:$OS$410*('DLIM BEA Use Table'!$C$8:$C$410=$A21)*('DLIM BEA Use Table'!$E$7:$OS$7=N$1))/SUMPRODUCT('DLIM BEA Use Table'!$E$8:$OS$410*('DLIM BEA Use Table'!$C$8:$C$410=$A21))</f>
        <v>1.9326573385480259E-3</v>
      </c>
      <c r="O21" s="73" cm="1">
        <f t="array" ref="O21">SUMPRODUCT('DLIM BEA Use Table'!$E$8:$OS$410*('DLIM BEA Use Table'!$C$8:$C$410=$A21)*('DLIM BEA Use Table'!$E$7:$OS$7=O$1))/SUMPRODUCT('DLIM BEA Use Table'!$E$8:$OS$410*('DLIM BEA Use Table'!$C$8:$C$410=$A21))</f>
        <v>3.3952088379897753E-4</v>
      </c>
      <c r="P21" s="73" cm="1">
        <f t="array" ref="P21">SUMPRODUCT('DLIM BEA Use Table'!$E$8:$OS$410*('DLIM BEA Use Table'!$C$8:$C$410=$A21)*('DLIM BEA Use Table'!$E$7:$OS$7=P$1))/SUMPRODUCT('DLIM BEA Use Table'!$E$8:$OS$410*('DLIM BEA Use Table'!$C$8:$C$410=$A21))</f>
        <v>1.9098049713692485E-3</v>
      </c>
      <c r="Q21" s="73" cm="1">
        <f t="array" ref="Q21">SUMPRODUCT('DLIM BEA Use Table'!$E$8:$OS$410*('DLIM BEA Use Table'!$C$8:$C$410=$A21)*('DLIM BEA Use Table'!$E$7:$OS$7=Q$1))/SUMPRODUCT('DLIM BEA Use Table'!$E$8:$OS$410*('DLIM BEA Use Table'!$C$8:$C$410=$A21))</f>
        <v>1.4592868755590668E-3</v>
      </c>
      <c r="R21" s="73" cm="1">
        <f t="array" ref="R21">SUMPRODUCT('DLIM BEA Use Table'!$E$8:$OS$410*('DLIM BEA Use Table'!$C$8:$C$410=$A21)*('DLIM BEA Use Table'!$E$7:$OS$7=R$1))/SUMPRODUCT('DLIM BEA Use Table'!$E$8:$OS$410*('DLIM BEA Use Table'!$C$8:$C$410=$A21))</f>
        <v>1.1524122305869142E-3</v>
      </c>
      <c r="S21" s="73" cm="1">
        <f t="array" ref="S21">SUMPRODUCT('DLIM BEA Use Table'!$E$8:$OS$410*('DLIM BEA Use Table'!$C$8:$C$410=$A21)*('DLIM BEA Use Table'!$E$7:$OS$7=S$1))/SUMPRODUCT('DLIM BEA Use Table'!$E$8:$OS$410*('DLIM BEA Use Table'!$C$8:$C$410=$A21))</f>
        <v>5.4649803796104649E-3</v>
      </c>
      <c r="T21" s="73" cm="1">
        <f t="array" ref="T21">SUMPRODUCT('DLIM BEA Use Table'!$E$8:$OS$410*('DLIM BEA Use Table'!$C$8:$C$410=$A21)*('DLIM BEA Use Table'!$E$7:$OS$7=T$1))/SUMPRODUCT('DLIM BEA Use Table'!$E$8:$OS$410*('DLIM BEA Use Table'!$C$8:$C$410=$A21))</f>
        <v>2.2362673596374961E-3</v>
      </c>
      <c r="U21" s="73" cm="1">
        <f t="array" ref="U21">SUMPRODUCT('DLIM BEA Use Table'!$E$8:$OS$410*('DLIM BEA Use Table'!$C$8:$C$410=$A21)*('DLIM BEA Use Table'!$E$7:$OS$7=U$1))/SUMPRODUCT('DLIM BEA Use Table'!$E$8:$OS$410*('DLIM BEA Use Table'!$C$8:$C$410=$A21))</f>
        <v>1.645370436871968E-3</v>
      </c>
      <c r="V21" s="73" cm="1">
        <f t="array" ref="V21">SUMPRODUCT('DLIM BEA Use Table'!$E$8:$OS$410*('DLIM BEA Use Table'!$C$8:$C$410=$A21)*('DLIM BEA Use Table'!$E$7:$OS$7=V$1))/SUMPRODUCT('DLIM BEA Use Table'!$E$8:$OS$410*('DLIM BEA Use Table'!$C$8:$C$410=$A21))</f>
        <v>7.1847842410075941E-2</v>
      </c>
      <c r="W21" s="73" cm="1">
        <f t="array" ref="W21">SUMPRODUCT('DLIM BEA Use Table'!$E$8:$OS$410*('DLIM BEA Use Table'!$C$8:$C$410=$A21)*('DLIM BEA Use Table'!$E$7:$OS$7=W$1))/SUMPRODUCT('DLIM BEA Use Table'!$E$8:$OS$410*('DLIM BEA Use Table'!$C$8:$C$410=$A21))</f>
        <v>0.57408410976971347</v>
      </c>
      <c r="X21" s="73" cm="1">
        <f t="array" ref="X21">SUMPRODUCT('DLIM BEA Use Table'!$E$8:$OS$410*('DLIM BEA Use Table'!$C$8:$C$410=$A21)*('DLIM BEA Use Table'!$E$7:$OS$7=X$1))/SUMPRODUCT('DLIM BEA Use Table'!$E$8:$OS$410*('DLIM BEA Use Table'!$C$8:$C$410=$A21))</f>
        <v>1.4292523358383881E-2</v>
      </c>
      <c r="Y21" s="73" cm="1">
        <f t="array" ref="Y21">SUMPRODUCT('DLIM BEA Use Table'!$E$8:$OS$410*('DLIM BEA Use Table'!$C$8:$C$410=$A21)*('DLIM BEA Use Table'!$E$7:$OS$7=Y$1))/SUMPRODUCT('DLIM BEA Use Table'!$E$8:$OS$410*('DLIM BEA Use Table'!$C$8:$C$410=$A21))</f>
        <v>4.3256266445542806E-3</v>
      </c>
      <c r="Z21" s="73" cm="1">
        <f t="array" ref="Z21">SUMPRODUCT('DLIM BEA Use Table'!$E$8:$OS$410*('DLIM BEA Use Table'!$C$8:$C$410=$A21)*('DLIM BEA Use Table'!$E$7:$OS$7=Z$1))/SUMPRODUCT('DLIM BEA Use Table'!$E$8:$OS$410*('DLIM BEA Use Table'!$C$8:$C$410=$A21))</f>
        <v>1.2732033142461656E-4</v>
      </c>
      <c r="AA21" s="73" cm="1">
        <f t="array" ref="AA21">SUMPRODUCT('DLIM BEA Use Table'!$E$8:$OS$410*('DLIM BEA Use Table'!$C$8:$C$410=$A21)*('DLIM BEA Use Table'!$E$7:$OS$7=AA$1))/SUMPRODUCT('DLIM BEA Use Table'!$E$8:$OS$410*('DLIM BEA Use Table'!$C$8:$C$410=$A21))</f>
        <v>3.2646238826824761E-6</v>
      </c>
      <c r="AB21" s="73" cm="1">
        <f t="array" ref="AB21">SUMPRODUCT('DLIM BEA Use Table'!$E$8:$OS$410*('DLIM BEA Use Table'!$C$8:$C$410=$A21)*('DLIM BEA Use Table'!$E$7:$OS$7=AB$1))/SUMPRODUCT('DLIM BEA Use Table'!$E$8:$OS$410*('DLIM BEA Use Table'!$C$8:$C$410=$A21))</f>
        <v>5.0144622838002835E-3</v>
      </c>
      <c r="AC21" s="73" cm="1">
        <f t="array" ref="AC21">SUMPRODUCT('DLIM BEA Use Table'!$E$8:$OS$410*('DLIM BEA Use Table'!$C$8:$C$410=$A21)*('DLIM BEA Use Table'!$E$7:$OS$7=AC$1))/SUMPRODUCT('DLIM BEA Use Table'!$E$8:$OS$410*('DLIM BEA Use Table'!$C$8:$C$410=$A21))</f>
        <v>9.2095039730472651E-3</v>
      </c>
      <c r="AD21" s="73" cm="1">
        <f t="array" ref="AD21">SUMPRODUCT('DLIM BEA Use Table'!$E$8:$OS$410*('DLIM BEA Use Table'!$C$8:$C$410=$A21)*('DLIM BEA Use Table'!$E$7:$OS$7=AD$1))/SUMPRODUCT('DLIM BEA Use Table'!$E$8:$OS$410*('DLIM BEA Use Table'!$C$8:$C$410=$A21))</f>
        <v>0.12480657103495106</v>
      </c>
      <c r="AE21" s="73" cm="1">
        <f t="array" ref="AE21">SUMPRODUCT('DLIM BEA Use Table'!$E$8:$OS$410*('DLIM BEA Use Table'!$C$8:$C$410=$A21)*('DLIM BEA Use Table'!$E$7:$OS$7=AE$1))/SUMPRODUCT('DLIM BEA Use Table'!$E$8:$OS$410*('DLIM BEA Use Table'!$C$8:$C$410=$A21))</f>
        <v>2.8885392113974548E-2</v>
      </c>
      <c r="AF21" s="73" cm="1">
        <f t="array" ref="AF21">SUMPRODUCT('DLIM BEA Use Table'!$E$8:$OS$410*('DLIM BEA Use Table'!$C$8:$C$410=$A21)*('DLIM BEA Use Table'!$E$7:$OS$7=AF$1))/SUMPRODUCT('DLIM BEA Use Table'!$E$8:$OS$410*('DLIM BEA Use Table'!$C$8:$C$410=$A21))</f>
        <v>2.3048244611738283E-3</v>
      </c>
      <c r="AG21" s="73" cm="1">
        <f t="array" ref="AG21">SUMPRODUCT('DLIM BEA Use Table'!$E$8:$OS$410*('DLIM BEA Use Table'!$C$8:$C$410=$A21)*('DLIM BEA Use Table'!$E$7:$OS$7=AG$1))/SUMPRODUCT('DLIM BEA Use Table'!$E$8:$OS$410*('DLIM BEA Use Table'!$C$8:$C$410=$A21))</f>
        <v>5.8110305111748074E-3</v>
      </c>
      <c r="AH21" s="73" cm="1">
        <f t="array" ref="AH21">SUMPRODUCT('DLIM BEA Use Table'!$E$8:$OS$410*('DLIM BEA Use Table'!$C$8:$C$410=$A21)*('DLIM BEA Use Table'!$E$7:$OS$7=AH$1))/SUMPRODUCT('DLIM BEA Use Table'!$E$8:$OS$410*('DLIM BEA Use Table'!$C$8:$C$410=$A21))</f>
        <v>1.3744066546093224E-3</v>
      </c>
      <c r="AI21" s="73" cm="1">
        <f t="array" ref="AI21">SUMPRODUCT('DLIM BEA Use Table'!$E$8:$OS$410*('DLIM BEA Use Table'!$C$8:$C$410=$A21)*('DLIM BEA Use Table'!$E$7:$OS$7=AI$1))/SUMPRODUCT('DLIM BEA Use Table'!$E$8:$OS$410*('DLIM BEA Use Table'!$C$8:$C$410=$A21))</f>
        <v>7.1821725419014479E-4</v>
      </c>
      <c r="AJ21" s="73" cm="1">
        <f t="array" ref="AJ21">SUMPRODUCT('DLIM BEA Use Table'!$E$8:$OS$410*('DLIM BEA Use Table'!$C$8:$C$410=$A21)*('DLIM BEA Use Table'!$E$7:$OS$7=AJ$1))/SUMPRODUCT('DLIM BEA Use Table'!$E$8:$OS$410*('DLIM BEA Use Table'!$C$8:$C$410=$A21))</f>
        <v>2.3831754343582075E-4</v>
      </c>
      <c r="AK21" s="73" cm="1">
        <f t="array" ref="AK21">SUMPRODUCT('DLIM BEA Use Table'!$E$8:$OS$410*('DLIM BEA Use Table'!$C$8:$C$410=$A21)*('DLIM BEA Use Table'!$E$7:$OS$7=AK$1))/SUMPRODUCT('DLIM BEA Use Table'!$E$8:$OS$410*('DLIM BEA Use Table'!$C$8:$C$410=$A21))</f>
        <v>5.9285569709513763E-3</v>
      </c>
      <c r="AL21" s="73" cm="1">
        <f t="array" ref="AL21">SUMPRODUCT('DLIM BEA Use Table'!$E$8:$OS$410*('DLIM BEA Use Table'!$C$8:$C$410=$A21)*('DLIM BEA Use Table'!$E$7:$OS$7=AL$1))/SUMPRODUCT('DLIM BEA Use Table'!$E$8:$OS$410*('DLIM BEA Use Table'!$C$8:$C$410=$A21))</f>
        <v>3.6090417023054773E-2</v>
      </c>
      <c r="AM21" s="73" cm="1">
        <f t="array" ref="AM21">SUMPRODUCT('DLIM BEA Use Table'!$E$8:$OS$410*('DLIM BEA Use Table'!$C$8:$C$410=$A21)*('DLIM BEA Use Table'!$E$7:$OS$7=AM$1))/SUMPRODUCT('DLIM BEA Use Table'!$E$8:$OS$410*('DLIM BEA Use Table'!$C$8:$C$410=$A21))</f>
        <v>4.5825525441213918E-2</v>
      </c>
      <c r="AN21" s="73" cm="1">
        <f t="array" ref="AN21">SUMPRODUCT('DLIM BEA Use Table'!$E$8:$OS$410*('DLIM BEA Use Table'!$C$8:$C$410=$A21)*('DLIM BEA Use Table'!$E$7:$OS$7=AN$1))/SUMPRODUCT('DLIM BEA Use Table'!$E$8:$OS$410*('DLIM BEA Use Table'!$C$8:$C$410=$A21))</f>
        <v>1.1622061022349614E-3</v>
      </c>
      <c r="AO21" s="73" cm="1">
        <f t="array" ref="AO21">SUMPRODUCT('DLIM BEA Use Table'!$E$8:$OS$410*('DLIM BEA Use Table'!$C$8:$C$410=$A21)*('DLIM BEA Use Table'!$E$7:$OS$7=AO$1))/SUMPRODUCT('DLIM BEA Use Table'!$E$8:$OS$410*('DLIM BEA Use Table'!$C$8:$C$410=$A21))</f>
        <v>1.3127052632266236E-2</v>
      </c>
      <c r="AP21" s="73" cm="1">
        <f t="array" ref="AP21">SUMPRODUCT('DLIM BEA Use Table'!$E$8:$OS$410*('DLIM BEA Use Table'!$C$8:$C$410=$A21)*('DLIM BEA Use Table'!$E$7:$OS$7=AP$1))/SUMPRODUCT('DLIM BEA Use Table'!$E$8:$OS$410*('DLIM BEA Use Table'!$C$8:$C$410=$A21))</f>
        <v>3.4931475544702496E-4</v>
      </c>
      <c r="AQ21" s="73" cm="1">
        <f t="array" ref="AQ21">SUMPRODUCT('DLIM BEA Use Table'!$E$8:$OS$410*('DLIM BEA Use Table'!$C$8:$C$410=$A21)*('DLIM BEA Use Table'!$E$7:$OS$7=AQ$1))/SUMPRODUCT('DLIM BEA Use Table'!$E$8:$OS$410*('DLIM BEA Use Table'!$C$8:$C$410=$A21))</f>
        <v>0</v>
      </c>
    </row>
    <row r="22" spans="1:43" x14ac:dyDescent="0.2">
      <c r="A22" t="s">
        <v>656</v>
      </c>
      <c r="B22" s="73" cm="1">
        <f t="array" ref="B22">SUMPRODUCT('DLIM BEA Use Table'!$E$8:$OS$410*('DLIM BEA Use Table'!$C$8:$C$410=$A22)*('DLIM BEA Use Table'!$E$7:$OS$7=B$1))/SUMPRODUCT('DLIM BEA Use Table'!$E$8:$OS$410*('DLIM BEA Use Table'!$C$8:$C$410=$A22))</f>
        <v>1.0314750092632464E-3</v>
      </c>
      <c r="C22" s="73" cm="1">
        <f t="array" ref="C22">SUMPRODUCT('DLIM BEA Use Table'!$E$8:$OS$410*('DLIM BEA Use Table'!$C$8:$C$410=$A22)*('DLIM BEA Use Table'!$E$7:$OS$7=C$1))/SUMPRODUCT('DLIM BEA Use Table'!$E$8:$OS$410*('DLIM BEA Use Table'!$C$8:$C$410=$A22))</f>
        <v>5.4077330582733311E-4</v>
      </c>
      <c r="D22" s="73" cm="1">
        <f t="array" ref="D22">SUMPRODUCT('DLIM BEA Use Table'!$E$8:$OS$410*('DLIM BEA Use Table'!$C$8:$C$410=$A22)*('DLIM BEA Use Table'!$E$7:$OS$7=D$1))/SUMPRODUCT('DLIM BEA Use Table'!$E$8:$OS$410*('DLIM BEA Use Table'!$C$8:$C$410=$A22))</f>
        <v>0</v>
      </c>
      <c r="E22" s="73" cm="1">
        <f t="array" ref="E22">SUMPRODUCT('DLIM BEA Use Table'!$E$8:$OS$410*('DLIM BEA Use Table'!$C$8:$C$410=$A22)*('DLIM BEA Use Table'!$E$7:$OS$7=E$1))/SUMPRODUCT('DLIM BEA Use Table'!$E$8:$OS$410*('DLIM BEA Use Table'!$C$8:$C$410=$A22))</f>
        <v>0</v>
      </c>
      <c r="F22" s="73" cm="1">
        <f t="array" ref="F22">SUMPRODUCT('DLIM BEA Use Table'!$E$8:$OS$410*('DLIM BEA Use Table'!$C$8:$C$410=$A22)*('DLIM BEA Use Table'!$E$7:$OS$7=F$1))/SUMPRODUCT('DLIM BEA Use Table'!$E$8:$OS$410*('DLIM BEA Use Table'!$C$8:$C$410=$A22))</f>
        <v>0</v>
      </c>
      <c r="G22" s="73" cm="1">
        <f t="array" ref="G22">SUMPRODUCT('DLIM BEA Use Table'!$E$8:$OS$410*('DLIM BEA Use Table'!$C$8:$C$410=$A22)*('DLIM BEA Use Table'!$E$7:$OS$7=G$1))/SUMPRODUCT('DLIM BEA Use Table'!$E$8:$OS$410*('DLIM BEA Use Table'!$C$8:$C$410=$A22))</f>
        <v>0</v>
      </c>
      <c r="H22" s="73" cm="1">
        <f t="array" ref="H22">SUMPRODUCT('DLIM BEA Use Table'!$E$8:$OS$410*('DLIM BEA Use Table'!$C$8:$C$410=$A22)*('DLIM BEA Use Table'!$E$7:$OS$7=H$1))/SUMPRODUCT('DLIM BEA Use Table'!$E$8:$OS$410*('DLIM BEA Use Table'!$C$8:$C$410=$A22))</f>
        <v>0</v>
      </c>
      <c r="I22" s="73" cm="1">
        <f t="array" ref="I22">SUMPRODUCT('DLIM BEA Use Table'!$E$8:$OS$410*('DLIM BEA Use Table'!$C$8:$C$410=$A22)*('DLIM BEA Use Table'!$E$7:$OS$7=I$1))/SUMPRODUCT('DLIM BEA Use Table'!$E$8:$OS$410*('DLIM BEA Use Table'!$C$8:$C$410=$A22))</f>
        <v>3.2045825530508629E-4</v>
      </c>
      <c r="J22" s="73" cm="1">
        <f t="array" ref="J22">SUMPRODUCT('DLIM BEA Use Table'!$E$8:$OS$410*('DLIM BEA Use Table'!$C$8:$C$410=$A22)*('DLIM BEA Use Table'!$E$7:$OS$7=J$1))/SUMPRODUCT('DLIM BEA Use Table'!$E$8:$OS$410*('DLIM BEA Use Table'!$C$8:$C$410=$A22))</f>
        <v>0</v>
      </c>
      <c r="K22" s="73" cm="1">
        <f t="array" ref="K22">SUMPRODUCT('DLIM BEA Use Table'!$E$8:$OS$410*('DLIM BEA Use Table'!$C$8:$C$410=$A22)*('DLIM BEA Use Table'!$E$7:$OS$7=K$1))/SUMPRODUCT('DLIM BEA Use Table'!$E$8:$OS$410*('DLIM BEA Use Table'!$C$8:$C$410=$A22))</f>
        <v>0</v>
      </c>
      <c r="L22" s="73" cm="1">
        <f t="array" ref="L22">SUMPRODUCT('DLIM BEA Use Table'!$E$8:$OS$410*('DLIM BEA Use Table'!$C$8:$C$410=$A22)*('DLIM BEA Use Table'!$E$7:$OS$7=L$1))/SUMPRODUCT('DLIM BEA Use Table'!$E$8:$OS$410*('DLIM BEA Use Table'!$C$8:$C$410=$A22))</f>
        <v>0</v>
      </c>
      <c r="M22" s="73" cm="1">
        <f t="array" ref="M22">SUMPRODUCT('DLIM BEA Use Table'!$E$8:$OS$410*('DLIM BEA Use Table'!$C$8:$C$410=$A22)*('DLIM BEA Use Table'!$E$7:$OS$7=M$1))/SUMPRODUCT('DLIM BEA Use Table'!$E$8:$OS$410*('DLIM BEA Use Table'!$C$8:$C$410=$A22))</f>
        <v>0</v>
      </c>
      <c r="N22" s="73" cm="1">
        <f t="array" ref="N22">SUMPRODUCT('DLIM BEA Use Table'!$E$8:$OS$410*('DLIM BEA Use Table'!$C$8:$C$410=$A22)*('DLIM BEA Use Table'!$E$7:$OS$7=N$1))/SUMPRODUCT('DLIM BEA Use Table'!$E$8:$OS$410*('DLIM BEA Use Table'!$C$8:$C$410=$A22))</f>
        <v>0</v>
      </c>
      <c r="O22" s="73" cm="1">
        <f t="array" ref="O22">SUMPRODUCT('DLIM BEA Use Table'!$E$8:$OS$410*('DLIM BEA Use Table'!$C$8:$C$410=$A22)*('DLIM BEA Use Table'!$E$7:$OS$7=O$1))/SUMPRODUCT('DLIM BEA Use Table'!$E$8:$OS$410*('DLIM BEA Use Table'!$C$8:$C$410=$A22))</f>
        <v>0</v>
      </c>
      <c r="P22" s="73" cm="1">
        <f t="array" ref="P22">SUMPRODUCT('DLIM BEA Use Table'!$E$8:$OS$410*('DLIM BEA Use Table'!$C$8:$C$410=$A22)*('DLIM BEA Use Table'!$E$7:$OS$7=P$1))/SUMPRODUCT('DLIM BEA Use Table'!$E$8:$OS$410*('DLIM BEA Use Table'!$C$8:$C$410=$A22))</f>
        <v>0</v>
      </c>
      <c r="Q22" s="73" cm="1">
        <f t="array" ref="Q22">SUMPRODUCT('DLIM BEA Use Table'!$E$8:$OS$410*('DLIM BEA Use Table'!$C$8:$C$410=$A22)*('DLIM BEA Use Table'!$E$7:$OS$7=Q$1))/SUMPRODUCT('DLIM BEA Use Table'!$E$8:$OS$410*('DLIM BEA Use Table'!$C$8:$C$410=$A22))</f>
        <v>0</v>
      </c>
      <c r="R22" s="73" cm="1">
        <f t="array" ref="R22">SUMPRODUCT('DLIM BEA Use Table'!$E$8:$OS$410*('DLIM BEA Use Table'!$C$8:$C$410=$A22)*('DLIM BEA Use Table'!$E$7:$OS$7=R$1))/SUMPRODUCT('DLIM BEA Use Table'!$E$8:$OS$410*('DLIM BEA Use Table'!$C$8:$C$410=$A22))</f>
        <v>0</v>
      </c>
      <c r="S22" s="73" cm="1">
        <f t="array" ref="S22">SUMPRODUCT('DLIM BEA Use Table'!$E$8:$OS$410*('DLIM BEA Use Table'!$C$8:$C$410=$A22)*('DLIM BEA Use Table'!$E$7:$OS$7=S$1))/SUMPRODUCT('DLIM BEA Use Table'!$E$8:$OS$410*('DLIM BEA Use Table'!$C$8:$C$410=$A22))</f>
        <v>4.0057281913135782E-4</v>
      </c>
      <c r="T22" s="73" cm="1">
        <f t="array" ref="T22">SUMPRODUCT('DLIM BEA Use Table'!$E$8:$OS$410*('DLIM BEA Use Table'!$C$8:$C$410=$A22)*('DLIM BEA Use Table'!$E$7:$OS$7=T$1))/SUMPRODUCT('DLIM BEA Use Table'!$E$8:$OS$410*('DLIM BEA Use Table'!$C$8:$C$410=$A22))</f>
        <v>0</v>
      </c>
      <c r="U22" s="73" cm="1">
        <f t="array" ref="U22">SUMPRODUCT('DLIM BEA Use Table'!$E$8:$OS$410*('DLIM BEA Use Table'!$C$8:$C$410=$A22)*('DLIM BEA Use Table'!$E$7:$OS$7=U$1))/SUMPRODUCT('DLIM BEA Use Table'!$E$8:$OS$410*('DLIM BEA Use Table'!$C$8:$C$410=$A22))</f>
        <v>0</v>
      </c>
      <c r="V22" s="73" cm="1">
        <f t="array" ref="V22">SUMPRODUCT('DLIM BEA Use Table'!$E$8:$OS$410*('DLIM BEA Use Table'!$C$8:$C$410=$A22)*('DLIM BEA Use Table'!$E$7:$OS$7=V$1))/SUMPRODUCT('DLIM BEA Use Table'!$E$8:$OS$410*('DLIM BEA Use Table'!$C$8:$C$410=$A22))</f>
        <v>2.1130216209179127E-3</v>
      </c>
      <c r="W22" s="73" cm="1">
        <f t="array" ref="W22">SUMPRODUCT('DLIM BEA Use Table'!$E$8:$OS$410*('DLIM BEA Use Table'!$C$8:$C$410=$A22)*('DLIM BEA Use Table'!$E$7:$OS$7=W$1))/SUMPRODUCT('DLIM BEA Use Table'!$E$8:$OS$410*('DLIM BEA Use Table'!$C$8:$C$410=$A22))</f>
        <v>3.0643820663548873E-3</v>
      </c>
      <c r="X22" s="73" cm="1">
        <f t="array" ref="X22">SUMPRODUCT('DLIM BEA Use Table'!$E$8:$OS$410*('DLIM BEA Use Table'!$C$8:$C$410=$A22)*('DLIM BEA Use Table'!$E$7:$OS$7=X$1))/SUMPRODUCT('DLIM BEA Use Table'!$E$8:$OS$410*('DLIM BEA Use Table'!$C$8:$C$410=$A22))</f>
        <v>0.66665331423936225</v>
      </c>
      <c r="Y22" s="73" cm="1">
        <f t="array" ref="Y22">SUMPRODUCT('DLIM BEA Use Table'!$E$8:$OS$410*('DLIM BEA Use Table'!$C$8:$C$410=$A22)*('DLIM BEA Use Table'!$E$7:$OS$7=Y$1))/SUMPRODUCT('DLIM BEA Use Table'!$E$8:$OS$410*('DLIM BEA Use Table'!$C$8:$C$410=$A22))</f>
        <v>1.4420621488728882E-3</v>
      </c>
      <c r="Z22" s="73" cm="1">
        <f t="array" ref="Z22">SUMPRODUCT('DLIM BEA Use Table'!$E$8:$OS$410*('DLIM BEA Use Table'!$C$8:$C$410=$A22)*('DLIM BEA Use Table'!$E$7:$OS$7=Z$1))/SUMPRODUCT('DLIM BEA Use Table'!$E$8:$OS$410*('DLIM BEA Use Table'!$C$8:$C$410=$A22))</f>
        <v>0</v>
      </c>
      <c r="AA22" s="73" cm="1">
        <f t="array" ref="AA22">SUMPRODUCT('DLIM BEA Use Table'!$E$8:$OS$410*('DLIM BEA Use Table'!$C$8:$C$410=$A22)*('DLIM BEA Use Table'!$E$7:$OS$7=AA$1))/SUMPRODUCT('DLIM BEA Use Table'!$E$8:$OS$410*('DLIM BEA Use Table'!$C$8:$C$410=$A22))</f>
        <v>0</v>
      </c>
      <c r="AB22" s="73" cm="1">
        <f t="array" ref="AB22">SUMPRODUCT('DLIM BEA Use Table'!$E$8:$OS$410*('DLIM BEA Use Table'!$C$8:$C$410=$A22)*('DLIM BEA Use Table'!$E$7:$OS$7=AB$1))/SUMPRODUCT('DLIM BEA Use Table'!$E$8:$OS$410*('DLIM BEA Use Table'!$C$8:$C$410=$A22))</f>
        <v>2.6037233243538259E-4</v>
      </c>
      <c r="AC22" s="73" cm="1">
        <f t="array" ref="AC22">SUMPRODUCT('DLIM BEA Use Table'!$E$8:$OS$410*('DLIM BEA Use Table'!$C$8:$C$410=$A22)*('DLIM BEA Use Table'!$E$7:$OS$7=AC$1))/SUMPRODUCT('DLIM BEA Use Table'!$E$8:$OS$410*('DLIM BEA Use Table'!$C$8:$C$410=$A22))</f>
        <v>6.0085922869703676E-5</v>
      </c>
      <c r="AD22" s="73" cm="1">
        <f t="array" ref="AD22">SUMPRODUCT('DLIM BEA Use Table'!$E$8:$OS$410*('DLIM BEA Use Table'!$C$8:$C$410=$A22)*('DLIM BEA Use Table'!$E$7:$OS$7=AD$1))/SUMPRODUCT('DLIM BEA Use Table'!$E$8:$OS$410*('DLIM BEA Use Table'!$C$8:$C$410=$A22))</f>
        <v>2.403436914788147E-4</v>
      </c>
      <c r="AE22" s="73" cm="1">
        <f t="array" ref="AE22">SUMPRODUCT('DLIM BEA Use Table'!$E$8:$OS$410*('DLIM BEA Use Table'!$C$8:$C$410=$A22)*('DLIM BEA Use Table'!$E$7:$OS$7=AE$1))/SUMPRODUCT('DLIM BEA Use Table'!$E$8:$OS$410*('DLIM BEA Use Table'!$C$8:$C$410=$A22))</f>
        <v>5.2855583484382671E-2</v>
      </c>
      <c r="AF22" s="73" cm="1">
        <f t="array" ref="AF22">SUMPRODUCT('DLIM BEA Use Table'!$E$8:$OS$410*('DLIM BEA Use Table'!$C$8:$C$410=$A22)*('DLIM BEA Use Table'!$E$7:$OS$7=AF$1))/SUMPRODUCT('DLIM BEA Use Table'!$E$8:$OS$410*('DLIM BEA Use Table'!$C$8:$C$410=$A22))</f>
        <v>0</v>
      </c>
      <c r="AG22" s="73" cm="1">
        <f t="array" ref="AG22">SUMPRODUCT('DLIM BEA Use Table'!$E$8:$OS$410*('DLIM BEA Use Table'!$C$8:$C$410=$A22)*('DLIM BEA Use Table'!$E$7:$OS$7=AG$1))/SUMPRODUCT('DLIM BEA Use Table'!$E$8:$OS$410*('DLIM BEA Use Table'!$C$8:$C$410=$A22))</f>
        <v>0</v>
      </c>
      <c r="AH22" s="73" cm="1">
        <f t="array" ref="AH22">SUMPRODUCT('DLIM BEA Use Table'!$E$8:$OS$410*('DLIM BEA Use Table'!$C$8:$C$410=$A22)*('DLIM BEA Use Table'!$E$7:$OS$7=AH$1))/SUMPRODUCT('DLIM BEA Use Table'!$E$8:$OS$410*('DLIM BEA Use Table'!$C$8:$C$410=$A22))</f>
        <v>4.0057281913135786E-5</v>
      </c>
      <c r="AI22" s="73" cm="1">
        <f t="array" ref="AI22">SUMPRODUCT('DLIM BEA Use Table'!$E$8:$OS$410*('DLIM BEA Use Table'!$C$8:$C$410=$A22)*('DLIM BEA Use Table'!$E$7:$OS$7=AI$1))/SUMPRODUCT('DLIM BEA Use Table'!$E$8:$OS$410*('DLIM BEA Use Table'!$C$8:$C$410=$A22))</f>
        <v>0</v>
      </c>
      <c r="AJ22" s="73" cm="1">
        <f t="array" ref="AJ22">SUMPRODUCT('DLIM BEA Use Table'!$E$8:$OS$410*('DLIM BEA Use Table'!$C$8:$C$410=$A22)*('DLIM BEA Use Table'!$E$7:$OS$7=AJ$1))/SUMPRODUCT('DLIM BEA Use Table'!$E$8:$OS$410*('DLIM BEA Use Table'!$C$8:$C$410=$A22))</f>
        <v>0</v>
      </c>
      <c r="AK22" s="73" cm="1">
        <f t="array" ref="AK22">SUMPRODUCT('DLIM BEA Use Table'!$E$8:$OS$410*('DLIM BEA Use Table'!$C$8:$C$410=$A22)*('DLIM BEA Use Table'!$E$7:$OS$7=AK$1))/SUMPRODUCT('DLIM BEA Use Table'!$E$8:$OS$410*('DLIM BEA Use Table'!$C$8:$C$410=$A22))</f>
        <v>0</v>
      </c>
      <c r="AL22" s="73" cm="1">
        <f t="array" ref="AL22">SUMPRODUCT('DLIM BEA Use Table'!$E$8:$OS$410*('DLIM BEA Use Table'!$C$8:$C$410=$A22)*('DLIM BEA Use Table'!$E$7:$OS$7=AL$1))/SUMPRODUCT('DLIM BEA Use Table'!$E$8:$OS$410*('DLIM BEA Use Table'!$C$8:$C$410=$A22))</f>
        <v>2.6137376448321101E-3</v>
      </c>
      <c r="AM22" s="73" cm="1">
        <f t="array" ref="AM22">SUMPRODUCT('DLIM BEA Use Table'!$E$8:$OS$410*('DLIM BEA Use Table'!$C$8:$C$410=$A22)*('DLIM BEA Use Table'!$E$7:$OS$7=AM$1))/SUMPRODUCT('DLIM BEA Use Table'!$E$8:$OS$410*('DLIM BEA Use Table'!$C$8:$C$410=$A22))</f>
        <v>0.26799323031935668</v>
      </c>
      <c r="AN22" s="73" cm="1">
        <f t="array" ref="AN22">SUMPRODUCT('DLIM BEA Use Table'!$E$8:$OS$410*('DLIM BEA Use Table'!$C$8:$C$410=$A22)*('DLIM BEA Use Table'!$E$7:$OS$7=AN$1))/SUMPRODUCT('DLIM BEA Use Table'!$E$8:$OS$410*('DLIM BEA Use Table'!$C$8:$C$410=$A22))</f>
        <v>0</v>
      </c>
      <c r="AO22" s="73" cm="1">
        <f t="array" ref="AO22">SUMPRODUCT('DLIM BEA Use Table'!$E$8:$OS$410*('DLIM BEA Use Table'!$C$8:$C$410=$A22)*('DLIM BEA Use Table'!$E$7:$OS$7=AO$1))/SUMPRODUCT('DLIM BEA Use Table'!$E$8:$OS$410*('DLIM BEA Use Table'!$C$8:$C$410=$A22))</f>
        <v>2.7038665291366656E-4</v>
      </c>
      <c r="AP22" s="73" cm="1">
        <f t="array" ref="AP22">SUMPRODUCT('DLIM BEA Use Table'!$E$8:$OS$410*('DLIM BEA Use Table'!$C$8:$C$410=$A22)*('DLIM BEA Use Table'!$E$7:$OS$7=AP$1))/SUMPRODUCT('DLIM BEA Use Table'!$E$8:$OS$410*('DLIM BEA Use Table'!$C$8:$C$410=$A22))</f>
        <v>1.0014320478283946E-4</v>
      </c>
      <c r="AQ22" s="73" cm="1">
        <f t="array" ref="AQ22">SUMPRODUCT('DLIM BEA Use Table'!$E$8:$OS$410*('DLIM BEA Use Table'!$C$8:$C$410=$A22)*('DLIM BEA Use Table'!$E$7:$OS$7=AQ$1))/SUMPRODUCT('DLIM BEA Use Table'!$E$8:$OS$410*('DLIM BEA Use Table'!$C$8:$C$410=$A22))</f>
        <v>0</v>
      </c>
    </row>
    <row r="23" spans="1:43" x14ac:dyDescent="0.2">
      <c r="A23" t="s">
        <v>657</v>
      </c>
      <c r="B23" s="73" cm="1">
        <f t="array" ref="B23">SUMPRODUCT('DLIM BEA Use Table'!$E$8:$OS$410*('DLIM BEA Use Table'!$C$8:$C$410=$A23)*('DLIM BEA Use Table'!$E$7:$OS$7=B$1))/SUMPRODUCT('DLIM BEA Use Table'!$E$8:$OS$410*('DLIM BEA Use Table'!$C$8:$C$410=$A23))</f>
        <v>2.3517292596644495E-3</v>
      </c>
      <c r="C23" s="73" cm="1">
        <f t="array" ref="C23">SUMPRODUCT('DLIM BEA Use Table'!$E$8:$OS$410*('DLIM BEA Use Table'!$C$8:$C$410=$A23)*('DLIM BEA Use Table'!$E$7:$OS$7=C$1))/SUMPRODUCT('DLIM BEA Use Table'!$E$8:$OS$410*('DLIM BEA Use Table'!$C$8:$C$410=$A23))</f>
        <v>1.7967371253803092E-4</v>
      </c>
      <c r="D23" s="73" cm="1">
        <f t="array" ref="D23">SUMPRODUCT('DLIM BEA Use Table'!$E$8:$OS$410*('DLIM BEA Use Table'!$C$8:$C$410=$A23)*('DLIM BEA Use Table'!$E$7:$OS$7=D$1))/SUMPRODUCT('DLIM BEA Use Table'!$E$8:$OS$410*('DLIM BEA Use Table'!$C$8:$C$410=$A23))</f>
        <v>4.8312264926892763E-4</v>
      </c>
      <c r="E23" s="73" cm="1">
        <f t="array" ref="E23">SUMPRODUCT('DLIM BEA Use Table'!$E$8:$OS$410*('DLIM BEA Use Table'!$C$8:$C$410=$A23)*('DLIM BEA Use Table'!$E$7:$OS$7=E$1))/SUMPRODUCT('DLIM BEA Use Table'!$E$8:$OS$410*('DLIM BEA Use Table'!$C$8:$C$410=$A23))</f>
        <v>3.3539093007099106E-4</v>
      </c>
      <c r="F23" s="73" cm="1">
        <f t="array" ref="F23">SUMPRODUCT('DLIM BEA Use Table'!$E$8:$OS$410*('DLIM BEA Use Table'!$C$8:$C$410=$A23)*('DLIM BEA Use Table'!$E$7:$OS$7=F$1))/SUMPRODUCT('DLIM BEA Use Table'!$E$8:$OS$410*('DLIM BEA Use Table'!$C$8:$C$410=$A23))</f>
        <v>2.8069026647607946E-3</v>
      </c>
      <c r="G23" s="73" cm="1">
        <f t="array" ref="G23">SUMPRODUCT('DLIM BEA Use Table'!$E$8:$OS$410*('DLIM BEA Use Table'!$C$8:$C$410=$A23)*('DLIM BEA Use Table'!$E$7:$OS$7=G$1))/SUMPRODUCT('DLIM BEA Use Table'!$E$8:$OS$410*('DLIM BEA Use Table'!$C$8:$C$410=$A23))</f>
        <v>5.5419358445063767E-3</v>
      </c>
      <c r="H23" s="73" cm="1">
        <f t="array" ref="H23">SUMPRODUCT('DLIM BEA Use Table'!$E$8:$OS$410*('DLIM BEA Use Table'!$C$8:$C$410=$A23)*('DLIM BEA Use Table'!$E$7:$OS$7=H$1))/SUMPRODUCT('DLIM BEA Use Table'!$E$8:$OS$410*('DLIM BEA Use Table'!$C$8:$C$410=$A23))</f>
        <v>1.6569909045173964E-3</v>
      </c>
      <c r="I23" s="73" cm="1">
        <f t="array" ref="I23">SUMPRODUCT('DLIM BEA Use Table'!$E$8:$OS$410*('DLIM BEA Use Table'!$C$8:$C$410=$A23)*('DLIM BEA Use Table'!$E$7:$OS$7=I$1))/SUMPRODUCT('DLIM BEA Use Table'!$E$8:$OS$410*('DLIM BEA Use Table'!$C$8:$C$410=$A23))</f>
        <v>4.835219241856788E-3</v>
      </c>
      <c r="J23" s="73" cm="1">
        <f t="array" ref="J23">SUMPRODUCT('DLIM BEA Use Table'!$E$8:$OS$410*('DLIM BEA Use Table'!$C$8:$C$410=$A23)*('DLIM BEA Use Table'!$E$7:$OS$7=J$1))/SUMPRODUCT('DLIM BEA Use Table'!$E$8:$OS$410*('DLIM BEA Use Table'!$C$8:$C$410=$A23))</f>
        <v>4.2442923650650418E-3</v>
      </c>
      <c r="K23" s="73" cm="1">
        <f t="array" ref="K23">SUMPRODUCT('DLIM BEA Use Table'!$E$8:$OS$410*('DLIM BEA Use Table'!$C$8:$C$410=$A23)*('DLIM BEA Use Table'!$E$7:$OS$7=K$1))/SUMPRODUCT('DLIM BEA Use Table'!$E$8:$OS$410*('DLIM BEA Use Table'!$C$8:$C$410=$A23))</f>
        <v>2.8428374072684004E-3</v>
      </c>
      <c r="L23" s="73" cm="1">
        <f t="array" ref="L23">SUMPRODUCT('DLIM BEA Use Table'!$E$8:$OS$410*('DLIM BEA Use Table'!$C$8:$C$410=$A23)*('DLIM BEA Use Table'!$E$7:$OS$7=L$1))/SUMPRODUCT('DLIM BEA Use Table'!$E$8:$OS$410*('DLIM BEA Use Table'!$C$8:$C$410=$A23))</f>
        <v>1.1427248117418768E-2</v>
      </c>
      <c r="M23" s="73" cm="1">
        <f t="array" ref="M23">SUMPRODUCT('DLIM BEA Use Table'!$E$8:$OS$410*('DLIM BEA Use Table'!$C$8:$C$410=$A23)*('DLIM BEA Use Table'!$E$7:$OS$7=M$1))/SUMPRODUCT('DLIM BEA Use Table'!$E$8:$OS$410*('DLIM BEA Use Table'!$C$8:$C$410=$A23))</f>
        <v>7.945570843348479E-4</v>
      </c>
      <c r="N23" s="73" cm="1">
        <f t="array" ref="N23">SUMPRODUCT('DLIM BEA Use Table'!$E$8:$OS$410*('DLIM BEA Use Table'!$C$8:$C$410=$A23)*('DLIM BEA Use Table'!$E$7:$OS$7=N$1))/SUMPRODUCT('DLIM BEA Use Table'!$E$8:$OS$410*('DLIM BEA Use Table'!$C$8:$C$410=$A23))</f>
        <v>4.3520965925878605E-3</v>
      </c>
      <c r="O23" s="73" cm="1">
        <f t="array" ref="O23">SUMPRODUCT('DLIM BEA Use Table'!$E$8:$OS$410*('DLIM BEA Use Table'!$C$8:$C$410=$A23)*('DLIM BEA Use Table'!$E$7:$OS$7=O$1))/SUMPRODUCT('DLIM BEA Use Table'!$E$8:$OS$410*('DLIM BEA Use Table'!$C$8:$C$410=$A23))</f>
        <v>7.4265134515719448E-4</v>
      </c>
      <c r="P23" s="73" cm="1">
        <f t="array" ref="P23">SUMPRODUCT('DLIM BEA Use Table'!$E$8:$OS$410*('DLIM BEA Use Table'!$C$8:$C$410=$A23)*('DLIM BEA Use Table'!$E$7:$OS$7=P$1))/SUMPRODUCT('DLIM BEA Use Table'!$E$8:$OS$410*('DLIM BEA Use Table'!$C$8:$C$410=$A23))</f>
        <v>1.9005486037356161E-3</v>
      </c>
      <c r="Q23" s="73" cm="1">
        <f t="array" ref="Q23">SUMPRODUCT('DLIM BEA Use Table'!$E$8:$OS$410*('DLIM BEA Use Table'!$C$8:$C$410=$A23)*('DLIM BEA Use Table'!$E$7:$OS$7=Q$1))/SUMPRODUCT('DLIM BEA Use Table'!$E$8:$OS$410*('DLIM BEA Use Table'!$C$8:$C$410=$A23))</f>
        <v>2.0442875737660409E-3</v>
      </c>
      <c r="R23" s="73" cm="1">
        <f t="array" ref="R23">SUMPRODUCT('DLIM BEA Use Table'!$E$8:$OS$410*('DLIM BEA Use Table'!$C$8:$C$410=$A23)*('DLIM BEA Use Table'!$E$7:$OS$7=R$1))/SUMPRODUCT('DLIM BEA Use Table'!$E$8:$OS$410*('DLIM BEA Use Table'!$C$8:$C$410=$A23))</f>
        <v>1.2736869844362638E-3</v>
      </c>
      <c r="S23" s="73" cm="1">
        <f t="array" ref="S23">SUMPRODUCT('DLIM BEA Use Table'!$E$8:$OS$410*('DLIM BEA Use Table'!$C$8:$C$410=$A23)*('DLIM BEA Use Table'!$E$7:$OS$7=S$1))/SUMPRODUCT('DLIM BEA Use Table'!$E$8:$OS$410*('DLIM BEA Use Table'!$C$8:$C$410=$A23))</f>
        <v>3.9408434283341454E-3</v>
      </c>
      <c r="T23" s="73" cm="1">
        <f t="array" ref="T23">SUMPRODUCT('DLIM BEA Use Table'!$E$8:$OS$410*('DLIM BEA Use Table'!$C$8:$C$410=$A23)*('DLIM BEA Use Table'!$E$7:$OS$7=T$1))/SUMPRODUCT('DLIM BEA Use Table'!$E$8:$OS$410*('DLIM BEA Use Table'!$C$8:$C$410=$A23))</f>
        <v>2.3237800154918666E-3</v>
      </c>
      <c r="U23" s="73" cm="1">
        <f t="array" ref="U23">SUMPRODUCT('DLIM BEA Use Table'!$E$8:$OS$410*('DLIM BEA Use Table'!$C$8:$C$410=$A23)*('DLIM BEA Use Table'!$E$7:$OS$7=U$1))/SUMPRODUCT('DLIM BEA Use Table'!$E$8:$OS$410*('DLIM BEA Use Table'!$C$8:$C$410=$A23))</f>
        <v>4.6156180376436392E-3</v>
      </c>
      <c r="V23" s="73" cm="1">
        <f t="array" ref="V23">SUMPRODUCT('DLIM BEA Use Table'!$E$8:$OS$410*('DLIM BEA Use Table'!$C$8:$C$410=$A23)*('DLIM BEA Use Table'!$E$7:$OS$7=V$1))/SUMPRODUCT('DLIM BEA Use Table'!$E$8:$OS$410*('DLIM BEA Use Table'!$C$8:$C$410=$A23))</f>
        <v>1.9792057623355987E-2</v>
      </c>
      <c r="W23" s="73" cm="1">
        <f t="array" ref="W23">SUMPRODUCT('DLIM BEA Use Table'!$E$8:$OS$410*('DLIM BEA Use Table'!$C$8:$C$410=$A23)*('DLIM BEA Use Table'!$E$7:$OS$7=W$1))/SUMPRODUCT('DLIM BEA Use Table'!$E$8:$OS$410*('DLIM BEA Use Table'!$C$8:$C$410=$A23))</f>
        <v>1.0185503126322598E-2</v>
      </c>
      <c r="X23" s="73" cm="1">
        <f t="array" ref="X23">SUMPRODUCT('DLIM BEA Use Table'!$E$8:$OS$410*('DLIM BEA Use Table'!$C$8:$C$410=$A23)*('DLIM BEA Use Table'!$E$7:$OS$7=X$1))/SUMPRODUCT('DLIM BEA Use Table'!$E$8:$OS$410*('DLIM BEA Use Table'!$C$8:$C$410=$A23))</f>
        <v>2.1001860621112059E-3</v>
      </c>
      <c r="Y23" s="73" cm="1">
        <f t="array" ref="Y23">SUMPRODUCT('DLIM BEA Use Table'!$E$8:$OS$410*('DLIM BEA Use Table'!$C$8:$C$410=$A23)*('DLIM BEA Use Table'!$E$7:$OS$7=Y$1))/SUMPRODUCT('DLIM BEA Use Table'!$E$8:$OS$410*('DLIM BEA Use Table'!$C$8:$C$410=$A23))</f>
        <v>5.891301396663659E-2</v>
      </c>
      <c r="Z23" s="73" cm="1">
        <f t="array" ref="Z23">SUMPRODUCT('DLIM BEA Use Table'!$E$8:$OS$410*('DLIM BEA Use Table'!$C$8:$C$410=$A23)*('DLIM BEA Use Table'!$E$7:$OS$7=Z$1))/SUMPRODUCT('DLIM BEA Use Table'!$E$8:$OS$410*('DLIM BEA Use Table'!$C$8:$C$410=$A23))</f>
        <v>4.1923866258873887E-4</v>
      </c>
      <c r="AA23" s="73" cm="1">
        <f t="array" ref="AA23">SUMPRODUCT('DLIM BEA Use Table'!$E$8:$OS$410*('DLIM BEA Use Table'!$C$8:$C$410=$A23)*('DLIM BEA Use Table'!$E$7:$OS$7=AA$1))/SUMPRODUCT('DLIM BEA Use Table'!$E$8:$OS$410*('DLIM BEA Use Table'!$C$8:$C$410=$A23))</f>
        <v>5.8693412762423442E-4</v>
      </c>
      <c r="AB23" s="73" cm="1">
        <f t="array" ref="AB23">SUMPRODUCT('DLIM BEA Use Table'!$E$8:$OS$410*('DLIM BEA Use Table'!$C$8:$C$410=$A23)*('DLIM BEA Use Table'!$E$7:$OS$7=AB$1))/SUMPRODUCT('DLIM BEA Use Table'!$E$8:$OS$410*('DLIM BEA Use Table'!$C$8:$C$410=$A23))</f>
        <v>9.2432143227898136E-3</v>
      </c>
      <c r="AC23" s="73" cm="1">
        <f t="array" ref="AC23">SUMPRODUCT('DLIM BEA Use Table'!$E$8:$OS$410*('DLIM BEA Use Table'!$C$8:$C$410=$A23)*('DLIM BEA Use Table'!$E$7:$OS$7=AC$1))/SUMPRODUCT('DLIM BEA Use Table'!$E$8:$OS$410*('DLIM BEA Use Table'!$C$8:$C$410=$A23))</f>
        <v>8.7764619451076845E-2</v>
      </c>
      <c r="AD23" s="73" cm="1">
        <f t="array" ref="AD23">SUMPRODUCT('DLIM BEA Use Table'!$E$8:$OS$410*('DLIM BEA Use Table'!$C$8:$C$410=$A23)*('DLIM BEA Use Table'!$E$7:$OS$7=AD$1))/SUMPRODUCT('DLIM BEA Use Table'!$E$8:$OS$410*('DLIM BEA Use Table'!$C$8:$C$410=$A23))</f>
        <v>0.11538246544275596</v>
      </c>
      <c r="AE23" s="73" cm="1">
        <f t="array" ref="AE23">SUMPRODUCT('DLIM BEA Use Table'!$E$8:$OS$410*('DLIM BEA Use Table'!$C$8:$C$410=$A23)*('DLIM BEA Use Table'!$E$7:$OS$7=AE$1))/SUMPRODUCT('DLIM BEA Use Table'!$E$8:$OS$410*('DLIM BEA Use Table'!$C$8:$C$410=$A23))</f>
        <v>1.9412746452442366E-2</v>
      </c>
      <c r="AF23" s="73" cm="1">
        <f t="array" ref="AF23">SUMPRODUCT('DLIM BEA Use Table'!$E$8:$OS$410*('DLIM BEA Use Table'!$C$8:$C$410=$A23)*('DLIM BEA Use Table'!$E$7:$OS$7=AF$1))/SUMPRODUCT('DLIM BEA Use Table'!$E$8:$OS$410*('DLIM BEA Use Table'!$C$8:$C$410=$A23))</f>
        <v>3.3626933488784365E-2</v>
      </c>
      <c r="AG23" s="73" cm="1">
        <f t="array" ref="AG23">SUMPRODUCT('DLIM BEA Use Table'!$E$8:$OS$410*('DLIM BEA Use Table'!$C$8:$C$410=$A23)*('DLIM BEA Use Table'!$E$7:$OS$7=AG$1))/SUMPRODUCT('DLIM BEA Use Table'!$E$8:$OS$410*('DLIM BEA Use Table'!$C$8:$C$410=$A23))</f>
        <v>4.1125316425371528E-3</v>
      </c>
      <c r="AH23" s="73" cm="1">
        <f t="array" ref="AH23">SUMPRODUCT('DLIM BEA Use Table'!$E$8:$OS$410*('DLIM BEA Use Table'!$C$8:$C$410=$A23)*('DLIM BEA Use Table'!$E$7:$OS$7=AH$1))/SUMPRODUCT('DLIM BEA Use Table'!$E$8:$OS$410*('DLIM BEA Use Table'!$C$8:$C$410=$A23))</f>
        <v>1.2505290392646954E-2</v>
      </c>
      <c r="AI23" s="73" cm="1">
        <f t="array" ref="AI23">SUMPRODUCT('DLIM BEA Use Table'!$E$8:$OS$410*('DLIM BEA Use Table'!$C$8:$C$410=$A23)*('DLIM BEA Use Table'!$E$7:$OS$7=AI$1))/SUMPRODUCT('DLIM BEA Use Table'!$E$8:$OS$410*('DLIM BEA Use Table'!$C$8:$C$410=$A23))</f>
        <v>1.0189495875490111E-2</v>
      </c>
      <c r="AJ23" s="73" cm="1">
        <f t="array" ref="AJ23">SUMPRODUCT('DLIM BEA Use Table'!$E$8:$OS$410*('DLIM BEA Use Table'!$C$8:$C$410=$A23)*('DLIM BEA Use Table'!$E$7:$OS$7=AJ$1))/SUMPRODUCT('DLIM BEA Use Table'!$E$8:$OS$410*('DLIM BEA Use Table'!$C$8:$C$410=$A23))</f>
        <v>2.2938343967355283E-2</v>
      </c>
      <c r="AK23" s="73" cm="1">
        <f t="array" ref="AK23">SUMPRODUCT('DLIM BEA Use Table'!$E$8:$OS$410*('DLIM BEA Use Table'!$C$8:$C$410=$A23)*('DLIM BEA Use Table'!$E$7:$OS$7=AK$1))/SUMPRODUCT('DLIM BEA Use Table'!$E$8:$OS$410*('DLIM BEA Use Table'!$C$8:$C$410=$A23))</f>
        <v>6.3384893034249809E-2</v>
      </c>
      <c r="AL23" s="73" cm="1">
        <f t="array" ref="AL23">SUMPRODUCT('DLIM BEA Use Table'!$E$8:$OS$410*('DLIM BEA Use Table'!$C$8:$C$410=$A23)*('DLIM BEA Use Table'!$E$7:$OS$7=AL$1))/SUMPRODUCT('DLIM BEA Use Table'!$E$8:$OS$410*('DLIM BEA Use Table'!$C$8:$C$410=$A23))</f>
        <v>6.7341707459253997E-2</v>
      </c>
      <c r="AM23" s="73" cm="1">
        <f t="array" ref="AM23">SUMPRODUCT('DLIM BEA Use Table'!$E$8:$OS$410*('DLIM BEA Use Table'!$C$8:$C$410=$A23)*('DLIM BEA Use Table'!$E$7:$OS$7=AM$1))/SUMPRODUCT('DLIM BEA Use Table'!$E$8:$OS$410*('DLIM BEA Use Table'!$C$8:$C$410=$A23))</f>
        <v>0.11514290049270524</v>
      </c>
      <c r="AN23" s="73" cm="1">
        <f t="array" ref="AN23">SUMPRODUCT('DLIM BEA Use Table'!$E$8:$OS$410*('DLIM BEA Use Table'!$C$8:$C$410=$A23)*('DLIM BEA Use Table'!$E$7:$OS$7=AN$1))/SUMPRODUCT('DLIM BEA Use Table'!$E$8:$OS$410*('DLIM BEA Use Table'!$C$8:$C$410=$A23))</f>
        <v>5.9132615170849733E-3</v>
      </c>
      <c r="AO23" s="73" cm="1">
        <f t="array" ref="AO23">SUMPRODUCT('DLIM BEA Use Table'!$E$8:$OS$410*('DLIM BEA Use Table'!$C$8:$C$410=$A23)*('DLIM BEA Use Table'!$E$7:$OS$7=AO$1))/SUMPRODUCT('DLIM BEA Use Table'!$E$8:$OS$410*('DLIM BEA Use Table'!$C$8:$C$410=$A23))</f>
        <v>0.27042890111557411</v>
      </c>
      <c r="AP23" s="73" cm="1">
        <f t="array" ref="AP23">SUMPRODUCT('DLIM BEA Use Table'!$E$8:$OS$410*('DLIM BEA Use Table'!$C$8:$C$410=$A23)*('DLIM BEA Use Table'!$E$7:$OS$7=AP$1))/SUMPRODUCT('DLIM BEA Use Table'!$E$8:$OS$410*('DLIM BEA Use Table'!$C$8:$C$410=$A23))</f>
        <v>1.1922349014190231E-2</v>
      </c>
      <c r="AQ23" s="73" cm="1">
        <f t="array" ref="AQ23">SUMPRODUCT('DLIM BEA Use Table'!$E$8:$OS$410*('DLIM BEA Use Table'!$C$8:$C$410=$A23)*('DLIM BEA Use Table'!$E$7:$OS$7=AQ$1))/SUMPRODUCT('DLIM BEA Use Table'!$E$8:$OS$410*('DLIM BEA Use Table'!$C$8:$C$410=$A23))</f>
        <v>0</v>
      </c>
    </row>
    <row r="24" spans="1:43" x14ac:dyDescent="0.2">
      <c r="A24" t="s">
        <v>658</v>
      </c>
      <c r="B24" s="73" cm="1">
        <f t="array" ref="B24">SUMPRODUCT('DLIM BEA Use Table'!$E$8:$OS$410*('DLIM BEA Use Table'!$C$8:$C$410=$A24)*('DLIM BEA Use Table'!$E$7:$OS$7=B$1))/SUMPRODUCT('DLIM BEA Use Table'!$E$8:$OS$410*('DLIM BEA Use Table'!$C$8:$C$410=$A24))</f>
        <v>2.6547954651469367E-2</v>
      </c>
      <c r="C24" s="73" cm="1">
        <f t="array" ref="C24">SUMPRODUCT('DLIM BEA Use Table'!$E$8:$OS$410*('DLIM BEA Use Table'!$C$8:$C$410=$A24)*('DLIM BEA Use Table'!$E$7:$OS$7=C$1))/SUMPRODUCT('DLIM BEA Use Table'!$E$8:$OS$410*('DLIM BEA Use Table'!$C$8:$C$410=$A24))</f>
        <v>4.4618411178940111E-4</v>
      </c>
      <c r="D24" s="73" cm="1">
        <f t="array" ref="D24">SUMPRODUCT('DLIM BEA Use Table'!$E$8:$OS$410*('DLIM BEA Use Table'!$C$8:$C$410=$A24)*('DLIM BEA Use Table'!$E$7:$OS$7=D$1))/SUMPRODUCT('DLIM BEA Use Table'!$E$8:$OS$410*('DLIM BEA Use Table'!$C$8:$C$410=$A24))</f>
        <v>1.1884722250390412E-2</v>
      </c>
      <c r="E24" s="73" cm="1">
        <f t="array" ref="E24">SUMPRODUCT('DLIM BEA Use Table'!$E$8:$OS$410*('DLIM BEA Use Table'!$C$8:$C$410=$A24)*('DLIM BEA Use Table'!$E$7:$OS$7=E$1))/SUMPRODUCT('DLIM BEA Use Table'!$E$8:$OS$410*('DLIM BEA Use Table'!$C$8:$C$410=$A24))</f>
        <v>8.2544060681039207E-3</v>
      </c>
      <c r="F24" s="73" cm="1">
        <f t="array" ref="F24">SUMPRODUCT('DLIM BEA Use Table'!$E$8:$OS$410*('DLIM BEA Use Table'!$C$8:$C$410=$A24)*('DLIM BEA Use Table'!$E$7:$OS$7=F$1))/SUMPRODUCT('DLIM BEA Use Table'!$E$8:$OS$410*('DLIM BEA Use Table'!$C$8:$C$410=$A24))</f>
        <v>1.3791145273490579E-3</v>
      </c>
      <c r="G24" s="73" cm="1">
        <f t="array" ref="G24">SUMPRODUCT('DLIM BEA Use Table'!$E$8:$OS$410*('DLIM BEA Use Table'!$C$8:$C$410=$A24)*('DLIM BEA Use Table'!$E$7:$OS$7=G$1))/SUMPRODUCT('DLIM BEA Use Table'!$E$8:$OS$410*('DLIM BEA Use Table'!$C$8:$C$410=$A24))</f>
        <v>4.417222706715071E-2</v>
      </c>
      <c r="H24" s="73" cm="1">
        <f t="array" ref="H24">SUMPRODUCT('DLIM BEA Use Table'!$E$8:$OS$410*('DLIM BEA Use Table'!$C$8:$C$410=$A24)*('DLIM BEA Use Table'!$E$7:$OS$7=H$1))/SUMPRODUCT('DLIM BEA Use Table'!$E$8:$OS$410*('DLIM BEA Use Table'!$C$8:$C$410=$A24))</f>
        <v>3.9142515261524737E-3</v>
      </c>
      <c r="I24" s="73" cm="1">
        <f t="array" ref="I24">SUMPRODUCT('DLIM BEA Use Table'!$E$8:$OS$410*('DLIM BEA Use Table'!$C$8:$C$410=$A24)*('DLIM BEA Use Table'!$E$7:$OS$7=I$1))/SUMPRODUCT('DLIM BEA Use Table'!$E$8:$OS$410*('DLIM BEA Use Table'!$C$8:$C$410=$A24))</f>
        <v>3.5897539903056363E-3</v>
      </c>
      <c r="J24" s="73" cm="1">
        <f t="array" ref="J24">SUMPRODUCT('DLIM BEA Use Table'!$E$8:$OS$410*('DLIM BEA Use Table'!$C$8:$C$410=$A24)*('DLIM BEA Use Table'!$E$7:$OS$7=J$1))/SUMPRODUCT('DLIM BEA Use Table'!$E$8:$OS$410*('DLIM BEA Use Table'!$C$8:$C$410=$A24))</f>
        <v>3.1861601800961321E-2</v>
      </c>
      <c r="K24" s="73" cm="1">
        <f t="array" ref="K24">SUMPRODUCT('DLIM BEA Use Table'!$E$8:$OS$410*('DLIM BEA Use Table'!$C$8:$C$410=$A24)*('DLIM BEA Use Table'!$E$7:$OS$7=K$1))/SUMPRODUCT('DLIM BEA Use Table'!$E$8:$OS$410*('DLIM BEA Use Table'!$C$8:$C$410=$A24))</f>
        <v>5.8409556452430691E-2</v>
      </c>
      <c r="L24" s="73" cm="1">
        <f t="array" ref="L24">SUMPRODUCT('DLIM BEA Use Table'!$E$8:$OS$410*('DLIM BEA Use Table'!$C$8:$C$410=$A24)*('DLIM BEA Use Table'!$E$7:$OS$7=L$1))/SUMPRODUCT('DLIM BEA Use Table'!$E$8:$OS$410*('DLIM BEA Use Table'!$C$8:$C$410=$A24))</f>
        <v>0.10477214188654754</v>
      </c>
      <c r="M24" s="73" cm="1">
        <f t="array" ref="M24">SUMPRODUCT('DLIM BEA Use Table'!$E$8:$OS$410*('DLIM BEA Use Table'!$C$8:$C$410=$A24)*('DLIM BEA Use Table'!$E$7:$OS$7=M$1))/SUMPRODUCT('DLIM BEA Use Table'!$E$8:$OS$410*('DLIM BEA Use Table'!$C$8:$C$410=$A24))</f>
        <v>1.4805200073011945E-3</v>
      </c>
      <c r="N24" s="73" cm="1">
        <f t="array" ref="N24">SUMPRODUCT('DLIM BEA Use Table'!$E$8:$OS$410*('DLIM BEA Use Table'!$C$8:$C$410=$A24)*('DLIM BEA Use Table'!$E$7:$OS$7=N$1))/SUMPRODUCT('DLIM BEA Use Table'!$E$8:$OS$410*('DLIM BEA Use Table'!$C$8:$C$410=$A24))</f>
        <v>7.057821404668708E-3</v>
      </c>
      <c r="O24" s="73" cm="1">
        <f t="array" ref="O24">SUMPRODUCT('DLIM BEA Use Table'!$E$8:$OS$410*('DLIM BEA Use Table'!$C$8:$C$410=$A24)*('DLIM BEA Use Table'!$E$7:$OS$7=O$1))/SUMPRODUCT('DLIM BEA Use Table'!$E$8:$OS$410*('DLIM BEA Use Table'!$C$8:$C$410=$A24))</f>
        <v>5.1311172855781125E-3</v>
      </c>
      <c r="P24" s="73" cm="1">
        <f t="array" ref="P24">SUMPRODUCT('DLIM BEA Use Table'!$E$8:$OS$410*('DLIM BEA Use Table'!$C$8:$C$410=$A24)*('DLIM BEA Use Table'!$E$7:$OS$7=P$1))/SUMPRODUCT('DLIM BEA Use Table'!$E$8:$OS$410*('DLIM BEA Use Table'!$C$8:$C$410=$A24))</f>
        <v>1.4541545825136391E-2</v>
      </c>
      <c r="Q24" s="73" cm="1">
        <f t="array" ref="Q24">SUMPRODUCT('DLIM BEA Use Table'!$E$8:$OS$410*('DLIM BEA Use Table'!$C$8:$C$410=$A24)*('DLIM BEA Use Table'!$E$7:$OS$7=Q$1))/SUMPRODUCT('DLIM BEA Use Table'!$E$8:$OS$410*('DLIM BEA Use Table'!$C$8:$C$410=$A24))</f>
        <v>1.4054799521366134E-2</v>
      </c>
      <c r="R24" s="73" cm="1">
        <f t="array" ref="R24">SUMPRODUCT('DLIM BEA Use Table'!$E$8:$OS$410*('DLIM BEA Use Table'!$C$8:$C$410=$A24)*('DLIM BEA Use Table'!$E$7:$OS$7=R$1))/SUMPRODUCT('DLIM BEA Use Table'!$E$8:$OS$410*('DLIM BEA Use Table'!$C$8:$C$410=$A24))</f>
        <v>6.2060153730707605E-3</v>
      </c>
      <c r="S24" s="73" cm="1">
        <f t="array" ref="S24">SUMPRODUCT('DLIM BEA Use Table'!$E$8:$OS$410*('DLIM BEA Use Table'!$C$8:$C$410=$A24)*('DLIM BEA Use Table'!$E$7:$OS$7=S$1))/SUMPRODUCT('DLIM BEA Use Table'!$E$8:$OS$410*('DLIM BEA Use Table'!$C$8:$C$410=$A24))</f>
        <v>1.6468249944226986E-2</v>
      </c>
      <c r="T24" s="73" cm="1">
        <f t="array" ref="T24">SUMPRODUCT('DLIM BEA Use Table'!$E$8:$OS$410*('DLIM BEA Use Table'!$C$8:$C$410=$A24)*('DLIM BEA Use Table'!$E$7:$OS$7=T$1))/SUMPRODUCT('DLIM BEA Use Table'!$E$8:$OS$410*('DLIM BEA Use Table'!$C$8:$C$410=$A24))</f>
        <v>1.8050175431480317E-3</v>
      </c>
      <c r="U24" s="73" cm="1">
        <f t="array" ref="U24">SUMPRODUCT('DLIM BEA Use Table'!$E$8:$OS$410*('DLIM BEA Use Table'!$C$8:$C$410=$A24)*('DLIM BEA Use Table'!$E$7:$OS$7=U$1))/SUMPRODUCT('DLIM BEA Use Table'!$E$8:$OS$410*('DLIM BEA Use Table'!$C$8:$C$410=$A24))</f>
        <v>3.0016022065832439E-3</v>
      </c>
      <c r="V24" s="73" cm="1">
        <f t="array" ref="V24">SUMPRODUCT('DLIM BEA Use Table'!$E$8:$OS$410*('DLIM BEA Use Table'!$C$8:$C$410=$A24)*('DLIM BEA Use Table'!$E$7:$OS$7=V$1))/SUMPRODUCT('DLIM BEA Use Table'!$E$8:$OS$410*('DLIM BEA Use Table'!$C$8:$C$410=$A24))</f>
        <v>6.1451720850994786E-3</v>
      </c>
      <c r="W24" s="73" cm="1">
        <f t="array" ref="W24">SUMPRODUCT('DLIM BEA Use Table'!$E$8:$OS$410*('DLIM BEA Use Table'!$C$8:$C$410=$A24)*('DLIM BEA Use Table'!$E$7:$OS$7=W$1))/SUMPRODUCT('DLIM BEA Use Table'!$E$8:$OS$410*('DLIM BEA Use Table'!$C$8:$C$410=$A24))</f>
        <v>6.4291074289654611E-3</v>
      </c>
      <c r="X24" s="73" cm="1">
        <f t="array" ref="X24">SUMPRODUCT('DLIM BEA Use Table'!$E$8:$OS$410*('DLIM BEA Use Table'!$C$8:$C$410=$A24)*('DLIM BEA Use Table'!$E$7:$OS$7=X$1))/SUMPRODUCT('DLIM BEA Use Table'!$E$8:$OS$410*('DLIM BEA Use Table'!$C$8:$C$410=$A24))</f>
        <v>2.4134504228608515E-3</v>
      </c>
      <c r="Y24" s="73" cm="1">
        <f t="array" ref="Y24">SUMPRODUCT('DLIM BEA Use Table'!$E$8:$OS$410*('DLIM BEA Use Table'!$C$8:$C$410=$A24)*('DLIM BEA Use Table'!$E$7:$OS$7=Y$1))/SUMPRODUCT('DLIM BEA Use Table'!$E$8:$OS$410*('DLIM BEA Use Table'!$C$8:$C$410=$A24))</f>
        <v>4.5632465978461476E-3</v>
      </c>
      <c r="Z24" s="73" cm="1">
        <f t="array" ref="Z24">SUMPRODUCT('DLIM BEA Use Table'!$E$8:$OS$410*('DLIM BEA Use Table'!$C$8:$C$410=$A24)*('DLIM BEA Use Table'!$E$7:$OS$7=Z$1))/SUMPRODUCT('DLIM BEA Use Table'!$E$8:$OS$410*('DLIM BEA Use Table'!$C$8:$C$410=$A24))</f>
        <v>3.1030076865353803E-3</v>
      </c>
      <c r="AA24" s="73" cm="1">
        <f t="array" ref="AA24">SUMPRODUCT('DLIM BEA Use Table'!$E$8:$OS$410*('DLIM BEA Use Table'!$C$8:$C$410=$A24)*('DLIM BEA Use Table'!$E$7:$OS$7=AA$1))/SUMPRODUCT('DLIM BEA Use Table'!$E$8:$OS$410*('DLIM BEA Use Table'!$C$8:$C$410=$A24))</f>
        <v>1.8252986391384591E-4</v>
      </c>
      <c r="AB24" s="73" cm="1">
        <f t="array" ref="AB24">SUMPRODUCT('DLIM BEA Use Table'!$E$8:$OS$410*('DLIM BEA Use Table'!$C$8:$C$410=$A24)*('DLIM BEA Use Table'!$E$7:$OS$7=AB$1))/SUMPRODUCT('DLIM BEA Use Table'!$E$8:$OS$410*('DLIM BEA Use Table'!$C$8:$C$410=$A24))</f>
        <v>1.7847364471576044E-3</v>
      </c>
      <c r="AC24" s="73" cm="1">
        <f t="array" ref="AC24">SUMPRODUCT('DLIM BEA Use Table'!$E$8:$OS$410*('DLIM BEA Use Table'!$C$8:$C$410=$A24)*('DLIM BEA Use Table'!$E$7:$OS$7=AC$1))/SUMPRODUCT('DLIM BEA Use Table'!$E$8:$OS$410*('DLIM BEA Use Table'!$C$8:$C$410=$A24))</f>
        <v>5.394771533453668E-3</v>
      </c>
      <c r="AD24" s="73" cm="1">
        <f t="array" ref="AD24">SUMPRODUCT('DLIM BEA Use Table'!$E$8:$OS$410*('DLIM BEA Use Table'!$C$8:$C$410=$A24)*('DLIM BEA Use Table'!$E$7:$OS$7=AD$1))/SUMPRODUCT('DLIM BEA Use Table'!$E$8:$OS$410*('DLIM BEA Use Table'!$C$8:$C$410=$A24))</f>
        <v>1.4338734865232117E-2</v>
      </c>
      <c r="AE24" s="73" cm="1">
        <f t="array" ref="AE24">SUMPRODUCT('DLIM BEA Use Table'!$E$8:$OS$410*('DLIM BEA Use Table'!$C$8:$C$410=$A24)*('DLIM BEA Use Table'!$E$7:$OS$7=AE$1))/SUMPRODUCT('DLIM BEA Use Table'!$E$8:$OS$410*('DLIM BEA Use Table'!$C$8:$C$410=$A24))</f>
        <v>2.2004989149613643E-2</v>
      </c>
      <c r="AF24" s="73" cm="1">
        <f t="array" ref="AF24">SUMPRODUCT('DLIM BEA Use Table'!$E$8:$OS$410*('DLIM BEA Use Table'!$C$8:$C$410=$A24)*('DLIM BEA Use Table'!$E$7:$OS$7=AF$1))/SUMPRODUCT('DLIM BEA Use Table'!$E$8:$OS$410*('DLIM BEA Use Table'!$C$8:$C$410=$A24))</f>
        <v>1.4784918977021519E-2</v>
      </c>
      <c r="AG24" s="73" cm="1">
        <f t="array" ref="AG24">SUMPRODUCT('DLIM BEA Use Table'!$E$8:$OS$410*('DLIM BEA Use Table'!$C$8:$C$410=$A24)*('DLIM BEA Use Table'!$E$7:$OS$7=AG$1))/SUMPRODUCT('DLIM BEA Use Table'!$E$8:$OS$410*('DLIM BEA Use Table'!$C$8:$C$410=$A24))</f>
        <v>8.7208712758837488E-4</v>
      </c>
      <c r="AH24" s="73" cm="1">
        <f t="array" ref="AH24">SUMPRODUCT('DLIM BEA Use Table'!$E$8:$OS$410*('DLIM BEA Use Table'!$C$8:$C$410=$A24)*('DLIM BEA Use Table'!$E$7:$OS$7=AH$1))/SUMPRODUCT('DLIM BEA Use Table'!$E$8:$OS$410*('DLIM BEA Use Table'!$C$8:$C$410=$A24))</f>
        <v>4.0562191980854644E-4</v>
      </c>
      <c r="AI24" s="73" cm="1">
        <f t="array" ref="AI24">SUMPRODUCT('DLIM BEA Use Table'!$E$8:$OS$410*('DLIM BEA Use Table'!$C$8:$C$410=$A24)*('DLIM BEA Use Table'!$E$7:$OS$7=AI$1))/SUMPRODUCT('DLIM BEA Use Table'!$E$8:$OS$410*('DLIM BEA Use Table'!$C$8:$C$410=$A24))</f>
        <v>1.4196767193299127E-4</v>
      </c>
      <c r="AJ24" s="73" cm="1">
        <f t="array" ref="AJ24">SUMPRODUCT('DLIM BEA Use Table'!$E$8:$OS$410*('DLIM BEA Use Table'!$C$8:$C$410=$A24)*('DLIM BEA Use Table'!$E$7:$OS$7=AJ$1))/SUMPRODUCT('DLIM BEA Use Table'!$E$8:$OS$410*('DLIM BEA Use Table'!$C$8:$C$410=$A24))</f>
        <v>2.7318636299105605E-2</v>
      </c>
      <c r="AK24" s="73" cm="1">
        <f t="array" ref="AK24">SUMPRODUCT('DLIM BEA Use Table'!$E$8:$OS$410*('DLIM BEA Use Table'!$C$8:$C$410=$A24)*('DLIM BEA Use Table'!$E$7:$OS$7=AK$1))/SUMPRODUCT('DLIM BEA Use Table'!$E$8:$OS$410*('DLIM BEA Use Table'!$C$8:$C$410=$A24))</f>
        <v>0.2511813738414424</v>
      </c>
      <c r="AL24" s="73" cm="1">
        <f t="array" ref="AL24">SUMPRODUCT('DLIM BEA Use Table'!$E$8:$OS$410*('DLIM BEA Use Table'!$C$8:$C$410=$A24)*('DLIM BEA Use Table'!$E$7:$OS$7=AL$1))/SUMPRODUCT('DLIM BEA Use Table'!$E$8:$OS$410*('DLIM BEA Use Table'!$C$8:$C$410=$A24))</f>
        <v>7.7879408603240916E-3</v>
      </c>
      <c r="AM24" s="73" cm="1">
        <f t="array" ref="AM24">SUMPRODUCT('DLIM BEA Use Table'!$E$8:$OS$410*('DLIM BEA Use Table'!$C$8:$C$410=$A24)*('DLIM BEA Use Table'!$E$7:$OS$7=AM$1))/SUMPRODUCT('DLIM BEA Use Table'!$E$8:$OS$410*('DLIM BEA Use Table'!$C$8:$C$410=$A24))</f>
        <v>0.20222280812055082</v>
      </c>
      <c r="AN24" s="73" cm="1">
        <f t="array" ref="AN24">SUMPRODUCT('DLIM BEA Use Table'!$E$8:$OS$410*('DLIM BEA Use Table'!$C$8:$C$410=$A24)*('DLIM BEA Use Table'!$E$7:$OS$7=AN$1))/SUMPRODUCT('DLIM BEA Use Table'!$E$8:$OS$410*('DLIM BEA Use Table'!$C$8:$C$410=$A24))</f>
        <v>3.5106577159429699E-2</v>
      </c>
      <c r="AO24" s="73" cm="1">
        <f t="array" ref="AO24">SUMPRODUCT('DLIM BEA Use Table'!$E$8:$OS$410*('DLIM BEA Use Table'!$C$8:$C$410=$A24)*('DLIM BEA Use Table'!$E$7:$OS$7=AO$1))/SUMPRODUCT('DLIM BEA Use Table'!$E$8:$OS$410*('DLIM BEA Use Table'!$C$8:$C$410=$A24))</f>
        <v>2.6831889995335347E-2</v>
      </c>
      <c r="AP24" s="73" cm="1">
        <f t="array" ref="AP24">SUMPRODUCT('DLIM BEA Use Table'!$E$8:$OS$410*('DLIM BEA Use Table'!$C$8:$C$410=$A24)*('DLIM BEA Use Table'!$E$7:$OS$7=AP$1))/SUMPRODUCT('DLIM BEA Use Table'!$E$8:$OS$410*('DLIM BEA Use Table'!$C$8:$C$410=$A24))</f>
        <v>2.0078285030523048E-3</v>
      </c>
      <c r="AQ24" s="73" cm="1">
        <f t="array" ref="AQ24">SUMPRODUCT('DLIM BEA Use Table'!$E$8:$OS$410*('DLIM BEA Use Table'!$C$8:$C$410=$A24)*('DLIM BEA Use Table'!$E$7:$OS$7=AQ$1))/SUMPRODUCT('DLIM BEA Use Table'!$E$8:$OS$410*('DLIM BEA Use Table'!$C$8:$C$410=$A24))</f>
        <v>0</v>
      </c>
    </row>
    <row r="25" spans="1:43" x14ac:dyDescent="0.2">
      <c r="A25" t="s">
        <v>659</v>
      </c>
      <c r="B25" s="73" cm="1">
        <f t="array" ref="B25">SUMPRODUCT('DLIM BEA Use Table'!$E$8:$OS$410*('DLIM BEA Use Table'!$C$8:$C$410=$A25)*('DLIM BEA Use Table'!$E$7:$OS$7=B$1))/SUMPRODUCT('DLIM BEA Use Table'!$E$8:$OS$410*('DLIM BEA Use Table'!$C$8:$C$410=$A25))</f>
        <v>1.7164907713050351E-2</v>
      </c>
      <c r="C25" s="73" cm="1">
        <f t="array" ref="C25">SUMPRODUCT('DLIM BEA Use Table'!$E$8:$OS$410*('DLIM BEA Use Table'!$C$8:$C$410=$A25)*('DLIM BEA Use Table'!$E$7:$OS$7=C$1))/SUMPRODUCT('DLIM BEA Use Table'!$E$8:$OS$410*('DLIM BEA Use Table'!$C$8:$C$410=$A25))</f>
        <v>1.4319587149565298E-3</v>
      </c>
      <c r="D25" s="73" cm="1">
        <f t="array" ref="D25">SUMPRODUCT('DLIM BEA Use Table'!$E$8:$OS$410*('DLIM BEA Use Table'!$C$8:$C$410=$A25)*('DLIM BEA Use Table'!$E$7:$OS$7=D$1))/SUMPRODUCT('DLIM BEA Use Table'!$E$8:$OS$410*('DLIM BEA Use Table'!$C$8:$C$410=$A25))</f>
        <v>2.9383048956250872E-2</v>
      </c>
      <c r="E25" s="73" cm="1">
        <f t="array" ref="E25">SUMPRODUCT('DLIM BEA Use Table'!$E$8:$OS$410*('DLIM BEA Use Table'!$C$8:$C$410=$A25)*('DLIM BEA Use Table'!$E$7:$OS$7=E$1))/SUMPRODUCT('DLIM BEA Use Table'!$E$8:$OS$410*('DLIM BEA Use Table'!$C$8:$C$410=$A25))</f>
        <v>2.02705844065275E-3</v>
      </c>
      <c r="F25" s="73" cm="1">
        <f t="array" ref="F25">SUMPRODUCT('DLIM BEA Use Table'!$E$8:$OS$410*('DLIM BEA Use Table'!$C$8:$C$410=$A25)*('DLIM BEA Use Table'!$E$7:$OS$7=F$1))/SUMPRODUCT('DLIM BEA Use Table'!$E$8:$OS$410*('DLIM BEA Use Table'!$C$8:$C$410=$A25))</f>
        <v>4.8258868380677859E-3</v>
      </c>
      <c r="G25" s="73" cm="1">
        <f t="array" ref="G25">SUMPRODUCT('DLIM BEA Use Table'!$E$8:$OS$410*('DLIM BEA Use Table'!$C$8:$C$410=$A25)*('DLIM BEA Use Table'!$E$7:$OS$7=G$1))/SUMPRODUCT('DLIM BEA Use Table'!$E$8:$OS$410*('DLIM BEA Use Table'!$C$8:$C$410=$A25))</f>
        <v>1.9721976846901298E-2</v>
      </c>
      <c r="H25" s="73" cm="1">
        <f t="array" ref="H25">SUMPRODUCT('DLIM BEA Use Table'!$E$8:$OS$410*('DLIM BEA Use Table'!$C$8:$C$410=$A25)*('DLIM BEA Use Table'!$E$7:$OS$7=H$1))/SUMPRODUCT('DLIM BEA Use Table'!$E$8:$OS$410*('DLIM BEA Use Table'!$C$8:$C$410=$A25))</f>
        <v>1.5900320795945884E-3</v>
      </c>
      <c r="I25" s="73" cm="1">
        <f t="array" ref="I25">SUMPRODUCT('DLIM BEA Use Table'!$E$8:$OS$410*('DLIM BEA Use Table'!$C$8:$C$410=$A25)*('DLIM BEA Use Table'!$E$7:$OS$7=I$1))/SUMPRODUCT('DLIM BEA Use Table'!$E$8:$OS$410*('DLIM BEA Use Table'!$C$8:$C$410=$A25))</f>
        <v>1.5528383467385744E-3</v>
      </c>
      <c r="J25" s="73" cm="1">
        <f t="array" ref="J25">SUMPRODUCT('DLIM BEA Use Table'!$E$8:$OS$410*('DLIM BEA Use Table'!$C$8:$C$410=$A25)*('DLIM BEA Use Table'!$E$7:$OS$7=J$1))/SUMPRODUCT('DLIM BEA Use Table'!$E$8:$OS$410*('DLIM BEA Use Table'!$C$8:$C$410=$A25))</f>
        <v>6.2578455530243153E-3</v>
      </c>
      <c r="K25" s="73" cm="1">
        <f t="array" ref="K25">SUMPRODUCT('DLIM BEA Use Table'!$E$8:$OS$410*('DLIM BEA Use Table'!$C$8:$C$410=$A25)*('DLIM BEA Use Table'!$E$7:$OS$7=K$1))/SUMPRODUCT('DLIM BEA Use Table'!$E$8:$OS$410*('DLIM BEA Use Table'!$C$8:$C$410=$A25))</f>
        <v>9.5494909107815325E-3</v>
      </c>
      <c r="L25" s="73" cm="1">
        <f t="array" ref="L25">SUMPRODUCT('DLIM BEA Use Table'!$E$8:$OS$410*('DLIM BEA Use Table'!$C$8:$C$410=$A25)*('DLIM BEA Use Table'!$E$7:$OS$7=L$1))/SUMPRODUCT('DLIM BEA Use Table'!$E$8:$OS$410*('DLIM BEA Use Table'!$C$8:$C$410=$A25))</f>
        <v>2.8667069598772608E-2</v>
      </c>
      <c r="M25" s="73" cm="1">
        <f t="array" ref="M25">SUMPRODUCT('DLIM BEA Use Table'!$E$8:$OS$410*('DLIM BEA Use Table'!$C$8:$C$410=$A25)*('DLIM BEA Use Table'!$E$7:$OS$7=M$1))/SUMPRODUCT('DLIM BEA Use Table'!$E$8:$OS$410*('DLIM BEA Use Table'!$C$8:$C$410=$A25))</f>
        <v>2.6128597331349667E-3</v>
      </c>
      <c r="N25" s="73" cm="1">
        <f t="array" ref="N25">SUMPRODUCT('DLIM BEA Use Table'!$E$8:$OS$410*('DLIM BEA Use Table'!$C$8:$C$410=$A25)*('DLIM BEA Use Table'!$E$7:$OS$7=N$1))/SUMPRODUCT('DLIM BEA Use Table'!$E$8:$OS$410*('DLIM BEA Use Table'!$C$8:$C$410=$A25))</f>
        <v>4.2865777116555858E-3</v>
      </c>
      <c r="O25" s="73" cm="1">
        <f t="array" ref="O25">SUMPRODUCT('DLIM BEA Use Table'!$E$8:$OS$410*('DLIM BEA Use Table'!$C$8:$C$410=$A25)*('DLIM BEA Use Table'!$E$7:$OS$7=O$1))/SUMPRODUCT('DLIM BEA Use Table'!$E$8:$OS$410*('DLIM BEA Use Table'!$C$8:$C$410=$A25))</f>
        <v>1.0693198196103956E-3</v>
      </c>
      <c r="P25" s="73" cm="1">
        <f t="array" ref="P25">SUMPRODUCT('DLIM BEA Use Table'!$E$8:$OS$410*('DLIM BEA Use Table'!$C$8:$C$410=$A25)*('DLIM BEA Use Table'!$E$7:$OS$7=P$1))/SUMPRODUCT('DLIM BEA Use Table'!$E$8:$OS$410*('DLIM BEA Use Table'!$C$8:$C$410=$A25))</f>
        <v>2.4640848017109117E-3</v>
      </c>
      <c r="Q25" s="73" cm="1">
        <f t="array" ref="Q25">SUMPRODUCT('DLIM BEA Use Table'!$E$8:$OS$410*('DLIM BEA Use Table'!$C$8:$C$410=$A25)*('DLIM BEA Use Table'!$E$7:$OS$7=Q$1))/SUMPRODUCT('DLIM BEA Use Table'!$E$8:$OS$410*('DLIM BEA Use Table'!$C$8:$C$410=$A25))</f>
        <v>3.0870798270491422E-3</v>
      </c>
      <c r="R25" s="73" cm="1">
        <f t="array" ref="R25">SUMPRODUCT('DLIM BEA Use Table'!$E$8:$OS$410*('DLIM BEA Use Table'!$C$8:$C$410=$A25)*('DLIM BEA Use Table'!$E$7:$OS$7=R$1))/SUMPRODUCT('DLIM BEA Use Table'!$E$8:$OS$410*('DLIM BEA Use Table'!$C$8:$C$410=$A25))</f>
        <v>1.8689850760146916E-3</v>
      </c>
      <c r="S25" s="73" cm="1">
        <f t="array" ref="S25">SUMPRODUCT('DLIM BEA Use Table'!$E$8:$OS$410*('DLIM BEA Use Table'!$C$8:$C$410=$A25)*('DLIM BEA Use Table'!$E$7:$OS$7=S$1))/SUMPRODUCT('DLIM BEA Use Table'!$E$8:$OS$410*('DLIM BEA Use Table'!$C$8:$C$410=$A25))</f>
        <v>6.546096982658422E-3</v>
      </c>
      <c r="T25" s="73" cm="1">
        <f t="array" ref="T25">SUMPRODUCT('DLIM BEA Use Table'!$E$8:$OS$410*('DLIM BEA Use Table'!$C$8:$C$410=$A25)*('DLIM BEA Use Table'!$E$7:$OS$7=T$1))/SUMPRODUCT('DLIM BEA Use Table'!$E$8:$OS$410*('DLIM BEA Use Table'!$C$8:$C$410=$A25))</f>
        <v>1.9712678413687295E-3</v>
      </c>
      <c r="U25" s="73" cm="1">
        <f t="array" ref="U25">SUMPRODUCT('DLIM BEA Use Table'!$E$8:$OS$410*('DLIM BEA Use Table'!$C$8:$C$410=$A25)*('DLIM BEA Use Table'!$E$7:$OS$7=U$1))/SUMPRODUCT('DLIM BEA Use Table'!$E$8:$OS$410*('DLIM BEA Use Table'!$C$8:$C$410=$A25))</f>
        <v>1.2738853503184713E-3</v>
      </c>
      <c r="V25" s="73" cm="1">
        <f t="array" ref="V25">SUMPRODUCT('DLIM BEA Use Table'!$E$8:$OS$410*('DLIM BEA Use Table'!$C$8:$C$410=$A25)*('DLIM BEA Use Table'!$E$7:$OS$7=V$1))/SUMPRODUCT('DLIM BEA Use Table'!$E$8:$OS$410*('DLIM BEA Use Table'!$C$8:$C$410=$A25))</f>
        <v>3.7007764191733694E-3</v>
      </c>
      <c r="W25" s="73" cm="1">
        <f t="array" ref="W25">SUMPRODUCT('DLIM BEA Use Table'!$E$8:$OS$410*('DLIM BEA Use Table'!$C$8:$C$410=$A25)*('DLIM BEA Use Table'!$E$7:$OS$7=W$1))/SUMPRODUCT('DLIM BEA Use Table'!$E$8:$OS$410*('DLIM BEA Use Table'!$C$8:$C$410=$A25))</f>
        <v>4.2307871123715658E-3</v>
      </c>
      <c r="X25" s="73" cm="1">
        <f t="array" ref="X25">SUMPRODUCT('DLIM BEA Use Table'!$E$8:$OS$410*('DLIM BEA Use Table'!$C$8:$C$410=$A25)*('DLIM BEA Use Table'!$E$7:$OS$7=X$1))/SUMPRODUCT('DLIM BEA Use Table'!$E$8:$OS$410*('DLIM BEA Use Table'!$C$8:$C$410=$A25))</f>
        <v>2.2316239713608258E-3</v>
      </c>
      <c r="Y25" s="73" cm="1">
        <f t="array" ref="Y25">SUMPRODUCT('DLIM BEA Use Table'!$E$8:$OS$410*('DLIM BEA Use Table'!$C$8:$C$410=$A25)*('DLIM BEA Use Table'!$E$7:$OS$7=Y$1))/SUMPRODUCT('DLIM BEA Use Table'!$E$8:$OS$410*('DLIM BEA Use Table'!$C$8:$C$410=$A25))</f>
        <v>4.3051745780835933E-3</v>
      </c>
      <c r="Z25" s="73" cm="1">
        <f t="array" ref="Z25">SUMPRODUCT('DLIM BEA Use Table'!$E$8:$OS$410*('DLIM BEA Use Table'!$C$8:$C$410=$A25)*('DLIM BEA Use Table'!$E$7:$OS$7=Z$1))/SUMPRODUCT('DLIM BEA Use Table'!$E$8:$OS$410*('DLIM BEA Use Table'!$C$8:$C$410=$A25))</f>
        <v>0.10019991631410108</v>
      </c>
      <c r="AA25" s="73" cm="1">
        <f t="array" ref="AA25">SUMPRODUCT('DLIM BEA Use Table'!$E$8:$OS$410*('DLIM BEA Use Table'!$C$8:$C$410=$A25)*('DLIM BEA Use Table'!$E$7:$OS$7=AA$1))/SUMPRODUCT('DLIM BEA Use Table'!$E$8:$OS$410*('DLIM BEA Use Table'!$C$8:$C$410=$A25))</f>
        <v>2.1386396392207912E-3</v>
      </c>
      <c r="AB25" s="73" cm="1">
        <f t="array" ref="AB25">SUMPRODUCT('DLIM BEA Use Table'!$E$8:$OS$410*('DLIM BEA Use Table'!$C$8:$C$410=$A25)*('DLIM BEA Use Table'!$E$7:$OS$7=AB$1))/SUMPRODUCT('DLIM BEA Use Table'!$E$8:$OS$410*('DLIM BEA Use Table'!$C$8:$C$410=$A25))</f>
        <v>7.4898879538797716E-2</v>
      </c>
      <c r="AC25" s="73" cm="1">
        <f t="array" ref="AC25">SUMPRODUCT('DLIM BEA Use Table'!$E$8:$OS$410*('DLIM BEA Use Table'!$C$8:$C$410=$A25)*('DLIM BEA Use Table'!$E$7:$OS$7=AC$1))/SUMPRODUCT('DLIM BEA Use Table'!$E$8:$OS$410*('DLIM BEA Use Table'!$C$8:$C$410=$A25))</f>
        <v>2.4417685619973036E-2</v>
      </c>
      <c r="AD25" s="73" cm="1">
        <f t="array" ref="AD25">SUMPRODUCT('DLIM BEA Use Table'!$E$8:$OS$410*('DLIM BEA Use Table'!$C$8:$C$410=$A25)*('DLIM BEA Use Table'!$E$7:$OS$7=AD$1))/SUMPRODUCT('DLIM BEA Use Table'!$E$8:$OS$410*('DLIM BEA Use Table'!$C$8:$C$410=$A25))</f>
        <v>6.5749221256218321E-2</v>
      </c>
      <c r="AE25" s="73" cm="1">
        <f t="array" ref="AE25">SUMPRODUCT('DLIM BEA Use Table'!$E$8:$OS$410*('DLIM BEA Use Table'!$C$8:$C$410=$A25)*('DLIM BEA Use Table'!$E$7:$OS$7=AE$1))/SUMPRODUCT('DLIM BEA Use Table'!$E$8:$OS$410*('DLIM BEA Use Table'!$C$8:$C$410=$A25))</f>
        <v>1.7006834348412294E-2</v>
      </c>
      <c r="AF25" s="73" cm="1">
        <f t="array" ref="AF25">SUMPRODUCT('DLIM BEA Use Table'!$E$8:$OS$410*('DLIM BEA Use Table'!$C$8:$C$410=$A25)*('DLIM BEA Use Table'!$E$7:$OS$7=AF$1))/SUMPRODUCT('DLIM BEA Use Table'!$E$8:$OS$410*('DLIM BEA Use Table'!$C$8:$C$410=$A25))</f>
        <v>4.651076293644521E-2</v>
      </c>
      <c r="AG25" s="73" cm="1">
        <f t="array" ref="AG25">SUMPRODUCT('DLIM BEA Use Table'!$E$8:$OS$410*('DLIM BEA Use Table'!$C$8:$C$410=$A25)*('DLIM BEA Use Table'!$E$7:$OS$7=AG$1))/SUMPRODUCT('DLIM BEA Use Table'!$E$8:$OS$410*('DLIM BEA Use Table'!$C$8:$C$410=$A25))</f>
        <v>2.32460830350086E-3</v>
      </c>
      <c r="AH25" s="73" cm="1">
        <f t="array" ref="AH25">SUMPRODUCT('DLIM BEA Use Table'!$E$8:$OS$410*('DLIM BEA Use Table'!$C$8:$C$410=$A25)*('DLIM BEA Use Table'!$E$7:$OS$7=AH$1))/SUMPRODUCT('DLIM BEA Use Table'!$E$8:$OS$410*('DLIM BEA Use Table'!$C$8:$C$410=$A25))</f>
        <v>9.5587893439955367E-3</v>
      </c>
      <c r="AI25" s="73" cm="1">
        <f t="array" ref="AI25">SUMPRODUCT('DLIM BEA Use Table'!$E$8:$OS$410*('DLIM BEA Use Table'!$C$8:$C$410=$A25)*('DLIM BEA Use Table'!$E$7:$OS$7=AI$1))/SUMPRODUCT('DLIM BEA Use Table'!$E$8:$OS$410*('DLIM BEA Use Table'!$C$8:$C$410=$A25))</f>
        <v>2.3060114370728533E-3</v>
      </c>
      <c r="AJ25" s="73" cm="1">
        <f t="array" ref="AJ25">SUMPRODUCT('DLIM BEA Use Table'!$E$8:$OS$410*('DLIM BEA Use Table'!$C$8:$C$410=$A25)*('DLIM BEA Use Table'!$E$7:$OS$7=AJ$1))/SUMPRODUCT('DLIM BEA Use Table'!$E$8:$OS$410*('DLIM BEA Use Table'!$C$8:$C$410=$A25))</f>
        <v>2.4668743316751129E-2</v>
      </c>
      <c r="AK25" s="73" cm="1">
        <f t="array" ref="AK25">SUMPRODUCT('DLIM BEA Use Table'!$E$8:$OS$410*('DLIM BEA Use Table'!$C$8:$C$410=$A25)*('DLIM BEA Use Table'!$E$7:$OS$7=AK$1))/SUMPRODUCT('DLIM BEA Use Table'!$E$8:$OS$410*('DLIM BEA Use Table'!$C$8:$C$410=$A25))</f>
        <v>7.7251383141940577E-2</v>
      </c>
      <c r="AL25" s="73" cm="1">
        <f t="array" ref="AL25">SUMPRODUCT('DLIM BEA Use Table'!$E$8:$OS$410*('DLIM BEA Use Table'!$C$8:$C$410=$A25)*('DLIM BEA Use Table'!$E$7:$OS$7=AL$1))/SUMPRODUCT('DLIM BEA Use Table'!$E$8:$OS$410*('DLIM BEA Use Table'!$C$8:$C$410=$A25))</f>
        <v>3.6533544097819518E-2</v>
      </c>
      <c r="AM25" s="73" cm="1">
        <f t="array" ref="AM25">SUMPRODUCT('DLIM BEA Use Table'!$E$8:$OS$410*('DLIM BEA Use Table'!$C$8:$C$410=$A25)*('DLIM BEA Use Table'!$E$7:$OS$7=AM$1))/SUMPRODUCT('DLIM BEA Use Table'!$E$8:$OS$410*('DLIM BEA Use Table'!$C$8:$C$410=$A25))</f>
        <v>0.25013715188990654</v>
      </c>
      <c r="AN25" s="73" cm="1">
        <f t="array" ref="AN25">SUMPRODUCT('DLIM BEA Use Table'!$E$8:$OS$410*('DLIM BEA Use Table'!$C$8:$C$410=$A25)*('DLIM BEA Use Table'!$E$7:$OS$7=AN$1))/SUMPRODUCT('DLIM BEA Use Table'!$E$8:$OS$410*('DLIM BEA Use Table'!$C$8:$C$410=$A25))</f>
        <v>2.3115904970012553E-2</v>
      </c>
      <c r="AO25" s="73" cm="1">
        <f t="array" ref="AO25">SUMPRODUCT('DLIM BEA Use Table'!$E$8:$OS$410*('DLIM BEA Use Table'!$C$8:$C$410=$A25)*('DLIM BEA Use Table'!$E$7:$OS$7=AO$1))/SUMPRODUCT('DLIM BEA Use Table'!$E$8:$OS$410*('DLIM BEA Use Table'!$C$8:$C$410=$A25))</f>
        <v>7.275094146636292E-2</v>
      </c>
      <c r="AP25" s="73" cm="1">
        <f t="array" ref="AP25">SUMPRODUCT('DLIM BEA Use Table'!$E$8:$OS$410*('DLIM BEA Use Table'!$C$8:$C$410=$A25)*('DLIM BEA Use Table'!$E$7:$OS$7=AP$1))/SUMPRODUCT('DLIM BEA Use Table'!$E$8:$OS$410*('DLIM BEA Use Table'!$C$8:$C$410=$A25))</f>
        <v>8.6103491561671866E-3</v>
      </c>
      <c r="AQ25" s="73" cm="1">
        <f t="array" ref="AQ25">SUMPRODUCT('DLIM BEA Use Table'!$E$8:$OS$410*('DLIM BEA Use Table'!$C$8:$C$410=$A25)*('DLIM BEA Use Table'!$E$7:$OS$7=AQ$1))/SUMPRODUCT('DLIM BEA Use Table'!$E$8:$OS$410*('DLIM BEA Use Table'!$C$8:$C$410=$A25))</f>
        <v>0</v>
      </c>
    </row>
    <row r="26" spans="1:43" x14ac:dyDescent="0.2">
      <c r="A26" t="s">
        <v>660</v>
      </c>
      <c r="B26" s="73" cm="1">
        <f t="array" ref="B26">SUMPRODUCT('DLIM BEA Use Table'!$E$8:$OS$410*('DLIM BEA Use Table'!$C$8:$C$410=$A26)*('DLIM BEA Use Table'!$E$7:$OS$7=B$1))/SUMPRODUCT('DLIM BEA Use Table'!$E$8:$OS$410*('DLIM BEA Use Table'!$C$8:$C$410=$A26))</f>
        <v>6.7137058712478763E-3</v>
      </c>
      <c r="C26" s="73" cm="1">
        <f t="array" ref="C26">SUMPRODUCT('DLIM BEA Use Table'!$E$8:$OS$410*('DLIM BEA Use Table'!$C$8:$C$410=$A26)*('DLIM BEA Use Table'!$E$7:$OS$7=C$1))/SUMPRODUCT('DLIM BEA Use Table'!$E$8:$OS$410*('DLIM BEA Use Table'!$C$8:$C$410=$A26))</f>
        <v>2.7570637467749042E-3</v>
      </c>
      <c r="D26" s="73" cm="1">
        <f t="array" ref="D26">SUMPRODUCT('DLIM BEA Use Table'!$E$8:$OS$410*('DLIM BEA Use Table'!$C$8:$C$410=$A26)*('DLIM BEA Use Table'!$E$7:$OS$7=D$1))/SUMPRODUCT('DLIM BEA Use Table'!$E$8:$OS$410*('DLIM BEA Use Table'!$C$8:$C$410=$A26))</f>
        <v>3.7442577559624944E-3</v>
      </c>
      <c r="E26" s="73" cm="1">
        <f t="array" ref="E26">SUMPRODUCT('DLIM BEA Use Table'!$E$8:$OS$410*('DLIM BEA Use Table'!$C$8:$C$410=$A26)*('DLIM BEA Use Table'!$E$7:$OS$7=E$1))/SUMPRODUCT('DLIM BEA Use Table'!$E$8:$OS$410*('DLIM BEA Use Table'!$C$8:$C$410=$A26))</f>
        <v>6.0057579762129503E-3</v>
      </c>
      <c r="F26" s="73" cm="1">
        <f t="array" ref="F26">SUMPRODUCT('DLIM BEA Use Table'!$E$8:$OS$410*('DLIM BEA Use Table'!$C$8:$C$410=$A26)*('DLIM BEA Use Table'!$E$7:$OS$7=F$1))/SUMPRODUCT('DLIM BEA Use Table'!$E$8:$OS$410*('DLIM BEA Use Table'!$C$8:$C$410=$A26))</f>
        <v>8.4796425649738844E-3</v>
      </c>
      <c r="G26" s="73" cm="1">
        <f t="array" ref="G26">SUMPRODUCT('DLIM BEA Use Table'!$E$8:$OS$410*('DLIM BEA Use Table'!$C$8:$C$410=$A26)*('DLIM BEA Use Table'!$E$7:$OS$7=G$1))/SUMPRODUCT('DLIM BEA Use Table'!$E$8:$OS$410*('DLIM BEA Use Table'!$C$8:$C$410=$A26))</f>
        <v>4.4758039141652509E-3</v>
      </c>
      <c r="H26" s="73" cm="1">
        <f t="array" ref="H26">SUMPRODUCT('DLIM BEA Use Table'!$E$8:$OS$410*('DLIM BEA Use Table'!$C$8:$C$410=$A26)*('DLIM BEA Use Table'!$E$7:$OS$7=H$1))/SUMPRODUCT('DLIM BEA Use Table'!$E$8:$OS$410*('DLIM BEA Use Table'!$C$8:$C$410=$A26))</f>
        <v>3.5004090365615758E-4</v>
      </c>
      <c r="I26" s="73" cm="1">
        <f t="array" ref="I26">SUMPRODUCT('DLIM BEA Use Table'!$E$8:$OS$410*('DLIM BEA Use Table'!$C$8:$C$410=$A26)*('DLIM BEA Use Table'!$E$7:$OS$7=I$1))/SUMPRODUCT('DLIM BEA Use Table'!$E$8:$OS$410*('DLIM BEA Use Table'!$C$8:$C$410=$A26))</f>
        <v>6.5288528097665348E-4</v>
      </c>
      <c r="J26" s="73" cm="1">
        <f t="array" ref="J26">SUMPRODUCT('DLIM BEA Use Table'!$E$8:$OS$410*('DLIM BEA Use Table'!$C$8:$C$410=$A26)*('DLIM BEA Use Table'!$E$7:$OS$7=J$1))/SUMPRODUCT('DLIM BEA Use Table'!$E$8:$OS$410*('DLIM BEA Use Table'!$C$8:$C$410=$A26))</f>
        <v>3.4099490277515574E-3</v>
      </c>
      <c r="K26" s="73" cm="1">
        <f t="array" ref="K26">SUMPRODUCT('DLIM BEA Use Table'!$E$8:$OS$410*('DLIM BEA Use Table'!$C$8:$C$410=$A26)*('DLIM BEA Use Table'!$E$7:$OS$7=K$1))/SUMPRODUCT('DLIM BEA Use Table'!$E$8:$OS$410*('DLIM BEA Use Table'!$C$8:$C$410=$A26))</f>
        <v>3.1554810899251148E-2</v>
      </c>
      <c r="L26" s="73" cm="1">
        <f t="array" ref="L26">SUMPRODUCT('DLIM BEA Use Table'!$E$8:$OS$410*('DLIM BEA Use Table'!$C$8:$C$410=$A26)*('DLIM BEA Use Table'!$E$7:$OS$7=L$1))/SUMPRODUCT('DLIM BEA Use Table'!$E$8:$OS$410*('DLIM BEA Use Table'!$C$8:$C$410=$A26))</f>
        <v>6.1394814674973252E-3</v>
      </c>
      <c r="M26" s="73" cm="1">
        <f t="array" ref="M26">SUMPRODUCT('DLIM BEA Use Table'!$E$8:$OS$410*('DLIM BEA Use Table'!$C$8:$C$410=$A26)*('DLIM BEA Use Table'!$E$7:$OS$7=M$1))/SUMPRODUCT('DLIM BEA Use Table'!$E$8:$OS$410*('DLIM BEA Use Table'!$C$8:$C$410=$A26))</f>
        <v>6.4501919325404312E-4</v>
      </c>
      <c r="N26" s="73" cm="1">
        <f t="array" ref="N26">SUMPRODUCT('DLIM BEA Use Table'!$E$8:$OS$410*('DLIM BEA Use Table'!$C$8:$C$410=$A26)*('DLIM BEA Use Table'!$E$7:$OS$7=N$1))/SUMPRODUCT('DLIM BEA Use Table'!$E$8:$OS$410*('DLIM BEA Use Table'!$C$8:$C$410=$A26))</f>
        <v>1.9507897552073501E-3</v>
      </c>
      <c r="O26" s="73" cm="1">
        <f t="array" ref="O26">SUMPRODUCT('DLIM BEA Use Table'!$E$8:$OS$410*('DLIM BEA Use Table'!$C$8:$C$410=$A26)*('DLIM BEA Use Table'!$E$7:$OS$7=O$1))/SUMPRODUCT('DLIM BEA Use Table'!$E$8:$OS$410*('DLIM BEA Use Table'!$C$8:$C$410=$A26))</f>
        <v>3.7363916682398843E-4</v>
      </c>
      <c r="P26" s="73" cm="1">
        <f t="array" ref="P26">SUMPRODUCT('DLIM BEA Use Table'!$E$8:$OS$410*('DLIM BEA Use Table'!$C$8:$C$410=$A26)*('DLIM BEA Use Table'!$E$7:$OS$7=P$1))/SUMPRODUCT('DLIM BEA Use Table'!$E$8:$OS$410*('DLIM BEA Use Table'!$C$8:$C$410=$A26))</f>
        <v>1.0265244478006418E-3</v>
      </c>
      <c r="Q26" s="73" cm="1">
        <f t="array" ref="Q26">SUMPRODUCT('DLIM BEA Use Table'!$E$8:$OS$410*('DLIM BEA Use Table'!$C$8:$C$410=$A26)*('DLIM BEA Use Table'!$E$7:$OS$7=Q$1))/SUMPRODUCT('DLIM BEA Use Table'!$E$8:$OS$410*('DLIM BEA Use Table'!$C$8:$C$410=$A26))</f>
        <v>1.616481026996413E-3</v>
      </c>
      <c r="R26" s="73" cm="1">
        <f t="array" ref="R26">SUMPRODUCT('DLIM BEA Use Table'!$E$8:$OS$410*('DLIM BEA Use Table'!$C$8:$C$410=$A26)*('DLIM BEA Use Table'!$E$7:$OS$7=R$1))/SUMPRODUCT('DLIM BEA Use Table'!$E$8:$OS$410*('DLIM BEA Use Table'!$C$8:$C$410=$A26))</f>
        <v>8.8100182493235167E-4</v>
      </c>
      <c r="S26" s="73" cm="1">
        <f t="array" ref="S26">SUMPRODUCT('DLIM BEA Use Table'!$E$8:$OS$410*('DLIM BEA Use Table'!$C$8:$C$410=$A26)*('DLIM BEA Use Table'!$E$7:$OS$7=S$1))/SUMPRODUCT('DLIM BEA Use Table'!$E$8:$OS$410*('DLIM BEA Use Table'!$C$8:$C$410=$A26))</f>
        <v>2.7373985274683783E-3</v>
      </c>
      <c r="T26" s="73" cm="1">
        <f t="array" ref="T26">SUMPRODUCT('DLIM BEA Use Table'!$E$8:$OS$410*('DLIM BEA Use Table'!$C$8:$C$410=$A26)*('DLIM BEA Use Table'!$E$7:$OS$7=T$1))/SUMPRODUCT('DLIM BEA Use Table'!$E$8:$OS$410*('DLIM BEA Use Table'!$C$8:$C$410=$A26))</f>
        <v>7.8660877226102829E-4</v>
      </c>
      <c r="U26" s="73" cm="1">
        <f t="array" ref="U26">SUMPRODUCT('DLIM BEA Use Table'!$E$8:$OS$410*('DLIM BEA Use Table'!$C$8:$C$410=$A26)*('DLIM BEA Use Table'!$E$7:$OS$7=U$1))/SUMPRODUCT('DLIM BEA Use Table'!$E$8:$OS$410*('DLIM BEA Use Table'!$C$8:$C$410=$A26))</f>
        <v>5.6242527216663523E-4</v>
      </c>
      <c r="V26" s="73" cm="1">
        <f t="array" ref="V26">SUMPRODUCT('DLIM BEA Use Table'!$E$8:$OS$410*('DLIM BEA Use Table'!$C$8:$C$410=$A26)*('DLIM BEA Use Table'!$E$7:$OS$7=V$1))/SUMPRODUCT('DLIM BEA Use Table'!$E$8:$OS$410*('DLIM BEA Use Table'!$C$8:$C$410=$A26))</f>
        <v>1.8957271411490781E-3</v>
      </c>
      <c r="W26" s="73" cm="1">
        <f t="array" ref="W26">SUMPRODUCT('DLIM BEA Use Table'!$E$8:$OS$410*('DLIM BEA Use Table'!$C$8:$C$410=$A26)*('DLIM BEA Use Table'!$E$7:$OS$7=W$1))/SUMPRODUCT('DLIM BEA Use Table'!$E$8:$OS$410*('DLIM BEA Use Table'!$C$8:$C$410=$A26))</f>
        <v>1.616481026996413E-3</v>
      </c>
      <c r="X26" s="73" cm="1">
        <f t="array" ref="X26">SUMPRODUCT('DLIM BEA Use Table'!$E$8:$OS$410*('DLIM BEA Use Table'!$C$8:$C$410=$A26)*('DLIM BEA Use Table'!$E$7:$OS$7=X$1))/SUMPRODUCT('DLIM BEA Use Table'!$E$8:$OS$410*('DLIM BEA Use Table'!$C$8:$C$410=$A26))</f>
        <v>7.7480964067711282E-4</v>
      </c>
      <c r="Y26" s="73" cm="1">
        <f t="array" ref="Y26">SUMPRODUCT('DLIM BEA Use Table'!$E$8:$OS$410*('DLIM BEA Use Table'!$C$8:$C$410=$A26)*('DLIM BEA Use Table'!$E$7:$OS$7=Y$1))/SUMPRODUCT('DLIM BEA Use Table'!$E$8:$OS$410*('DLIM BEA Use Table'!$C$8:$C$410=$A26))</f>
        <v>1.309703605814612E-3</v>
      </c>
      <c r="Z26" s="73" cm="1">
        <f t="array" ref="Z26">SUMPRODUCT('DLIM BEA Use Table'!$E$8:$OS$410*('DLIM BEA Use Table'!$C$8:$C$410=$A26)*('DLIM BEA Use Table'!$E$7:$OS$7=Z$1))/SUMPRODUCT('DLIM BEA Use Table'!$E$8:$OS$410*('DLIM BEA Use Table'!$C$8:$C$410=$A26))</f>
        <v>2.7259927002705932E-2</v>
      </c>
      <c r="AA26" s="73" cm="1">
        <f t="array" ref="AA26">SUMPRODUCT('DLIM BEA Use Table'!$E$8:$OS$410*('DLIM BEA Use Table'!$C$8:$C$410=$A26)*('DLIM BEA Use Table'!$E$7:$OS$7=AA$1))/SUMPRODUCT('DLIM BEA Use Table'!$E$8:$OS$410*('DLIM BEA Use Table'!$C$8:$C$410=$A26))</f>
        <v>1.3569001321502737E-3</v>
      </c>
      <c r="AB26" s="73" cm="1">
        <f t="array" ref="AB26">SUMPRODUCT('DLIM BEA Use Table'!$E$8:$OS$410*('DLIM BEA Use Table'!$C$8:$C$410=$A26)*('DLIM BEA Use Table'!$E$7:$OS$7=AB$1))/SUMPRODUCT('DLIM BEA Use Table'!$E$8:$OS$410*('DLIM BEA Use Table'!$C$8:$C$410=$A26))</f>
        <v>4.837643949405324E-4</v>
      </c>
      <c r="AC26" s="73" cm="1">
        <f t="array" ref="AC26">SUMPRODUCT('DLIM BEA Use Table'!$E$8:$OS$410*('DLIM BEA Use Table'!$C$8:$C$410=$A26)*('DLIM BEA Use Table'!$E$7:$OS$7=AC$1))/SUMPRODUCT('DLIM BEA Use Table'!$E$8:$OS$410*('DLIM BEA Use Table'!$C$8:$C$410=$A26))</f>
        <v>8.1020703542885914E-4</v>
      </c>
      <c r="AD26" s="73" cm="1">
        <f t="array" ref="AD26">SUMPRODUCT('DLIM BEA Use Table'!$E$8:$OS$410*('DLIM BEA Use Table'!$C$8:$C$410=$A26)*('DLIM BEA Use Table'!$E$7:$OS$7=AD$1))/SUMPRODUCT('DLIM BEA Use Table'!$E$8:$OS$410*('DLIM BEA Use Table'!$C$8:$C$410=$A26))</f>
        <v>2.2957177018438111E-2</v>
      </c>
      <c r="AE26" s="73" cm="1">
        <f t="array" ref="AE26">SUMPRODUCT('DLIM BEA Use Table'!$E$8:$OS$410*('DLIM BEA Use Table'!$C$8:$C$410=$A26)*('DLIM BEA Use Table'!$E$7:$OS$7=AE$1))/SUMPRODUCT('DLIM BEA Use Table'!$E$8:$OS$410*('DLIM BEA Use Table'!$C$8:$C$410=$A26))</f>
        <v>2.5694575545906487E-2</v>
      </c>
      <c r="AF26" s="73" cm="1">
        <f t="array" ref="AF26">SUMPRODUCT('DLIM BEA Use Table'!$E$8:$OS$410*('DLIM BEA Use Table'!$C$8:$C$410=$A26)*('DLIM BEA Use Table'!$E$7:$OS$7=AF$1))/SUMPRODUCT('DLIM BEA Use Table'!$E$8:$OS$410*('DLIM BEA Use Table'!$C$8:$C$410=$A26))</f>
        <v>9.3252469951544906E-3</v>
      </c>
      <c r="AG26" s="73" cm="1">
        <f t="array" ref="AG26">SUMPRODUCT('DLIM BEA Use Table'!$E$8:$OS$410*('DLIM BEA Use Table'!$C$8:$C$410=$A26)*('DLIM BEA Use Table'!$E$7:$OS$7=AG$1))/SUMPRODUCT('DLIM BEA Use Table'!$E$8:$OS$410*('DLIM BEA Use Table'!$C$8:$C$410=$A26))</f>
        <v>6.2928701780882263E-4</v>
      </c>
      <c r="AH26" s="73" cm="1">
        <f t="array" ref="AH26">SUMPRODUCT('DLIM BEA Use Table'!$E$8:$OS$410*('DLIM BEA Use Table'!$C$8:$C$410=$A26)*('DLIM BEA Use Table'!$E$7:$OS$7=AH$1))/SUMPRODUCT('DLIM BEA Use Table'!$E$8:$OS$410*('DLIM BEA Use Table'!$C$8:$C$410=$A26))</f>
        <v>8.9791391353596373E-3</v>
      </c>
      <c r="AI26" s="73" cm="1">
        <f t="array" ref="AI26">SUMPRODUCT('DLIM BEA Use Table'!$E$8:$OS$410*('DLIM BEA Use Table'!$C$8:$C$410=$A26)*('DLIM BEA Use Table'!$E$7:$OS$7=AI$1))/SUMPRODUCT('DLIM BEA Use Table'!$E$8:$OS$410*('DLIM BEA Use Table'!$C$8:$C$410=$A26))</f>
        <v>7.2368007048014601E-4</v>
      </c>
      <c r="AJ26" s="73" cm="1">
        <f t="array" ref="AJ26">SUMPRODUCT('DLIM BEA Use Table'!$E$8:$OS$410*('DLIM BEA Use Table'!$C$8:$C$410=$A26)*('DLIM BEA Use Table'!$E$7:$OS$7=AJ$1))/SUMPRODUCT('DLIM BEA Use Table'!$E$8:$OS$410*('DLIM BEA Use Table'!$C$8:$C$410=$A26))</f>
        <v>2.0825467245610723E-2</v>
      </c>
      <c r="AK26" s="73" cm="1">
        <f t="array" ref="AK26">SUMPRODUCT('DLIM BEA Use Table'!$E$8:$OS$410*('DLIM BEA Use Table'!$C$8:$C$410=$A26)*('DLIM BEA Use Table'!$E$7:$OS$7=AK$1))/SUMPRODUCT('DLIM BEA Use Table'!$E$8:$OS$410*('DLIM BEA Use Table'!$C$8:$C$410=$A26))</f>
        <v>0.44835913410106348</v>
      </c>
      <c r="AL26" s="73" cm="1">
        <f t="array" ref="AL26">SUMPRODUCT('DLIM BEA Use Table'!$E$8:$OS$410*('DLIM BEA Use Table'!$C$8:$C$410=$A26)*('DLIM BEA Use Table'!$E$7:$OS$7=AL$1))/SUMPRODUCT('DLIM BEA Use Table'!$E$8:$OS$410*('DLIM BEA Use Table'!$C$8:$C$410=$A26))</f>
        <v>6.7451702221383173E-3</v>
      </c>
      <c r="AM26" s="73" cm="1">
        <f t="array" ref="AM26">SUMPRODUCT('DLIM BEA Use Table'!$E$8:$OS$410*('DLIM BEA Use Table'!$C$8:$C$410=$A26)*('DLIM BEA Use Table'!$E$7:$OS$7=AM$1))/SUMPRODUCT('DLIM BEA Use Table'!$E$8:$OS$410*('DLIM BEA Use Table'!$C$8:$C$410=$A26))</f>
        <v>0.30930243534075891</v>
      </c>
      <c r="AN26" s="73" cm="1">
        <f t="array" ref="AN26">SUMPRODUCT('DLIM BEA Use Table'!$E$8:$OS$410*('DLIM BEA Use Table'!$C$8:$C$410=$A26)*('DLIM BEA Use Table'!$E$7:$OS$7=AN$1))/SUMPRODUCT('DLIM BEA Use Table'!$E$8:$OS$410*('DLIM BEA Use Table'!$C$8:$C$410=$A26))</f>
        <v>2.7413315713296833E-3</v>
      </c>
      <c r="AO26" s="73" cm="1">
        <f t="array" ref="AO26">SUMPRODUCT('DLIM BEA Use Table'!$E$8:$OS$410*('DLIM BEA Use Table'!$C$8:$C$410=$A26)*('DLIM BEA Use Table'!$E$7:$OS$7=AO$1))/SUMPRODUCT('DLIM BEA Use Table'!$E$8:$OS$410*('DLIM BEA Use Table'!$C$8:$C$410=$A26))</f>
        <v>2.1163709017682966E-2</v>
      </c>
      <c r="AP26" s="73" cm="1">
        <f t="array" ref="AP26">SUMPRODUCT('DLIM BEA Use Table'!$E$8:$OS$410*('DLIM BEA Use Table'!$C$8:$C$410=$A26)*('DLIM BEA Use Table'!$E$7:$OS$7=AP$1))/SUMPRODUCT('DLIM BEA Use Table'!$E$8:$OS$410*('DLIM BEA Use Table'!$C$8:$C$410=$A26))</f>
        <v>2.1828393430243535E-3</v>
      </c>
      <c r="AQ26" s="73" cm="1">
        <f t="array" ref="AQ26">SUMPRODUCT('DLIM BEA Use Table'!$E$8:$OS$410*('DLIM BEA Use Table'!$C$8:$C$410=$A26)*('DLIM BEA Use Table'!$E$7:$OS$7=AQ$1))/SUMPRODUCT('DLIM BEA Use Table'!$E$8:$OS$410*('DLIM BEA Use Table'!$C$8:$C$410=$A26))</f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5A05-2FC6-48BB-96A8-01409B5C1E30}">
  <sheetPr>
    <tabColor theme="8" tint="-0.249977111117893"/>
  </sheetPr>
  <dimension ref="A1:E26"/>
  <sheetViews>
    <sheetView workbookViewId="0"/>
  </sheetViews>
  <sheetFormatPr baseColWidth="10" defaultColWidth="8.83203125" defaultRowHeight="15" x14ac:dyDescent="0.2"/>
  <cols>
    <col min="1" max="1" width="41.33203125" customWidth="1"/>
    <col min="2" max="2" width="16.5" style="4" customWidth="1"/>
    <col min="3" max="3" width="20.5" style="4" customWidth="1"/>
    <col min="4" max="5" width="16.5" style="4" customWidth="1"/>
  </cols>
  <sheetData>
    <row r="1" spans="1:5" s="2" customFormat="1" ht="48" x14ac:dyDescent="0.2">
      <c r="A1" s="3" t="s">
        <v>33</v>
      </c>
      <c r="B1" s="4" t="s">
        <v>37</v>
      </c>
      <c r="C1" s="6" t="s">
        <v>664</v>
      </c>
      <c r="D1" s="4" t="s">
        <v>38</v>
      </c>
      <c r="E1" s="4" t="s">
        <v>39</v>
      </c>
    </row>
    <row r="2" spans="1:5" x14ac:dyDescent="0.2">
      <c r="A2" t="s">
        <v>636</v>
      </c>
      <c r="B2" cm="1">
        <f t="array" ref="B2">SUMPRODUCT('DLIM BEA Use Table'!$E$8:$OS$410*('DLIM BEA Use Table'!$C$8:$C$410=$A2)*('DLIM BEA Use Table'!$E$7:$OS$7="ISIC 84"))/SUMPRODUCT('DLIM BEA Use Table'!$PN$8:$PN$410*('DLIM BEA Use Table'!$C$8:$C$410=$A2))</f>
        <v>1.1161585217755116E-2</v>
      </c>
      <c r="C2" s="6">
        <f t="shared" ref="C2:C26" si="0">1-SUM(B2,D2:E2)</f>
        <v>0.6728118325652529</v>
      </c>
      <c r="D2" cm="1">
        <f t="array" ref="D2">SUMPRODUCT('DLIM BEA Use Table'!$OU$8:$OU$410*('DLIM BEA Use Table'!$C$8:$C$410=$A2))/SUMPRODUCT('DLIM BEA Use Table'!$PN$8:$PN$410*('DLIM BEA Use Table'!$C$8:$C$410=$A2))</f>
        <v>0.20115768344221219</v>
      </c>
      <c r="E2" cm="1">
        <f t="array" ref="E2">SUMPRODUCT('DLIM BEA Use Table'!$PA$8:$PA$410*('DLIM BEA Use Table'!$C$8:$C$410=$A2))/SUMPRODUCT('DLIM BEA Use Table'!$PN$8:$PN$410*('DLIM BEA Use Table'!$C$8:$C$410=$A2))</f>
        <v>0.11486889877477981</v>
      </c>
    </row>
    <row r="3" spans="1:5" x14ac:dyDescent="0.2">
      <c r="A3" t="s">
        <v>637</v>
      </c>
      <c r="B3" cm="1">
        <f t="array" ref="B3">SUMPRODUCT('DLIM BEA Use Table'!$E$8:$OS$410*('DLIM BEA Use Table'!$C$8:$C$410=$A3)*('DLIM BEA Use Table'!$E$7:$OS$7="ISIC 84"))/SUMPRODUCT('DLIM BEA Use Table'!$PN$8:$PN$410*('DLIM BEA Use Table'!$C$8:$C$410=$A3))</f>
        <v>0.19129482283853888</v>
      </c>
      <c r="C3" s="6">
        <f t="shared" si="0"/>
        <v>0.58246489479849695</v>
      </c>
      <c r="D3" cm="1">
        <f t="array" ref="D3">SUMPRODUCT('DLIM BEA Use Table'!$OU$8:$OU$410*('DLIM BEA Use Table'!$C$8:$C$410=$A3))/SUMPRODUCT('DLIM BEA Use Table'!$PN$8:$PN$410*('DLIM BEA Use Table'!$C$8:$C$410=$A3))</f>
        <v>1.9169037440477097E-3</v>
      </c>
      <c r="E3" cm="1">
        <f t="array" ref="E3">SUMPRODUCT('DLIM BEA Use Table'!$PA$8:$PA$410*('DLIM BEA Use Table'!$C$8:$C$410=$A3))/SUMPRODUCT('DLIM BEA Use Table'!$PN$8:$PN$410*('DLIM BEA Use Table'!$C$8:$C$410=$A3))</f>
        <v>0.22432337861891649</v>
      </c>
    </row>
    <row r="4" spans="1:5" x14ac:dyDescent="0.2">
      <c r="A4" t="s">
        <v>638</v>
      </c>
      <c r="B4" cm="1">
        <f t="array" ref="B4">SUMPRODUCT('DLIM BEA Use Table'!$E$8:$OS$410*('DLIM BEA Use Table'!$C$8:$C$410=$A4)*('DLIM BEA Use Table'!$E$7:$OS$7="ISIC 84"))/SUMPRODUCT('DLIM BEA Use Table'!$PN$8:$PN$410*('DLIM BEA Use Table'!$C$8:$C$410=$A4))</f>
        <v>3.2470997595011659E-2</v>
      </c>
      <c r="C4" s="6">
        <f t="shared" si="0"/>
        <v>0.95223795495581109</v>
      </c>
      <c r="D4" cm="1">
        <f t="array" ref="D4">SUMPRODUCT('DLIM BEA Use Table'!$OU$8:$OU$410*('DLIM BEA Use Table'!$C$8:$C$410=$A4))/SUMPRODUCT('DLIM BEA Use Table'!$PN$8:$PN$410*('DLIM BEA Use Table'!$C$8:$C$410=$A4))</f>
        <v>0</v>
      </c>
      <c r="E4" cm="1">
        <f t="array" ref="E4">SUMPRODUCT('DLIM BEA Use Table'!$PA$8:$PA$410*('DLIM BEA Use Table'!$C$8:$C$410=$A4))/SUMPRODUCT('DLIM BEA Use Table'!$PN$8:$PN$410*('DLIM BEA Use Table'!$C$8:$C$410=$A4))</f>
        <v>1.529104744917726E-2</v>
      </c>
    </row>
    <row r="5" spans="1:5" x14ac:dyDescent="0.2">
      <c r="A5" t="s">
        <v>639</v>
      </c>
      <c r="B5" cm="1">
        <f t="array" ref="B5">SUMPRODUCT('DLIM BEA Use Table'!$E$8:$OS$410*('DLIM BEA Use Table'!$C$8:$C$410=$A5)*('DLIM BEA Use Table'!$E$7:$OS$7="ISIC 84"))/SUMPRODUCT('DLIM BEA Use Table'!$PN$8:$PN$410*('DLIM BEA Use Table'!$C$8:$C$410=$A5))</f>
        <v>2.0392134462421638E-2</v>
      </c>
      <c r="C5" s="6">
        <f t="shared" si="0"/>
        <v>0.85442757793422541</v>
      </c>
      <c r="D5" cm="1">
        <f t="array" ref="D5">SUMPRODUCT('DLIM BEA Use Table'!$OU$8:$OU$410*('DLIM BEA Use Table'!$C$8:$C$410=$A5))/SUMPRODUCT('DLIM BEA Use Table'!$PN$8:$PN$410*('DLIM BEA Use Table'!$C$8:$C$410=$A5))</f>
        <v>1.7993059819783799E-3</v>
      </c>
      <c r="E5" cm="1">
        <f t="array" ref="E5">SUMPRODUCT('DLIM BEA Use Table'!$PA$8:$PA$410*('DLIM BEA Use Table'!$C$8:$C$410=$A5))/SUMPRODUCT('DLIM BEA Use Table'!$PN$8:$PN$410*('DLIM BEA Use Table'!$C$8:$C$410=$A5))</f>
        <v>0.12338098162137462</v>
      </c>
    </row>
    <row r="6" spans="1:5" x14ac:dyDescent="0.2">
      <c r="A6" t="s">
        <v>640</v>
      </c>
      <c r="B6" cm="1">
        <f t="array" ref="B6">SUMPRODUCT('DLIM BEA Use Table'!$E$8:$OS$410*('DLIM BEA Use Table'!$C$8:$C$410=$A6)*('DLIM BEA Use Table'!$E$7:$OS$7="ISIC 84"))/SUMPRODUCT('DLIM BEA Use Table'!$PN$8:$PN$410*('DLIM BEA Use Table'!$C$8:$C$410=$A6))</f>
        <v>3.6829704370001805E-2</v>
      </c>
      <c r="C6" s="6">
        <f t="shared" si="0"/>
        <v>0.28328089700766446</v>
      </c>
      <c r="D6" cm="1">
        <f t="array" ref="D6">SUMPRODUCT('DLIM BEA Use Table'!$OU$8:$OU$410*('DLIM BEA Use Table'!$C$8:$C$410=$A6))/SUMPRODUCT('DLIM BEA Use Table'!$PN$8:$PN$410*('DLIM BEA Use Table'!$C$8:$C$410=$A6))</f>
        <v>0.62619575612257627</v>
      </c>
      <c r="E6" cm="1">
        <f t="array" ref="E6">SUMPRODUCT('DLIM BEA Use Table'!$PA$8:$PA$410*('DLIM BEA Use Table'!$C$8:$C$410=$A6))/SUMPRODUCT('DLIM BEA Use Table'!$PN$8:$PN$410*('DLIM BEA Use Table'!$C$8:$C$410=$A6))</f>
        <v>5.369364249975745E-2</v>
      </c>
    </row>
    <row r="7" spans="1:5" x14ac:dyDescent="0.2">
      <c r="A7" t="s">
        <v>641</v>
      </c>
      <c r="B7" cm="1">
        <f t="array" ref="B7">SUMPRODUCT('DLIM BEA Use Table'!$E$8:$OS$410*('DLIM BEA Use Table'!$C$8:$C$410=$A7)*('DLIM BEA Use Table'!$E$7:$OS$7="ISIC 84"))/SUMPRODUCT('DLIM BEA Use Table'!$PN$8:$PN$410*('DLIM BEA Use Table'!$C$8:$C$410=$A7))</f>
        <v>1.4823979562612411E-2</v>
      </c>
      <c r="C7" s="6">
        <f t="shared" si="0"/>
        <v>0.14910853734443796</v>
      </c>
      <c r="D7" cm="1">
        <f t="array" ref="D7">SUMPRODUCT('DLIM BEA Use Table'!$OU$8:$OU$410*('DLIM BEA Use Table'!$C$8:$C$410=$A7))/SUMPRODUCT('DLIM BEA Use Table'!$PN$8:$PN$410*('DLIM BEA Use Table'!$C$8:$C$410=$A7))</f>
        <v>0.80072592439846801</v>
      </c>
      <c r="E7" cm="1">
        <f t="array" ref="E7">SUMPRODUCT('DLIM BEA Use Table'!$PA$8:$PA$410*('DLIM BEA Use Table'!$C$8:$C$410=$A7))/SUMPRODUCT('DLIM BEA Use Table'!$PN$8:$PN$410*('DLIM BEA Use Table'!$C$8:$C$410=$A7))</f>
        <v>3.5341558694481676E-2</v>
      </c>
    </row>
    <row r="8" spans="1:5" x14ac:dyDescent="0.2">
      <c r="A8" t="s">
        <v>642</v>
      </c>
      <c r="B8" cm="1">
        <f t="array" ref="B8">SUMPRODUCT('DLIM BEA Use Table'!$E$8:$OS$410*('DLIM BEA Use Table'!$C$8:$C$410=$A8)*('DLIM BEA Use Table'!$E$7:$OS$7="ISIC 84"))/SUMPRODUCT('DLIM BEA Use Table'!$PN$8:$PN$410*('DLIM BEA Use Table'!$C$8:$C$410=$A8))</f>
        <v>3.3485453970672874E-2</v>
      </c>
      <c r="C8" s="6">
        <f t="shared" si="0"/>
        <v>0.84991124044517574</v>
      </c>
      <c r="D8" cm="1">
        <f t="array" ref="D8">SUMPRODUCT('DLIM BEA Use Table'!$OU$8:$OU$410*('DLIM BEA Use Table'!$C$8:$C$410=$A8))/SUMPRODUCT('DLIM BEA Use Table'!$PN$8:$PN$410*('DLIM BEA Use Table'!$C$8:$C$410=$A8))</f>
        <v>6.8770416724083419E-2</v>
      </c>
      <c r="E8" cm="1">
        <f t="array" ref="E8">SUMPRODUCT('DLIM BEA Use Table'!$PA$8:$PA$410*('DLIM BEA Use Table'!$C$8:$C$410=$A8))/SUMPRODUCT('DLIM BEA Use Table'!$PN$8:$PN$410*('DLIM BEA Use Table'!$C$8:$C$410=$A8))</f>
        <v>4.7832888860067931E-2</v>
      </c>
    </row>
    <row r="9" spans="1:5" x14ac:dyDescent="0.2">
      <c r="A9" t="s">
        <v>643</v>
      </c>
      <c r="B9" cm="1">
        <f t="array" ref="B9">SUMPRODUCT('DLIM BEA Use Table'!$E$8:$OS$410*('DLIM BEA Use Table'!$C$8:$C$410=$A9)*('DLIM BEA Use Table'!$E$7:$OS$7="ISIC 84"))/SUMPRODUCT('DLIM BEA Use Table'!$PN$8:$PN$410*('DLIM BEA Use Table'!$C$8:$C$410=$A9))</f>
        <v>8.8584178019445015E-2</v>
      </c>
      <c r="C9" s="6">
        <f t="shared" si="0"/>
        <v>0.66420993528177541</v>
      </c>
      <c r="D9" cm="1">
        <f t="array" ref="D9">SUMPRODUCT('DLIM BEA Use Table'!$OU$8:$OU$410*('DLIM BEA Use Table'!$C$8:$C$410=$A9))/SUMPRODUCT('DLIM BEA Use Table'!$PN$8:$PN$410*('DLIM BEA Use Table'!$C$8:$C$410=$A9))</f>
        <v>0.16568752031679423</v>
      </c>
      <c r="E9" cm="1">
        <f t="array" ref="E9">SUMPRODUCT('DLIM BEA Use Table'!$PA$8:$PA$410*('DLIM BEA Use Table'!$C$8:$C$410=$A9))/SUMPRODUCT('DLIM BEA Use Table'!$PN$8:$PN$410*('DLIM BEA Use Table'!$C$8:$C$410=$A9))</f>
        <v>8.1518366381985286E-2</v>
      </c>
    </row>
    <row r="10" spans="1:5" x14ac:dyDescent="0.2">
      <c r="A10" t="s">
        <v>644</v>
      </c>
      <c r="B10" cm="1">
        <f t="array" ref="B10">SUMPRODUCT('DLIM BEA Use Table'!$E$8:$OS$410*('DLIM BEA Use Table'!$C$8:$C$410=$A10)*('DLIM BEA Use Table'!$E$7:$OS$7="ISIC 84"))/SUMPRODUCT('DLIM BEA Use Table'!$PN$8:$PN$410*('DLIM BEA Use Table'!$C$8:$C$410=$A10))</f>
        <v>0.15720174937939665</v>
      </c>
      <c r="C10" s="6">
        <f t="shared" si="0"/>
        <v>0.37427538972514673</v>
      </c>
      <c r="D10" cm="1">
        <f t="array" ref="D10">SUMPRODUCT('DLIM BEA Use Table'!$OU$8:$OU$410*('DLIM BEA Use Table'!$C$8:$C$410=$A10))/SUMPRODUCT('DLIM BEA Use Table'!$PN$8:$PN$410*('DLIM BEA Use Table'!$C$8:$C$410=$A10))</f>
        <v>0.36195185768413524</v>
      </c>
      <c r="E10" cm="1">
        <f t="array" ref="E10">SUMPRODUCT('DLIM BEA Use Table'!$PA$8:$PA$410*('DLIM BEA Use Table'!$C$8:$C$410=$A10))/SUMPRODUCT('DLIM BEA Use Table'!$PN$8:$PN$410*('DLIM BEA Use Table'!$C$8:$C$410=$A10))</f>
        <v>0.10657100321132146</v>
      </c>
    </row>
    <row r="11" spans="1:5" x14ac:dyDescent="0.2">
      <c r="A11" t="s">
        <v>645</v>
      </c>
      <c r="B11" cm="1">
        <f t="array" ref="B11">SUMPRODUCT('DLIM BEA Use Table'!$E$8:$OS$410*('DLIM BEA Use Table'!$C$8:$C$410=$A11)*('DLIM BEA Use Table'!$E$7:$OS$7="ISIC 84"))/SUMPRODUCT('DLIM BEA Use Table'!$PN$8:$PN$410*('DLIM BEA Use Table'!$C$8:$C$410=$A11))</f>
        <v>4.1997518396410298E-2</v>
      </c>
      <c r="C11" s="6">
        <f t="shared" si="0"/>
        <v>0.66084712608915142</v>
      </c>
      <c r="D11" cm="1">
        <f t="array" ref="D11">SUMPRODUCT('DLIM BEA Use Table'!$OU$8:$OU$410*('DLIM BEA Use Table'!$C$8:$C$410=$A11))/SUMPRODUCT('DLIM BEA Use Table'!$PN$8:$PN$410*('DLIM BEA Use Table'!$C$8:$C$410=$A11))</f>
        <v>0.13700797724008423</v>
      </c>
      <c r="E11" cm="1">
        <f t="array" ref="E11">SUMPRODUCT('DLIM BEA Use Table'!$PA$8:$PA$410*('DLIM BEA Use Table'!$C$8:$C$410=$A11))/SUMPRODUCT('DLIM BEA Use Table'!$PN$8:$PN$410*('DLIM BEA Use Table'!$C$8:$C$410=$A11))</f>
        <v>0.16014737827435405</v>
      </c>
    </row>
    <row r="12" spans="1:5" x14ac:dyDescent="0.2">
      <c r="A12" t="s">
        <v>646</v>
      </c>
      <c r="B12" cm="1">
        <f t="array" ref="B12">SUMPRODUCT('DLIM BEA Use Table'!$E$8:$OS$410*('DLIM BEA Use Table'!$C$8:$C$410=$A12)*('DLIM BEA Use Table'!$E$7:$OS$7="ISIC 84"))/SUMPRODUCT('DLIM BEA Use Table'!$PN$8:$PN$410*('DLIM BEA Use Table'!$C$8:$C$410=$A12))</f>
        <v>4.1162857070194722E-2</v>
      </c>
      <c r="C12" s="6">
        <f t="shared" si="0"/>
        <v>0.70496231848019275</v>
      </c>
      <c r="D12" cm="1">
        <f t="array" ref="D12">SUMPRODUCT('DLIM BEA Use Table'!$OU$8:$OU$410*('DLIM BEA Use Table'!$C$8:$C$410=$A12))/SUMPRODUCT('DLIM BEA Use Table'!$PN$8:$PN$410*('DLIM BEA Use Table'!$C$8:$C$410=$A12))</f>
        <v>0.17035098774467555</v>
      </c>
      <c r="E12" cm="1">
        <f t="array" ref="E12">SUMPRODUCT('DLIM BEA Use Table'!$PA$8:$PA$410*('DLIM BEA Use Table'!$C$8:$C$410=$A12))/SUMPRODUCT('DLIM BEA Use Table'!$PN$8:$PN$410*('DLIM BEA Use Table'!$C$8:$C$410=$A12))</f>
        <v>8.3523836704936891E-2</v>
      </c>
    </row>
    <row r="13" spans="1:5" x14ac:dyDescent="0.2">
      <c r="A13" t="s">
        <v>647</v>
      </c>
      <c r="B13" cm="1">
        <f t="array" ref="B13">SUMPRODUCT('DLIM BEA Use Table'!$E$8:$OS$410*('DLIM BEA Use Table'!$C$8:$C$410=$A13)*('DLIM BEA Use Table'!$E$7:$OS$7="ISIC 84"))/SUMPRODUCT('DLIM BEA Use Table'!$PN$8:$PN$410*('DLIM BEA Use Table'!$C$8:$C$410=$A13))</f>
        <v>1.962274908538034E-2</v>
      </c>
      <c r="C13" s="6">
        <f t="shared" si="0"/>
        <v>0.71623034161638244</v>
      </c>
      <c r="D13" cm="1">
        <f t="array" ref="D13">SUMPRODUCT('DLIM BEA Use Table'!$OU$8:$OU$410*('DLIM BEA Use Table'!$C$8:$C$410=$A13))/SUMPRODUCT('DLIM BEA Use Table'!$PN$8:$PN$410*('DLIM BEA Use Table'!$C$8:$C$410=$A13))</f>
        <v>0.14888107568774647</v>
      </c>
      <c r="E13" cm="1">
        <f t="array" ref="E13">SUMPRODUCT('DLIM BEA Use Table'!$PA$8:$PA$410*('DLIM BEA Use Table'!$C$8:$C$410=$A13))/SUMPRODUCT('DLIM BEA Use Table'!$PN$8:$PN$410*('DLIM BEA Use Table'!$C$8:$C$410=$A13))</f>
        <v>0.11526583361049081</v>
      </c>
    </row>
    <row r="14" spans="1:5" x14ac:dyDescent="0.2">
      <c r="A14" t="s">
        <v>648</v>
      </c>
      <c r="B14" cm="1">
        <f t="array" ref="B14">SUMPRODUCT('DLIM BEA Use Table'!$E$8:$OS$410*('DLIM BEA Use Table'!$C$8:$C$410=$A14)*('DLIM BEA Use Table'!$E$7:$OS$7="ISIC 84"))/SUMPRODUCT('DLIM BEA Use Table'!$PN$8:$PN$410*('DLIM BEA Use Table'!$C$8:$C$410=$A14))</f>
        <v>3.020006633821162E-2</v>
      </c>
      <c r="C14" s="6">
        <f t="shared" si="0"/>
        <v>0.84089346245014518</v>
      </c>
      <c r="D14" cm="1">
        <f t="array" ref="D14">SUMPRODUCT('DLIM BEA Use Table'!$OU$8:$OU$410*('DLIM BEA Use Table'!$C$8:$C$410=$A14))/SUMPRODUCT('DLIM BEA Use Table'!$PN$8:$PN$410*('DLIM BEA Use Table'!$C$8:$C$410=$A14))</f>
        <v>7.8392350071596728E-2</v>
      </c>
      <c r="E14" cm="1">
        <f t="array" ref="E14">SUMPRODUCT('DLIM BEA Use Table'!$PA$8:$PA$410*('DLIM BEA Use Table'!$C$8:$C$410=$A14))/SUMPRODUCT('DLIM BEA Use Table'!$PN$8:$PN$410*('DLIM BEA Use Table'!$C$8:$C$410=$A14))</f>
        <v>5.0514121140046435E-2</v>
      </c>
    </row>
    <row r="15" spans="1:5" x14ac:dyDescent="0.2">
      <c r="A15" t="s">
        <v>649</v>
      </c>
      <c r="B15" cm="1">
        <f t="array" ref="B15">SUMPRODUCT('DLIM BEA Use Table'!$E$8:$OS$410*('DLIM BEA Use Table'!$C$8:$C$410=$A15)*('DLIM BEA Use Table'!$E$7:$OS$7="ISIC 84"))/SUMPRODUCT('DLIM BEA Use Table'!$PN$8:$PN$410*('DLIM BEA Use Table'!$C$8:$C$410=$A15))</f>
        <v>4.1594191938289346E-4</v>
      </c>
      <c r="C15" s="6">
        <f t="shared" si="0"/>
        <v>0.91213699614308408</v>
      </c>
      <c r="D15" cm="1">
        <f t="array" ref="D15">SUMPRODUCT('DLIM BEA Use Table'!$OU$8:$OU$410*('DLIM BEA Use Table'!$C$8:$C$410=$A15))/SUMPRODUCT('DLIM BEA Use Table'!$PN$8:$PN$410*('DLIM BEA Use Table'!$C$8:$C$410=$A15))</f>
        <v>0</v>
      </c>
      <c r="E15" cm="1">
        <f t="array" ref="E15">SUMPRODUCT('DLIM BEA Use Table'!$PA$8:$PA$410*('DLIM BEA Use Table'!$C$8:$C$410=$A15))/SUMPRODUCT('DLIM BEA Use Table'!$PN$8:$PN$410*('DLIM BEA Use Table'!$C$8:$C$410=$A15))</f>
        <v>8.7447061937533085E-2</v>
      </c>
    </row>
    <row r="16" spans="1:5" x14ac:dyDescent="0.2">
      <c r="A16" t="s">
        <v>650</v>
      </c>
      <c r="B16" cm="1">
        <f t="array" ref="B16">SUMPRODUCT('DLIM BEA Use Table'!$E$8:$OS$410*('DLIM BEA Use Table'!$C$8:$C$410=$A16)*('DLIM BEA Use Table'!$E$7:$OS$7="ISIC 84"))/SUMPRODUCT('DLIM BEA Use Table'!$PN$8:$PN$410*('DLIM BEA Use Table'!$C$8:$C$410=$A16))</f>
        <v>4.1099530544155419E-3</v>
      </c>
      <c r="C16" s="6">
        <f t="shared" si="0"/>
        <v>0.87119785054179344</v>
      </c>
      <c r="D16" cm="1">
        <f t="array" ref="D16">SUMPRODUCT('DLIM BEA Use Table'!$OU$8:$OU$410*('DLIM BEA Use Table'!$C$8:$C$410=$A16))/SUMPRODUCT('DLIM BEA Use Table'!$PN$8:$PN$410*('DLIM BEA Use Table'!$C$8:$C$410=$A16))</f>
        <v>6.0822581121379438E-4</v>
      </c>
      <c r="E16" cm="1">
        <f t="array" ref="E16">SUMPRODUCT('DLIM BEA Use Table'!$PA$8:$PA$410*('DLIM BEA Use Table'!$C$8:$C$410=$A16))/SUMPRODUCT('DLIM BEA Use Table'!$PN$8:$PN$410*('DLIM BEA Use Table'!$C$8:$C$410=$A16))</f>
        <v>0.12408397059257728</v>
      </c>
    </row>
    <row r="17" spans="1:5" x14ac:dyDescent="0.2">
      <c r="A17" t="s">
        <v>651</v>
      </c>
      <c r="B17" cm="1">
        <f t="array" ref="B17">SUMPRODUCT('DLIM BEA Use Table'!$E$8:$OS$410*('DLIM BEA Use Table'!$C$8:$C$410=$A17)*('DLIM BEA Use Table'!$E$7:$OS$7="ISIC 84"))/SUMPRODUCT('DLIM BEA Use Table'!$PN$8:$PN$410*('DLIM BEA Use Table'!$C$8:$C$410=$A17))</f>
        <v>3.2884448305821025E-2</v>
      </c>
      <c r="C17" s="6">
        <f t="shared" si="0"/>
        <v>0.81790932785719928</v>
      </c>
      <c r="D17" cm="1">
        <f t="array" ref="D17">SUMPRODUCT('DLIM BEA Use Table'!$OU$8:$OU$410*('DLIM BEA Use Table'!$C$8:$C$410=$A17))/SUMPRODUCT('DLIM BEA Use Table'!$PN$8:$PN$410*('DLIM BEA Use Table'!$C$8:$C$410=$A17))</f>
        <v>6.747887212700418E-2</v>
      </c>
      <c r="E17" cm="1">
        <f t="array" ref="E17">SUMPRODUCT('DLIM BEA Use Table'!$PA$8:$PA$410*('DLIM BEA Use Table'!$C$8:$C$410=$A17))/SUMPRODUCT('DLIM BEA Use Table'!$PN$8:$PN$410*('DLIM BEA Use Table'!$C$8:$C$410=$A17))</f>
        <v>8.1727351709975513E-2</v>
      </c>
    </row>
    <row r="18" spans="1:5" x14ac:dyDescent="0.2">
      <c r="A18" t="s">
        <v>652</v>
      </c>
      <c r="B18" cm="1">
        <f t="array" ref="B18">SUMPRODUCT('DLIM BEA Use Table'!$E$8:$OS$410*('DLIM BEA Use Table'!$C$8:$C$410=$A18)*('DLIM BEA Use Table'!$E$7:$OS$7="ISIC 84"))/SUMPRODUCT('DLIM BEA Use Table'!$PN$8:$PN$410*('DLIM BEA Use Table'!$C$8:$C$410=$A18))</f>
        <v>3.0341235758585501E-2</v>
      </c>
      <c r="C18" s="6">
        <f t="shared" si="0"/>
        <v>0.63344185668365105</v>
      </c>
      <c r="D18" cm="1">
        <f t="array" ref="D18">SUMPRODUCT('DLIM BEA Use Table'!$OU$8:$OU$410*('DLIM BEA Use Table'!$C$8:$C$410=$A18))/SUMPRODUCT('DLIM BEA Use Table'!$PN$8:$PN$410*('DLIM BEA Use Table'!$C$8:$C$410=$A18))</f>
        <v>0.17934019582741267</v>
      </c>
      <c r="E18" cm="1">
        <f t="array" ref="E18">SUMPRODUCT('DLIM BEA Use Table'!$PA$8:$PA$410*('DLIM BEA Use Table'!$C$8:$C$410=$A18))/SUMPRODUCT('DLIM BEA Use Table'!$PN$8:$PN$410*('DLIM BEA Use Table'!$C$8:$C$410=$A18))</f>
        <v>0.15687671173035081</v>
      </c>
    </row>
    <row r="19" spans="1:5" x14ac:dyDescent="0.2">
      <c r="A19" t="s">
        <v>653</v>
      </c>
      <c r="B19" cm="1">
        <f t="array" ref="B19">SUMPRODUCT('DLIM BEA Use Table'!$E$8:$OS$410*('DLIM BEA Use Table'!$C$8:$C$410=$A19)*('DLIM BEA Use Table'!$E$7:$OS$7="ISIC 84"))/SUMPRODUCT('DLIM BEA Use Table'!$PN$8:$PN$410*('DLIM BEA Use Table'!$C$8:$C$410=$A19))</f>
        <v>2.8169791469030824E-2</v>
      </c>
      <c r="C19" s="6">
        <f t="shared" si="0"/>
        <v>0.57891577694603036</v>
      </c>
      <c r="D19" cm="1">
        <f t="array" ref="D19">SUMPRODUCT('DLIM BEA Use Table'!$OU$8:$OU$410*('DLIM BEA Use Table'!$C$8:$C$410=$A19))/SUMPRODUCT('DLIM BEA Use Table'!$PN$8:$PN$410*('DLIM BEA Use Table'!$C$8:$C$410=$A19))</f>
        <v>0.26087241492315916</v>
      </c>
      <c r="E19" cm="1">
        <f t="array" ref="E19">SUMPRODUCT('DLIM BEA Use Table'!$PA$8:$PA$410*('DLIM BEA Use Table'!$C$8:$C$410=$A19))/SUMPRODUCT('DLIM BEA Use Table'!$PN$8:$PN$410*('DLIM BEA Use Table'!$C$8:$C$410=$A19))</f>
        <v>0.13204201666177967</v>
      </c>
    </row>
    <row r="20" spans="1:5" x14ac:dyDescent="0.2">
      <c r="A20" t="s">
        <v>654</v>
      </c>
      <c r="B20" cm="1">
        <f t="array" ref="B20">SUMPRODUCT('DLIM BEA Use Table'!$E$8:$OS$410*('DLIM BEA Use Table'!$C$8:$C$410=$A20)*('DLIM BEA Use Table'!$E$7:$OS$7="ISIC 84"))/SUMPRODUCT('DLIM BEA Use Table'!$PN$8:$PN$410*('DLIM BEA Use Table'!$C$8:$C$410=$A20))</f>
        <v>9.6615080206345835E-3</v>
      </c>
      <c r="C20" s="6">
        <f t="shared" si="0"/>
        <v>0.75177019291922831</v>
      </c>
      <c r="D20" cm="1">
        <f t="array" ref="D20">SUMPRODUCT('DLIM BEA Use Table'!$OU$8:$OU$410*('DLIM BEA Use Table'!$C$8:$C$410=$A20))/SUMPRODUCT('DLIM BEA Use Table'!$PN$8:$PN$410*('DLIM BEA Use Table'!$C$8:$C$410=$A20))</f>
        <v>2.3360893223093773E-2</v>
      </c>
      <c r="E20" cm="1">
        <f t="array" ref="E20">SUMPRODUCT('DLIM BEA Use Table'!$PA$8:$PA$410*('DLIM BEA Use Table'!$C$8:$C$410=$A20))/SUMPRODUCT('DLIM BEA Use Table'!$PN$8:$PN$410*('DLIM BEA Use Table'!$C$8:$C$410=$A20))</f>
        <v>0.21520740583704331</v>
      </c>
    </row>
    <row r="21" spans="1:5" x14ac:dyDescent="0.2">
      <c r="A21" t="s">
        <v>655</v>
      </c>
      <c r="B21" cm="1">
        <f t="array" ref="B21">SUMPRODUCT('DLIM BEA Use Table'!$E$8:$OS$410*('DLIM BEA Use Table'!$C$8:$C$410=$A21)*('DLIM BEA Use Table'!$E$7:$OS$7="ISIC 84"))/SUMPRODUCT('DLIM BEA Use Table'!$PN$8:$PN$410*('DLIM BEA Use Table'!$C$8:$C$410=$A21))</f>
        <v>1.4734749319264448E-2</v>
      </c>
      <c r="C21" s="6">
        <f t="shared" si="0"/>
        <v>0.57801008979201085</v>
      </c>
      <c r="D21" cm="1">
        <f t="array" ref="D21">SUMPRODUCT('DLIM BEA Use Table'!$OU$8:$OU$410*('DLIM BEA Use Table'!$C$8:$C$410=$A21))/SUMPRODUCT('DLIM BEA Use Table'!$PN$8:$PN$410*('DLIM BEA Use Table'!$C$8:$C$410=$A21))</f>
        <v>0.2894349002672556</v>
      </c>
      <c r="E21" cm="1">
        <f t="array" ref="E21">SUMPRODUCT('DLIM BEA Use Table'!$PA$8:$PA$410*('DLIM BEA Use Table'!$C$8:$C$410=$A21))/SUMPRODUCT('DLIM BEA Use Table'!$PN$8:$PN$410*('DLIM BEA Use Table'!$C$8:$C$410=$A21))</f>
        <v>0.11782026062146904</v>
      </c>
    </row>
    <row r="22" spans="1:5" x14ac:dyDescent="0.2">
      <c r="A22" t="s">
        <v>656</v>
      </c>
      <c r="B22" cm="1">
        <f t="array" ref="B22">SUMPRODUCT('DLIM BEA Use Table'!$E$8:$OS$410*('DLIM BEA Use Table'!$C$8:$C$410=$A22)*('DLIM BEA Use Table'!$E$7:$OS$7="ISIC 84"))/SUMPRODUCT('DLIM BEA Use Table'!$PN$8:$PN$410*('DLIM BEA Use Table'!$C$8:$C$410=$A22))</f>
        <v>7.8748661087373606E-2</v>
      </c>
      <c r="C22" s="6">
        <f t="shared" si="0"/>
        <v>0.53454688842590958</v>
      </c>
      <c r="D22" cm="1">
        <f t="array" ref="D22">SUMPRODUCT('DLIM BEA Use Table'!$OU$8:$OU$410*('DLIM BEA Use Table'!$C$8:$C$410=$A22))/SUMPRODUCT('DLIM BEA Use Table'!$PN$8:$PN$410*('DLIM BEA Use Table'!$C$8:$C$410=$A22))</f>
        <v>7.8298433325093869E-2</v>
      </c>
      <c r="E22" cm="1">
        <f t="array" ref="E22">SUMPRODUCT('DLIM BEA Use Table'!$PA$8:$PA$410*('DLIM BEA Use Table'!$C$8:$C$410=$A22))/SUMPRODUCT('DLIM BEA Use Table'!$PN$8:$PN$410*('DLIM BEA Use Table'!$C$8:$C$410=$A22))</f>
        <v>0.30840601716162291</v>
      </c>
    </row>
    <row r="23" spans="1:5" x14ac:dyDescent="0.2">
      <c r="A23" t="s">
        <v>657</v>
      </c>
      <c r="B23" cm="1">
        <f t="array" ref="B23">SUMPRODUCT('DLIM BEA Use Table'!$E$8:$OS$410*('DLIM BEA Use Table'!$C$8:$C$410=$A23)*('DLIM BEA Use Table'!$E$7:$OS$7="ISIC 84"))/SUMPRODUCT('DLIM BEA Use Table'!$PN$8:$PN$410*('DLIM BEA Use Table'!$C$8:$C$410=$A23))</f>
        <v>3.8973851651232815E-2</v>
      </c>
      <c r="C23" s="6">
        <f t="shared" si="0"/>
        <v>0.44454084969970209</v>
      </c>
      <c r="D23" cm="1">
        <f t="array" ref="D23">SUMPRODUCT('DLIM BEA Use Table'!$OU$8:$OU$410*('DLIM BEA Use Table'!$C$8:$C$410=$A23))/SUMPRODUCT('DLIM BEA Use Table'!$PN$8:$PN$410*('DLIM BEA Use Table'!$C$8:$C$410=$A23))</f>
        <v>0.44875069600990364</v>
      </c>
      <c r="E23" cm="1">
        <f t="array" ref="E23">SUMPRODUCT('DLIM BEA Use Table'!$PA$8:$PA$410*('DLIM BEA Use Table'!$C$8:$C$410=$A23))/SUMPRODUCT('DLIM BEA Use Table'!$PN$8:$PN$410*('DLIM BEA Use Table'!$C$8:$C$410=$A23))</f>
        <v>6.7734602639161437E-2</v>
      </c>
    </row>
    <row r="24" spans="1:5" x14ac:dyDescent="0.2">
      <c r="A24" t="s">
        <v>658</v>
      </c>
      <c r="B24" cm="1">
        <f t="array" ref="B24">SUMPRODUCT('DLIM BEA Use Table'!$E$8:$OS$410*('DLIM BEA Use Table'!$C$8:$C$410=$A24)*('DLIM BEA Use Table'!$E$7:$OS$7="ISIC 84"))/SUMPRODUCT('DLIM BEA Use Table'!$PN$8:$PN$410*('DLIM BEA Use Table'!$C$8:$C$410=$A24))</f>
        <v>0.10603611459684795</v>
      </c>
      <c r="C24" s="6">
        <f t="shared" si="0"/>
        <v>0.41824233787778886</v>
      </c>
      <c r="D24" cm="1">
        <f t="array" ref="D24">SUMPRODUCT('DLIM BEA Use Table'!$OU$8:$OU$410*('DLIM BEA Use Table'!$C$8:$C$410=$A24))/SUMPRODUCT('DLIM BEA Use Table'!$PN$8:$PN$410*('DLIM BEA Use Table'!$C$8:$C$410=$A24))</f>
        <v>0.47125507795052851</v>
      </c>
      <c r="E24" cm="1">
        <f t="array" ref="E24">SUMPRODUCT('DLIM BEA Use Table'!$PA$8:$PA$410*('DLIM BEA Use Table'!$C$8:$C$410=$A24))/SUMPRODUCT('DLIM BEA Use Table'!$PN$8:$PN$410*('DLIM BEA Use Table'!$C$8:$C$410=$A24))</f>
        <v>4.4664695748346346E-3</v>
      </c>
    </row>
    <row r="25" spans="1:5" x14ac:dyDescent="0.2">
      <c r="A25" t="s">
        <v>659</v>
      </c>
      <c r="B25" cm="1">
        <f t="array" ref="B25">SUMPRODUCT('DLIM BEA Use Table'!$E$8:$OS$410*('DLIM BEA Use Table'!$C$8:$C$410=$A25)*('DLIM BEA Use Table'!$E$7:$OS$7="ISIC 84"))/SUMPRODUCT('DLIM BEA Use Table'!$PN$8:$PN$410*('DLIM BEA Use Table'!$C$8:$C$410=$A25))</f>
        <v>0.1617113109550832</v>
      </c>
      <c r="C25" s="6">
        <f t="shared" si="0"/>
        <v>0.48471914975473696</v>
      </c>
      <c r="D25" cm="1">
        <f t="array" ref="D25">SUMPRODUCT('DLIM BEA Use Table'!$OU$8:$OU$410*('DLIM BEA Use Table'!$C$8:$C$410=$A25))/SUMPRODUCT('DLIM BEA Use Table'!$PN$8:$PN$410*('DLIM BEA Use Table'!$C$8:$C$410=$A25))</f>
        <v>0.34963210541502354</v>
      </c>
      <c r="E25" cm="1">
        <f t="array" ref="E25">SUMPRODUCT('DLIM BEA Use Table'!$PA$8:$PA$410*('DLIM BEA Use Table'!$C$8:$C$410=$A25))/SUMPRODUCT('DLIM BEA Use Table'!$PN$8:$PN$410*('DLIM BEA Use Table'!$C$8:$C$410=$A25))</f>
        <v>3.9374338751562953E-3</v>
      </c>
    </row>
    <row r="26" spans="1:5" x14ac:dyDescent="0.2">
      <c r="A26" t="s">
        <v>660</v>
      </c>
      <c r="B26" cm="1">
        <f t="array" ref="B26">SUMPRODUCT('DLIM BEA Use Table'!$E$8:$OS$410*('DLIM BEA Use Table'!$C$8:$C$410=$A26)*('DLIM BEA Use Table'!$E$7:$OS$7="ISIC 84"))/SUMPRODUCT('DLIM BEA Use Table'!$PN$8:$PN$410*('DLIM BEA Use Table'!$C$8:$C$410=$A26))</f>
        <v>6.7457771342499029E-2</v>
      </c>
      <c r="C26" s="6">
        <f t="shared" si="0"/>
        <v>0.93245730813967453</v>
      </c>
      <c r="D26" cm="1">
        <f t="array" ref="D26">SUMPRODUCT('DLIM BEA Use Table'!$OU$8:$OU$410*('DLIM BEA Use Table'!$C$8:$C$410=$A26))/SUMPRODUCT('DLIM BEA Use Table'!$PN$8:$PN$410*('DLIM BEA Use Table'!$C$8:$C$410=$A26))</f>
        <v>0</v>
      </c>
      <c r="E26" cm="1">
        <f t="array" ref="E26">SUMPRODUCT('DLIM BEA Use Table'!$PA$8:$PA$410*('DLIM BEA Use Table'!$C$8:$C$410=$A26))/SUMPRODUCT('DLIM BEA Use Table'!$PN$8:$PN$410*('DLIM BEA Use Table'!$C$8:$C$410=$A26))</f>
        <v>8.4920517826446483E-5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DLIM BEA Use Table</vt:lpstr>
      <vt:lpstr>Industry Category ISIC Code Map</vt:lpstr>
      <vt:lpstr>FoGPbEaIC-isic</vt:lpstr>
      <vt:lpstr>FoGPbEaIC-entity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2021-04-22T14:08:22Z</dcterms:modified>
</cp:coreProperties>
</file>