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sheets>
    <sheet xmlns:r="http://schemas.openxmlformats.org/officeDocument/2006/relationships" name="About" sheetId="1" state="visible" r:id="rId1"/>
    <sheet xmlns:r="http://schemas.openxmlformats.org/officeDocument/2006/relationships" name="AEO Table 4" sheetId="2" state="visible" r:id="rId2"/>
    <sheet xmlns:r="http://schemas.openxmlformats.org/officeDocument/2006/relationships" name="AEO Table 5" sheetId="3" state="visible" r:id="rId3"/>
    <sheet xmlns:r="http://schemas.openxmlformats.org/officeDocument/2006/relationships" name="District Heat" sheetId="4" state="visible" r:id="rId4"/>
    <sheet xmlns:r="http://schemas.openxmlformats.org/officeDocument/2006/relationships" name="RECS HC2.1" sheetId="5" state="visible" r:id="rId5"/>
    <sheet xmlns:r="http://schemas.openxmlformats.org/officeDocument/2006/relationships" name="SYCEU-urban-residential" sheetId="6" state="visible" r:id="rId6"/>
    <sheet xmlns:r="http://schemas.openxmlformats.org/officeDocument/2006/relationships" name="SYCEU-rural-residential" sheetId="7" state="visible" r:id="rId7"/>
    <sheet xmlns:r="http://schemas.openxmlformats.org/officeDocument/2006/relationships" name="SYCEU-commercial" sheetId="8" state="visible" r:id="rId8"/>
  </sheets>
  <definedNames/>
  <calcPr calcId="124519" fullCalcOnLoad="1"/>
</workbook>
</file>

<file path=xl/styles.xml><?xml version="1.0" encoding="utf-8"?>
<styleSheet xmlns="http://schemas.openxmlformats.org/spreadsheetml/2006/main">
  <numFmts count="5">
    <numFmt numFmtId="164" formatCode="0.0%"/>
    <numFmt numFmtId="165" formatCode="#,##0.0"/>
    <numFmt numFmtId="166" formatCode="0.000E+00"/>
    <numFmt numFmtId="167" formatCode="0.0"/>
    <numFmt numFmtId="168" formatCode="@*."/>
  </numFmts>
  <fonts count="30">
    <font>
      <name val="Arial"/>
      <color theme="1"/>
      <sz val="11"/>
    </font>
    <font>
      <name val="Calibri"/>
      <b val="1"/>
      <color theme="1"/>
      <sz val="11"/>
    </font>
    <font>
      <name val="Calibri"/>
      <color theme="1"/>
      <sz val="11"/>
    </font>
    <font>
      <name val="Calibri"/>
      <color theme="1"/>
    </font>
    <font>
      <color theme="10"/>
      <sz val="11"/>
      <u val="single"/>
    </font>
    <font>
      <name val="Calibri"/>
      <color theme="10"/>
      <sz val="11"/>
      <u val="single"/>
    </font>
    <font>
      <name val="Calibri"/>
      <color rgb="FF0000FF"/>
      <sz val="11"/>
      <u val="single"/>
    </font>
    <font>
      <b val="1"/>
      <color theme="1"/>
      <sz val="11"/>
    </font>
    <font>
      <color theme="1"/>
      <sz val="11"/>
    </font>
    <font>
      <name val="Calibri"/>
      <b val="1"/>
      <sz val="11"/>
    </font>
    <font>
      <name val="Calibri"/>
      <sz val="11"/>
    </font>
    <font>
      <name val="Calibri"/>
      <color rgb="FF000000"/>
      <sz val="11"/>
      <u val="single"/>
    </font>
    <font>
      <name val="Calibri"/>
      <color rgb="FF000000"/>
      <sz val="11"/>
    </font>
    <font>
      <name val="Calibri"/>
      <color rgb="FF000000"/>
      <sz val="11"/>
      <u val="single"/>
    </font>
    <font>
      <name val="Calibri"/>
      <color rgb="FF0000FF"/>
      <sz val="11"/>
      <u val="single"/>
    </font>
    <font>
      <name val="Calibri"/>
      <color rgb="FF000000"/>
      <sz val="9"/>
    </font>
    <font>
      <name val="Calibri"/>
      <b val="1"/>
      <color rgb="FF000000"/>
      <sz val="9"/>
    </font>
    <font>
      <name val="Arial"/>
      <color rgb="FF000000"/>
      <sz val="10"/>
    </font>
    <font>
      <name val="Arial"/>
      <color theme="1"/>
      <sz val="8"/>
    </font>
    <font>
      <name val="Calibri"/>
      <b val="1"/>
      <color rgb="FF0066CC"/>
      <sz val="12"/>
    </font>
    <font/>
    <font>
      <name val="Calibri"/>
      <color theme="1"/>
      <sz val="9"/>
    </font>
    <font>
      <name val="Calibri"/>
      <color rgb="FF7F7F7F"/>
      <sz val="11"/>
    </font>
    <font>
      <name val="Calibri"/>
      <color rgb="FF808080"/>
      <sz val="10"/>
    </font>
    <font>
      <name val="Calibri"/>
      <b val="1"/>
      <color theme="4"/>
      <sz val="12"/>
    </font>
    <font>
      <name val="Calibri"/>
      <b val="1"/>
      <color theme="1"/>
      <sz val="10"/>
    </font>
    <font>
      <name val="Cambria"/>
      <color theme="4"/>
      <sz val="10"/>
    </font>
    <font>
      <name val="Arial"/>
      <color theme="1"/>
      <sz val="9"/>
    </font>
    <font>
      <name val="Calibri"/>
      <color theme="1"/>
      <sz val="10"/>
    </font>
    <font>
      <name val="Arial"/>
      <b val="1"/>
      <color theme="1"/>
      <sz val="8"/>
    </font>
  </fonts>
  <fills count="7">
    <fill>
      <patternFill/>
    </fill>
    <fill>
      <patternFill patternType="lightGray"/>
    </fill>
    <fill>
      <patternFill patternType="solid">
        <fgColor rgb="FFBFBFBF"/>
        <bgColor rgb="FFBFBFBF"/>
      </patternFill>
    </fill>
    <fill>
      <patternFill patternType="solid">
        <fgColor rgb="FFB7B7B7"/>
        <bgColor rgb="FFB7B7B7"/>
      </patternFill>
    </fill>
    <fill>
      <patternFill patternType="solid">
        <fgColor rgb="FFFFFF00"/>
        <bgColor rgb="FFFFFF00"/>
      </patternFill>
    </fill>
    <fill>
      <patternFill patternType="solid">
        <fgColor rgb="FFFFC000"/>
        <bgColor rgb="FFFFC000"/>
      </patternFill>
    </fill>
    <fill>
      <patternFill patternType="solid">
        <fgColor rgb="FFFDE9D9"/>
        <bgColor rgb="FFFDE9D9"/>
      </patternFill>
    </fill>
  </fills>
  <borders count="15">
    <border>
      <left/>
      <right/>
      <top/>
      <bottom/>
      <diagonal/>
    </border>
    <border>
      <left/>
      <right/>
      <top/>
      <bottom/>
      <diagonal/>
    </border>
    <border>
      <left style="medium">
        <color rgb="FF000000"/>
      </left>
      <right style="medium">
        <color rgb="FF000000"/>
      </right>
      <top style="medium">
        <color rgb="FF000000"/>
      </top>
      <bottom style="medium">
        <color rgb="FF000000"/>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style="thick">
        <color rgb="FFBFBFBF"/>
      </bottom>
      <diagonal/>
    </border>
    <border>
      <left style="thick">
        <color theme="0"/>
      </left>
      <right/>
      <top/>
      <bottom style="thin">
        <color rgb="FFBFBFBF"/>
      </bottom>
      <diagonal/>
    </border>
    <border>
      <left/>
      <right style="thick">
        <color theme="0"/>
      </right>
      <top/>
      <bottom style="thin">
        <color rgb="FFBFBFBF"/>
      </bottom>
      <diagonal/>
    </border>
    <border>
      <left/>
      <right/>
      <top/>
      <bottom style="thick">
        <color theme="4"/>
      </bottom>
      <diagonal/>
    </border>
    <border>
      <left/>
      <right/>
      <top style="thick">
        <color theme="4"/>
      </top>
      <bottom style="dotted">
        <color rgb="FFBFBFBF"/>
      </bottom>
      <diagonal/>
    </border>
    <border>
      <left/>
      <right/>
      <top/>
      <bottom style="thin">
        <color rgb="FF000000"/>
      </bottom>
      <diagonal/>
    </border>
    <border>
      <left style="thick">
        <color theme="0"/>
      </left>
      <right style="thick">
        <color theme="0"/>
      </right>
      <top/>
      <bottom style="thin">
        <color rgb="FFBFBFBF"/>
      </bottom>
      <diagonal/>
    </border>
    <border>
      <left/>
      <right style="thick">
        <color theme="0"/>
      </right>
      <top/>
      <bottom/>
      <diagonal/>
    </border>
  </borders>
  <cellStyleXfs count="1">
    <xf numFmtId="0" fontId="0" fillId="0" borderId="1"/>
  </cellStyleXfs>
  <cellXfs count="83">
    <xf numFmtId="0" fontId="0" fillId="0" borderId="0" applyAlignment="1" pivotButton="0" quotePrefix="0" xfId="0">
      <alignment vertical="bottom"/>
    </xf>
    <xf numFmtId="0" fontId="1" fillId="0" borderId="0" pivotButton="0" quotePrefix="0" xfId="0"/>
    <xf numFmtId="0" fontId="2" fillId="0" borderId="0" pivotButton="0" quotePrefix="0" xfId="0"/>
    <xf numFmtId="0" fontId="1" fillId="2" borderId="1" pivotButton="0" quotePrefix="0" xfId="0"/>
    <xf numFmtId="0" fontId="3" fillId="0" borderId="0" pivotButton="0" quotePrefix="0" xfId="0"/>
    <xf numFmtId="0" fontId="2" fillId="0" borderId="0" applyAlignment="1" pivotButton="0" quotePrefix="0" xfId="0">
      <alignment horizontal="left"/>
    </xf>
    <xf numFmtId="0" fontId="4" fillId="0" borderId="0" pivotButton="0" quotePrefix="0" xfId="0"/>
    <xf numFmtId="0" fontId="5" fillId="0" borderId="0" pivotButton="0" quotePrefix="0" xfId="0"/>
    <xf numFmtId="0" fontId="1" fillId="3" borderId="0" applyAlignment="1" pivotButton="0" quotePrefix="0" xfId="0">
      <alignment vertical="bottom"/>
    </xf>
    <xf numFmtId="0" fontId="2" fillId="0" borderId="0" applyAlignment="1" pivotButton="0" quotePrefix="0" xfId="0">
      <alignment vertical="bottom"/>
    </xf>
    <xf numFmtId="0" fontId="6" fillId="0" borderId="0" applyAlignment="1" pivotButton="0" quotePrefix="0" xfId="0">
      <alignment vertical="bottom"/>
    </xf>
    <xf numFmtId="0" fontId="7" fillId="0" borderId="0" pivotButton="0" quotePrefix="0" xfId="0"/>
    <xf numFmtId="0" fontId="8" fillId="0" borderId="0" pivotButton="0" quotePrefix="0" xfId="0"/>
    <xf numFmtId="0" fontId="8" fillId="4" borderId="2" pivotButton="0" quotePrefix="0" xfId="0"/>
    <xf numFmtId="0" fontId="7" fillId="2" borderId="1" pivotButton="0" quotePrefix="0" xfId="0"/>
    <xf numFmtId="0" fontId="8" fillId="2" borderId="1" pivotButton="0" quotePrefix="0" xfId="0"/>
    <xf numFmtId="0" fontId="2" fillId="5" borderId="1" pivotButton="0" quotePrefix="0" xfId="0"/>
    <xf numFmtId="164" fontId="2" fillId="0" borderId="0" pivotButton="0" quotePrefix="0" xfId="0"/>
    <xf numFmtId="0" fontId="9" fillId="0" borderId="0" applyAlignment="1" pivotButton="0" quotePrefix="0" xfId="0">
      <alignment vertical="bottom"/>
    </xf>
    <xf numFmtId="0" fontId="10" fillId="0" borderId="0" applyAlignment="1" pivotButton="0" quotePrefix="0" xfId="0">
      <alignment vertical="bottom"/>
    </xf>
    <xf numFmtId="0" fontId="11" fillId="0" borderId="0" applyAlignment="1" pivotButton="0" quotePrefix="0" xfId="0">
      <alignment vertical="bottom"/>
    </xf>
    <xf numFmtId="0" fontId="12" fillId="0" borderId="0" applyAlignment="1" pivotButton="0" quotePrefix="0" xfId="0">
      <alignment vertical="bottom"/>
    </xf>
    <xf numFmtId="0" fontId="13" fillId="0" borderId="0" applyAlignment="1" pivotButton="0" quotePrefix="0" xfId="0">
      <alignment vertical="bottom"/>
    </xf>
    <xf numFmtId="0" fontId="14" fillId="0" borderId="0" applyAlignment="1" pivotButton="0" quotePrefix="0" xfId="0">
      <alignment vertical="bottom"/>
    </xf>
    <xf numFmtId="0" fontId="15" fillId="0" borderId="0" pivotButton="0" quotePrefix="0" xfId="0"/>
    <xf numFmtId="0" fontId="16" fillId="0" borderId="3" applyAlignment="1" pivotButton="0" quotePrefix="0" xfId="0">
      <alignment wrapText="1"/>
    </xf>
    <xf numFmtId="0" fontId="17" fillId="0" borderId="0" pivotButton="0" quotePrefix="0" xfId="0"/>
    <xf numFmtId="0" fontId="18" fillId="0" borderId="0" pivotButton="0" quotePrefix="0" xfId="0"/>
    <xf numFmtId="0" fontId="19" fillId="0" borderId="0" applyAlignment="1" pivotButton="0" quotePrefix="0" xfId="0">
      <alignment horizontal="left"/>
    </xf>
    <xf numFmtId="0" fontId="16" fillId="0" borderId="4" applyAlignment="1" pivotButton="0" quotePrefix="0" xfId="0">
      <alignment wrapText="1"/>
    </xf>
    <xf numFmtId="0" fontId="2" fillId="0" borderId="5" applyAlignment="1" pivotButton="0" quotePrefix="0" xfId="0">
      <alignment wrapText="1"/>
    </xf>
    <xf numFmtId="4" fontId="2" fillId="0" borderId="5" applyAlignment="1" pivotButton="0" quotePrefix="0" xfId="0">
      <alignment horizontal="right" wrapText="1"/>
    </xf>
    <xf numFmtId="164" fontId="2" fillId="0" borderId="5" applyAlignment="1" pivotButton="0" quotePrefix="0" xfId="0">
      <alignment horizontal="right" wrapText="1"/>
    </xf>
    <xf numFmtId="4" fontId="16" fillId="0" borderId="4" applyAlignment="1" pivotButton="0" quotePrefix="0" xfId="0">
      <alignment horizontal="right" wrapText="1"/>
    </xf>
    <xf numFmtId="164" fontId="16" fillId="0" borderId="4" applyAlignment="1" pivotButton="0" quotePrefix="0" xfId="0">
      <alignment horizontal="right" wrapText="1"/>
    </xf>
    <xf numFmtId="3" fontId="16" fillId="0" borderId="4" applyAlignment="1" pivotButton="0" quotePrefix="0" xfId="0">
      <alignment horizontal="right" wrapText="1"/>
    </xf>
    <xf numFmtId="165" fontId="2" fillId="0" borderId="5" applyAlignment="1" pivotButton="0" quotePrefix="0" xfId="0">
      <alignment horizontal="right" wrapText="1"/>
    </xf>
    <xf numFmtId="3" fontId="2" fillId="0" borderId="5" applyAlignment="1" pivotButton="0" quotePrefix="0" xfId="0">
      <alignment horizontal="right" wrapText="1"/>
    </xf>
    <xf numFmtId="0" fontId="15" fillId="0" borderId="6" applyAlignment="1" pivotButton="0" quotePrefix="0" xfId="0">
      <alignment wrapText="1"/>
    </xf>
    <xf numFmtId="0" fontId="20" fillId="0" borderId="6" pivotButton="0" quotePrefix="0" xfId="0"/>
    <xf numFmtId="0" fontId="21" fillId="0" borderId="0" pivotButton="0" quotePrefix="0" xfId="0"/>
    <xf numFmtId="165" fontId="16" fillId="0" borderId="4" applyAlignment="1" pivotButton="0" quotePrefix="0" xfId="0">
      <alignment horizontal="right" wrapText="1"/>
    </xf>
    <xf numFmtId="11" fontId="2" fillId="0" borderId="0" pivotButton="0" quotePrefix="0" xfId="0"/>
    <xf numFmtId="166" fontId="2" fillId="0" borderId="0" pivotButton="0" quotePrefix="0" xfId="0"/>
    <xf numFmtId="0" fontId="22" fillId="0" borderId="0" applyAlignment="1" pivotButton="0" quotePrefix="0" xfId="0">
      <alignment wrapText="1"/>
    </xf>
    <xf numFmtId="0" fontId="23" fillId="0" borderId="0" pivotButton="0" quotePrefix="0" xfId="0"/>
    <xf numFmtId="0" fontId="24" fillId="0" borderId="0" applyAlignment="1" pivotButton="0" quotePrefix="0" xfId="0">
      <alignment horizontal="left" wrapText="1"/>
    </xf>
    <xf numFmtId="3" fontId="25" fillId="0" borderId="7" applyAlignment="1" pivotButton="0" quotePrefix="0" xfId="0">
      <alignment horizontal="left" wrapText="1"/>
    </xf>
    <xf numFmtId="0" fontId="20" fillId="0" borderId="7" pivotButton="0" quotePrefix="0" xfId="0"/>
    <xf numFmtId="0" fontId="26" fillId="0" borderId="0" pivotButton="0" quotePrefix="0" xfId="0"/>
    <xf numFmtId="3" fontId="25" fillId="0" borderId="0" applyAlignment="1" pivotButton="0" quotePrefix="0" xfId="0">
      <alignment horizontal="left" wrapText="1"/>
    </xf>
    <xf numFmtId="3" fontId="25" fillId="0" borderId="8" applyAlignment="1" pivotButton="0" quotePrefix="0" xfId="0">
      <alignment horizontal="left" wrapText="1"/>
    </xf>
    <xf numFmtId="0" fontId="20" fillId="0" borderId="4" pivotButton="0" quotePrefix="0" xfId="0"/>
    <xf numFmtId="0" fontId="20" fillId="0" borderId="9" pivotButton="0" quotePrefix="0" xfId="0"/>
    <xf numFmtId="0" fontId="27" fillId="0" borderId="0" pivotButton="0" quotePrefix="0" xfId="0"/>
    <xf numFmtId="0" fontId="25" fillId="0" borderId="10" applyAlignment="1" pivotButton="0" quotePrefix="0" xfId="0">
      <alignment wrapText="1"/>
    </xf>
    <xf numFmtId="3" fontId="25" fillId="0" borderId="10" applyAlignment="1" pivotButton="0" quotePrefix="0" xfId="0">
      <alignment horizontal="right" wrapText="1"/>
    </xf>
    <xf numFmtId="0" fontId="25" fillId="0" borderId="11" applyAlignment="1" pivotButton="0" quotePrefix="0" xfId="0">
      <alignment wrapText="1"/>
    </xf>
    <xf numFmtId="167" fontId="28" fillId="0" borderId="11" applyAlignment="1" pivotButton="0" quotePrefix="0" xfId="0">
      <alignment horizontal="right" wrapText="1"/>
    </xf>
    <xf numFmtId="0" fontId="25" fillId="0" borderId="4" applyAlignment="1" pivotButton="0" quotePrefix="0" xfId="0">
      <alignment wrapText="1"/>
    </xf>
    <xf numFmtId="167" fontId="25" fillId="0" borderId="4" applyAlignment="1" pivotButton="0" quotePrefix="0" xfId="0">
      <alignment horizontal="right" wrapText="1"/>
    </xf>
    <xf numFmtId="0" fontId="28" fillId="0" borderId="5" applyAlignment="1" pivotButton="0" quotePrefix="0" xfId="0">
      <alignment wrapText="1"/>
    </xf>
    <xf numFmtId="167" fontId="28" fillId="0" borderId="5" applyAlignment="1" pivotButton="0" quotePrefix="0" xfId="0">
      <alignment horizontal="right" wrapText="1"/>
    </xf>
    <xf numFmtId="0" fontId="28" fillId="0" borderId="5" applyAlignment="1" pivotButton="0" quotePrefix="0" xfId="0">
      <alignment horizontal="left" wrapText="1"/>
    </xf>
    <xf numFmtId="167" fontId="18" fillId="0" borderId="0" applyAlignment="1" pivotButton="0" quotePrefix="0" xfId="0">
      <alignment horizontal="right"/>
    </xf>
    <xf numFmtId="0" fontId="28" fillId="0" borderId="5" applyAlignment="1" pivotButton="0" quotePrefix="1" xfId="0">
      <alignment wrapText="1"/>
    </xf>
    <xf numFmtId="0" fontId="25" fillId="0" borderId="4" applyAlignment="1" pivotButton="0" quotePrefix="0" xfId="0">
      <alignment horizontal="left" wrapText="1"/>
    </xf>
    <xf numFmtId="0" fontId="18" fillId="0" borderId="0" applyAlignment="1" pivotButton="0" quotePrefix="0" xfId="0">
      <alignment horizontal="left"/>
    </xf>
    <xf numFmtId="168" fontId="18" fillId="0" borderId="0" applyAlignment="1" pivotButton="0" quotePrefix="0" xfId="0">
      <alignment horizontal="left"/>
    </xf>
    <xf numFmtId="0" fontId="29" fillId="0" borderId="0" pivotButton="0" quotePrefix="0" xfId="0"/>
    <xf numFmtId="0" fontId="29" fillId="0" borderId="0" applyAlignment="1" pivotButton="0" quotePrefix="0" xfId="0">
      <alignment horizontal="left"/>
    </xf>
    <xf numFmtId="0" fontId="2" fillId="0" borderId="12" pivotButton="0" quotePrefix="0" xfId="0"/>
    <xf numFmtId="167" fontId="18" fillId="0" borderId="12" applyAlignment="1" pivotButton="0" quotePrefix="0" xfId="0">
      <alignment horizontal="right"/>
    </xf>
    <xf numFmtId="0" fontId="18" fillId="0" borderId="0" applyAlignment="1" pivotButton="0" quotePrefix="0" xfId="0">
      <alignment horizontal="left" vertical="top" wrapText="1"/>
    </xf>
    <xf numFmtId="0" fontId="1" fillId="0" borderId="0" applyAlignment="1" pivotButton="0" quotePrefix="0" xfId="0">
      <alignment horizontal="right"/>
    </xf>
    <xf numFmtId="0" fontId="2" fillId="6" borderId="1" pivotButton="0" quotePrefix="0" xfId="0"/>
    <xf numFmtId="4" fontId="2" fillId="0" borderId="0" pivotButton="0" quotePrefix="0" xfId="0"/>
    <xf numFmtId="0" fontId="0" fillId="0" borderId="0" pivotButton="0" quotePrefix="0" xfId="0"/>
    <xf numFmtId="0" fontId="0" fillId="0" borderId="6" pivotButton="0" quotePrefix="0" xfId="0"/>
    <xf numFmtId="0" fontId="0" fillId="0" borderId="7" pivotButton="0" quotePrefix="0" xfId="0"/>
    <xf numFmtId="3" fontId="25" fillId="0" borderId="13" applyAlignment="1" pivotButton="0" quotePrefix="0" xfId="0">
      <alignment horizontal="left" wrapText="1"/>
    </xf>
    <xf numFmtId="0" fontId="0" fillId="0" borderId="4" pivotButton="0" quotePrefix="0" xfId="0"/>
    <xf numFmtId="0" fontId="0" fillId="0" borderId="9" pivotButton="0" quotePrefix="0" xfId="0"/>
  </cellXfs>
  <cellStyles count="1">
    <cellStyle name="Normal" xfId="0" builtinId="0"/>
  </cell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Relationships xmlns="http://schemas.openxmlformats.org/package/2006/relationships"><Relationship Type="http://schemas.openxmlformats.org/officeDocument/2006/relationships/hyperlink" Target="https://www.eia.gov/outlooks/aeo/excel/aeotab_4.xlsx" TargetMode="External" Id="rId1"/><Relationship Type="http://schemas.openxmlformats.org/officeDocument/2006/relationships/hyperlink" Target="http://www.euroheat.org/United-States-156.aspx" TargetMode="External" Id="rId2"/><Relationship Type="http://schemas.openxmlformats.org/officeDocument/2006/relationships/hyperlink" Target="https://data.nrel.gov/submissions/92" TargetMode="External" Id="rId3"/><Relationship Type="http://schemas.openxmlformats.org/officeDocument/2006/relationships/hyperlink" Target="https://www.nrel.gov/analysis/electrification-futures.html" TargetMode="External" Id="rId4"/><Relationship Type="http://schemas.openxmlformats.org/officeDocument/2006/relationships/hyperlink" Target="https://www.icip.iastate.edu/tables/population/urban-pct-states" TargetMode="External" Id="rId5"/><Relationship Type="http://schemas.openxmlformats.org/officeDocument/2006/relationships/hyperlink" Target="https://github.com/RMI-Web/state-policy-simulator/blob/master/derive_metrics/bldgs/SYCEU.py" TargetMode="External" Id="rId6"/></Relationships>
</file>

<file path=xl/worksheets/sheet1.xml><?xml version="1.0" encoding="utf-8"?>
<worksheet xmlns="http://schemas.openxmlformats.org/spreadsheetml/2006/main">
  <sheetPr>
    <outlinePr summaryBelow="1" summaryRight="1"/>
    <pageSetUpPr/>
  </sheetPr>
  <dimension ref="A1:C1000"/>
  <sheetViews>
    <sheetView workbookViewId="0">
      <selection activeCell="A1" sqref="A1"/>
    </sheetView>
  </sheetViews>
  <sheetFormatPr baseColWidth="8" defaultColWidth="12.63" defaultRowHeight="15" customHeight="1"/>
  <cols>
    <col width="10.88" customWidth="1" style="77" min="1" max="1"/>
    <col width="53.75" customWidth="1" style="77" min="2" max="2"/>
    <col width="16.88" customWidth="1" style="77" min="3" max="3"/>
    <col width="7.63" customWidth="1" style="77" min="4" max="26"/>
  </cols>
  <sheetData>
    <row r="1">
      <c r="A1" s="1" t="inlineStr">
        <is>
          <t>BCEU BAU Components Energy Use</t>
        </is>
      </c>
      <c r="B1" s="2" t="n"/>
      <c r="C1" s="2" t="n"/>
    </row>
    <row r="2">
      <c r="A2" s="2" t="n"/>
      <c r="B2" s="2" t="n"/>
      <c r="C2" s="2" t="n"/>
    </row>
    <row r="3">
      <c r="A3" s="1" t="inlineStr">
        <is>
          <t>Sources:</t>
        </is>
      </c>
      <c r="B3" s="3" t="inlineStr">
        <is>
          <t>Residential (except heat)</t>
        </is>
      </c>
      <c r="C3" s="2" t="n"/>
    </row>
    <row r="4">
      <c r="A4" s="2" t="n"/>
      <c r="B4" s="4" t="inlineStr">
        <is>
          <t>U.S. Energy Information Administration</t>
        </is>
      </c>
      <c r="C4" s="2" t="n"/>
    </row>
    <row r="5">
      <c r="A5" s="2" t="n"/>
      <c r="B5" s="5" t="n">
        <v>2019</v>
      </c>
      <c r="C5" s="2" t="n"/>
    </row>
    <row r="6">
      <c r="A6" s="2" t="n"/>
      <c r="B6" s="4" t="inlineStr">
        <is>
          <t>Annual Energy Outlook 2019</t>
        </is>
      </c>
      <c r="C6" s="2" t="n"/>
    </row>
    <row r="7">
      <c r="A7" s="2" t="n"/>
      <c r="B7" s="6" t="inlineStr">
        <is>
          <t>https://www.eia.gov/outlooks/aeo/excel/aeotab_4.xlsx</t>
        </is>
      </c>
      <c r="C7" s="2" t="n"/>
    </row>
    <row r="8">
      <c r="A8" s="2" t="n"/>
      <c r="B8" s="4" t="inlineStr">
        <is>
          <t>Table 4</t>
        </is>
      </c>
      <c r="C8" s="2" t="n"/>
    </row>
    <row r="9">
      <c r="A9" s="2" t="n"/>
      <c r="B9" s="2" t="n"/>
      <c r="C9" s="2" t="n"/>
    </row>
    <row r="10">
      <c r="A10" s="2" t="n"/>
      <c r="B10" s="3" t="inlineStr">
        <is>
          <t>Commercial (except heat)</t>
        </is>
      </c>
      <c r="C10" s="2" t="n"/>
    </row>
    <row r="11">
      <c r="A11" s="2" t="n"/>
      <c r="B11" s="4" t="inlineStr">
        <is>
          <t>U.S. Energy Information Administration</t>
        </is>
      </c>
      <c r="C11" s="2" t="n"/>
    </row>
    <row r="12">
      <c r="A12" s="2" t="n"/>
      <c r="B12" s="5" t="n">
        <v>2019</v>
      </c>
      <c r="C12" s="2" t="n"/>
    </row>
    <row r="13">
      <c r="A13" s="2" t="n"/>
      <c r="B13" s="4" t="inlineStr">
        <is>
          <t>Annual Energy Outlook 2019</t>
        </is>
      </c>
      <c r="C13" s="2" t="n"/>
    </row>
    <row r="14">
      <c r="A14" s="2" t="n"/>
      <c r="B14" s="7" t="inlineStr">
        <is>
          <t>http://www.eia.gov/forecasts/aeo/excel/aeotab_5.xlsx</t>
        </is>
      </c>
      <c r="C14" s="2" t="n"/>
    </row>
    <row r="15">
      <c r="A15" s="2" t="n"/>
      <c r="B15" s="4" t="inlineStr">
        <is>
          <t>Table 5</t>
        </is>
      </c>
      <c r="C15" s="2" t="n"/>
    </row>
    <row r="16">
      <c r="A16" s="2" t="n"/>
      <c r="B16" s="2" t="n"/>
      <c r="C16" s="2" t="n"/>
    </row>
    <row r="17">
      <c r="A17" s="2" t="n"/>
      <c r="B17" s="3" t="inlineStr">
        <is>
          <t>heat</t>
        </is>
      </c>
      <c r="C17" s="2" t="n"/>
    </row>
    <row r="18">
      <c r="A18" s="2" t="n"/>
      <c r="B18" s="4" t="inlineStr">
        <is>
          <t>Euroheat &amp; Power</t>
        </is>
      </c>
      <c r="C18" s="2" t="n"/>
    </row>
    <row r="19">
      <c r="A19" s="2" t="n"/>
      <c r="B19" s="5" t="n">
        <v>2013</v>
      </c>
      <c r="C19" s="2" t="n"/>
    </row>
    <row r="20">
      <c r="A20" s="2" t="n"/>
      <c r="B20" s="4" t="inlineStr">
        <is>
          <t>Statistics Overview: Country by Country 2013</t>
        </is>
      </c>
      <c r="C20" s="2" t="n"/>
    </row>
    <row r="21" ht="15.75" customHeight="1" s="77">
      <c r="A21" s="2" t="n"/>
      <c r="B21" s="6" t="inlineStr">
        <is>
          <t>http://www.euroheat.org/wp-content/uploads/2016/03/2013-Country-by-country-Statistics-Overview.pdf</t>
        </is>
      </c>
      <c r="C21" s="2" t="n"/>
    </row>
    <row r="22" ht="15.75" customHeight="1" s="77">
      <c r="A22" s="2" t="n"/>
      <c r="B22" s="4" t="inlineStr">
        <is>
          <t>Row "Total District Heat sales 2011," Column "USA"</t>
        </is>
      </c>
      <c r="C22" s="2" t="n"/>
    </row>
    <row r="23" ht="15.75" customHeight="1" s="77">
      <c r="A23" s="2" t="n"/>
      <c r="B23" s="2" t="n"/>
      <c r="C23" s="2" t="n"/>
    </row>
    <row r="24" ht="15.75" customHeight="1" s="77">
      <c r="A24" s="2" t="n"/>
      <c r="B24" s="3" t="inlineStr">
        <is>
          <t>Urban vs. Rural Residential Households</t>
        </is>
      </c>
      <c r="C24" s="2" t="n"/>
    </row>
    <row r="25" ht="15.75" customHeight="1" s="77">
      <c r="A25" s="2" t="n"/>
      <c r="B25" s="4" t="inlineStr">
        <is>
          <t>Energy Information Administration</t>
        </is>
      </c>
      <c r="C25" s="2" t="n"/>
    </row>
    <row r="26" ht="15.75" customHeight="1" s="77">
      <c r="A26" s="2" t="n"/>
      <c r="B26" s="5" t="n">
        <v>2018</v>
      </c>
      <c r="C26" s="2" t="n"/>
    </row>
    <row r="27" ht="15.75" customHeight="1" s="77">
      <c r="A27" s="2" t="n"/>
      <c r="B27" s="4" t="inlineStr">
        <is>
          <t>Residential Energy Consumption Survey (RECS)</t>
        </is>
      </c>
      <c r="C27" s="2" t="n"/>
    </row>
    <row r="28" ht="15.75" customHeight="1" s="77">
      <c r="A28" s="2" t="n"/>
      <c r="B28" s="4" t="inlineStr">
        <is>
          <t>https://www.eia.gov/consumption/residential/data/2015/hc/hc2.1.xlsx</t>
        </is>
      </c>
      <c r="C28" s="2" t="n"/>
    </row>
    <row r="29" ht="15.75" customHeight="1" s="77">
      <c r="A29" s="2" t="n"/>
      <c r="B29" s="4" t="inlineStr">
        <is>
          <t>Table HC2.1</t>
        </is>
      </c>
      <c r="C29" s="2" t="n"/>
    </row>
    <row r="30" ht="15.75" customHeight="1" s="77">
      <c r="A30" s="2" t="n"/>
      <c r="B30" s="2" t="n"/>
      <c r="C30" s="2" t="n"/>
    </row>
    <row r="31" ht="15.75" customHeight="1" s="77">
      <c r="B31" s="8" t="inlineStr">
        <is>
          <t>State Downscaling: Electrification Futures</t>
        </is>
      </c>
      <c r="C31" s="2" t="n"/>
    </row>
    <row r="32" ht="15.75" customHeight="1" s="77">
      <c r="B32" s="9" t="inlineStr">
        <is>
          <t>National Renewable Energy Laboratory</t>
        </is>
      </c>
      <c r="C32" s="2" t="n"/>
    </row>
    <row r="33" ht="15.75" customHeight="1" s="77">
      <c r="B33" s="9" t="n">
        <v>2017</v>
      </c>
      <c r="C33" s="2" t="n"/>
    </row>
    <row r="34" ht="15.75" customHeight="1" s="77">
      <c r="B34" s="9" t="inlineStr">
        <is>
          <t>Electrification Futures Study</t>
        </is>
      </c>
      <c r="C34" s="2" t="n"/>
    </row>
    <row r="35" ht="15.75" customHeight="1" s="77">
      <c r="B35" s="9" t="inlineStr">
        <is>
          <t>Final Demand</t>
        </is>
      </c>
      <c r="C35" s="2" t="n"/>
    </row>
    <row r="36" ht="15.75" customHeight="1" s="77">
      <c r="B36" s="10" t="inlineStr">
        <is>
          <t>https://data.nrel.gov/submissions/92</t>
        </is>
      </c>
      <c r="C36" s="2" t="n"/>
    </row>
    <row r="37" ht="15.75" customHeight="1" s="77">
      <c r="C37" s="2" t="n"/>
    </row>
    <row r="38" ht="15.75" customHeight="1" s="77">
      <c r="C38" s="2" t="n"/>
    </row>
    <row r="39" ht="15.75" customHeight="1" s="77">
      <c r="A39" s="11" t="inlineStr">
        <is>
          <t>Notes:</t>
        </is>
      </c>
      <c r="B39" s="12" t="n"/>
      <c r="C39" s="2" t="n"/>
    </row>
    <row r="40" ht="15.75" customHeight="1" s="77">
      <c r="A40" s="0" t="inlineStr">
        <is>
          <t>The "Start Year" is the year before the first simulated year.</t>
        </is>
      </c>
      <c r="B40" s="12" t="n"/>
      <c r="C40" s="2" t="n"/>
    </row>
    <row r="41" ht="15.75" customHeight="1" s="77">
      <c r="A41" s="0" t="inlineStr">
        <is>
          <t>The start year can be updated using the following field:</t>
        </is>
      </c>
      <c r="B41" s="12" t="n"/>
      <c r="C41" s="2" t="n"/>
    </row>
    <row r="42" ht="15.75" customHeight="1" s="77">
      <c r="A42" s="13" t="n">
        <v>2018</v>
      </c>
      <c r="B42" s="12" t="n"/>
      <c r="C42" s="2" t="n"/>
    </row>
    <row r="43" ht="15.75" customHeight="1" s="77">
      <c r="A43" s="12" t="n"/>
      <c r="B43" s="12" t="n"/>
      <c r="C43" s="2" t="n"/>
    </row>
    <row r="44" ht="15.75" customHeight="1" s="77">
      <c r="A44" s="0" t="inlineStr">
        <is>
          <t>This variable is based on bldgs/BCEU and uses the same data sources.</t>
        </is>
      </c>
      <c r="B44" s="12" t="n"/>
      <c r="C44" s="2" t="n"/>
    </row>
    <row r="45" ht="15.75" customHeight="1" s="77">
      <c r="A45" s="0" t="inlineStr">
        <is>
          <t>We separate the start year values into their own variable so that</t>
        </is>
      </c>
      <c r="B45" s="12" t="n"/>
      <c r="C45" s="2" t="n"/>
    </row>
    <row r="46" ht="15.75" customHeight="1" s="77">
      <c r="A46" s="0" t="inlineStr">
        <is>
          <t>we do not need to access data from a year outside of the model's</t>
        </is>
      </c>
      <c r="B46" s="12" t="n"/>
      <c r="C46" s="2" t="n"/>
    </row>
    <row r="47" ht="15.75" customHeight="1" s="77">
      <c r="A47" s="0" t="inlineStr">
        <is>
          <t>run range from BCEU, which helps people avoid introducing</t>
        </is>
      </c>
      <c r="B47" s="12" t="n"/>
      <c r="C47" s="2" t="n"/>
    </row>
    <row r="48" ht="15.75" customHeight="1" s="77">
      <c r="A48" s="0" t="inlineStr">
        <is>
          <t>bugs when they update model data.</t>
        </is>
      </c>
      <c r="B48" s="12" t="n"/>
      <c r="C48" s="2" t="n"/>
    </row>
    <row r="49" ht="15.75" customHeight="1" s="77">
      <c r="A49" s="12" t="n"/>
      <c r="B49" s="12" t="n"/>
      <c r="C49" s="2" t="n"/>
    </row>
    <row r="50" ht="15.75" customHeight="1" s="77">
      <c r="A50" s="14" t="inlineStr">
        <is>
          <t>Text below is based on the notes from variable BCEU</t>
        </is>
      </c>
      <c r="B50" s="15" t="n"/>
      <c r="C50" s="2" t="n"/>
    </row>
    <row r="51" ht="15.75" customHeight="1" s="77">
      <c r="A51" s="12" t="n"/>
      <c r="B51" s="12" t="n"/>
      <c r="C51" s="2" t="n"/>
    </row>
    <row r="52" ht="15.75" customHeight="1" s="77">
      <c r="A52" s="11" t="inlineStr">
        <is>
          <t>Notes on Component Categorization</t>
        </is>
      </c>
      <c r="B52" s="12" t="n"/>
      <c r="C52" s="2" t="n"/>
    </row>
    <row r="53" ht="15.75" customHeight="1" s="77">
      <c r="A53" s="0" t="inlineStr">
        <is>
          <t>Water heaters are categorized as appliances, not as part of the "heating"</t>
        </is>
      </c>
      <c r="B53" s="12" t="n"/>
      <c r="C53" s="2" t="n"/>
    </row>
    <row r="54" ht="15.75" customHeight="1" s="77">
      <c r="A54" s="0" t="inlineStr">
        <is>
          <t>component.  The "heating" component refers to heating of air and is affected by</t>
        </is>
      </c>
      <c r="B54" s="12" t="n"/>
      <c r="C54" s="2" t="n"/>
    </row>
    <row r="55" ht="15.75" customHeight="1" s="77">
      <c r="A55" s="0" t="inlineStr">
        <is>
          <t>the building envelope, whereas appliances are not affected by envelope.</t>
        </is>
      </c>
      <c r="B55" s="12" t="n"/>
      <c r="C55" s="2" t="n"/>
    </row>
    <row r="56" ht="15.75" customHeight="1" s="77">
      <c r="A56" s="12" t="n"/>
      <c r="B56" s="12" t="n"/>
      <c r="C56" s="2" t="n"/>
    </row>
    <row r="57" ht="15.75" customHeight="1" s="77">
      <c r="A57" s="0" t="inlineStr">
        <is>
          <t>The two plug load categories ("televisions and related equipment" and</t>
        </is>
      </c>
      <c r="B57" s="12" t="n"/>
      <c r="C57" s="2" t="n"/>
    </row>
    <row r="58" ht="15.75" customHeight="1" s="77">
      <c r="A58" s="0" t="inlineStr">
        <is>
          <t>"computers and related equipment" in Table 4, "office equipment (PC)" and</t>
        </is>
      </c>
      <c r="B58" s="12" t="n"/>
      <c r="C58" s="2" t="n"/>
    </row>
    <row r="59" ht="15.75" customHeight="1" s="77">
      <c r="A59" s="0" t="inlineStr">
        <is>
          <t>office equipment (non-PC)" in Table 5) are assigned to the</t>
        </is>
      </c>
      <c r="B59" s="12" t="n"/>
      <c r="C59" s="2" t="n"/>
    </row>
    <row r="60" ht="15.75" customHeight="1" s="77">
      <c r="A60" s="0" t="inlineStr">
        <is>
          <t>"other component" category, not to appliances.</t>
        </is>
      </c>
      <c r="B60" s="12" t="n"/>
      <c r="C60" s="2" t="n"/>
    </row>
    <row r="61" ht="15.75" customHeight="1" s="77">
      <c r="A61" s="12" t="n"/>
      <c r="B61" s="12" t="n"/>
      <c r="C61" s="16" t="n">
        <v>0.04</v>
      </c>
    </row>
    <row r="62" ht="15.75" customHeight="1" s="77">
      <c r="A62" s="11" t="inlineStr">
        <is>
          <t>Notes on Coal</t>
        </is>
      </c>
      <c r="B62" s="12" t="n"/>
      <c r="C62" s="2" t="n"/>
    </row>
    <row r="63" ht="15.75" customHeight="1" s="77">
      <c r="A63" s="0" t="inlineStr">
        <is>
          <t>The AEO tables do not include a breakdown of coal or where it is used.</t>
        </is>
      </c>
      <c r="B63" s="12" t="n"/>
      <c r="C63" s="2" t="n"/>
    </row>
    <row r="64" ht="15.75" customHeight="1" s="77">
      <c r="A64" s="0" t="inlineStr">
        <is>
          <t>Table 5 (commercial buildings), footnote 5 indicates that "other fuels" includes</t>
        </is>
      </c>
      <c r="B64" s="12" t="n"/>
      <c r="C64" s="2" t="n"/>
    </row>
    <row r="65" ht="15.75" customHeight="1" s="77">
      <c r="A65" s="0" t="inlineStr">
        <is>
          <t>coal (as well as residual fuel oil, propane, motor gasoline, and kerosene).</t>
        </is>
      </c>
      <c r="B65" s="12" t="n"/>
      <c r="C65" s="2" t="n"/>
    </row>
    <row r="66" ht="15.75" customHeight="1" s="77">
      <c r="A66" s="0" t="inlineStr">
        <is>
          <t>Accordingly, we make the following assumptions based on comparing emissions</t>
        </is>
      </c>
      <c r="B66" s="12" t="n"/>
      <c r="C66" s="2" t="n"/>
    </row>
    <row r="67" ht="15.75" customHeight="1" s="77">
      <c r="A67" s="12" t="n"/>
      <c r="B67" s="0" t="inlineStr">
        <is>
          <t>Coal is only used in commercial buildings.</t>
        </is>
      </c>
      <c r="C67" s="2" t="n"/>
    </row>
    <row r="68" ht="15.75" customHeight="1" s="77">
      <c r="A68" s="12" t="n"/>
      <c r="B68" s="0" t="inlineStr">
        <is>
          <t>Coal is only used for "other components" (not heating, lighting, etc.)</t>
        </is>
      </c>
      <c r="C68" s="2" t="n"/>
    </row>
    <row r="69" ht="15.75" customHeight="1" s="77">
      <c r="A69" s="12" t="n"/>
      <c r="B69" s="0" t="inlineStr">
        <is>
          <t>Coal composes the following fraction of "other fuels":</t>
        </is>
      </c>
      <c r="C69" s="2" t="n"/>
    </row>
    <row r="70" ht="15.75" customHeight="1" s="77">
      <c r="A70" s="12" t="n"/>
      <c r="B70" s="0" t="inlineStr">
        <is>
          <t>Remainng "other fuels" are LPG/propane/butane</t>
        </is>
      </c>
      <c r="C70" s="2" t="n"/>
    </row>
    <row r="71" ht="15.75" customHeight="1" s="77">
      <c r="A71" s="11" t="inlineStr">
        <is>
          <t>Notes on Heat</t>
        </is>
      </c>
      <c r="B71" s="12" t="n"/>
      <c r="C71" s="2" t="n"/>
    </row>
    <row r="72" ht="15.75" customHeight="1" s="77">
      <c r="A72" s="0" t="inlineStr">
        <is>
          <t>The AEO does not include the consumption of heat as an energy carrier</t>
        </is>
      </c>
      <c r="B72" s="12" t="n"/>
      <c r="C72" s="2" t="n"/>
    </row>
    <row r="73" ht="15.75" customHeight="1" s="77">
      <c r="A73" s="0" t="inlineStr">
        <is>
          <t>(district heat).  We have another source that gives us overall demand for heat</t>
        </is>
      </c>
      <c r="B73" s="12" t="n"/>
      <c r="C73" s="2" t="n"/>
    </row>
    <row r="74" ht="15.75" customHeight="1" s="77">
      <c r="A74" s="0" t="inlineStr">
        <is>
          <t>in 2011, but we don't have future projections, nor a breakdown between</t>
        </is>
      </c>
      <c r="B74" s="12" t="n"/>
      <c r="C74" s="2" t="n"/>
    </row>
    <row r="75" ht="15.75" customHeight="1" s="77">
      <c r="A75" s="0" t="inlineStr">
        <is>
          <t>residential and commercial buildings.  Most district heating systems in the U.S.</t>
        </is>
      </c>
      <c r="B75" s="12" t="n"/>
      <c r="C75" s="2" t="n"/>
    </row>
    <row r="76" ht="15.75" customHeight="1" s="77">
      <c r="A76" s="0" t="inlineStr">
        <is>
          <t>either supply universities, hospitals, or downtowns, all of which are dominated</t>
        </is>
      </c>
      <c r="B76" s="12" t="n"/>
      <c r="C76" s="2" t="n"/>
    </row>
    <row r="77" ht="15.75" customHeight="1" s="77">
      <c r="A77" s="0" t="inlineStr">
        <is>
          <t>by commercial rather than residential buildings.  Accordingly, we assume all</t>
        </is>
      </c>
      <c r="B77" s="12" t="n"/>
      <c r="C77" s="2" t="n"/>
    </row>
    <row r="78" ht="15.75" customHeight="1" s="77">
      <c r="A78" s="0" t="inlineStr">
        <is>
          <t>heat demand is commercial, and we scale 2011 heat demand up at the same</t>
        </is>
      </c>
      <c r="B78" s="12" t="n"/>
      <c r="C78" s="2" t="n"/>
    </row>
    <row r="79" ht="15.75" customHeight="1" s="77">
      <c r="A79" s="0" t="inlineStr">
        <is>
          <t>rate as overall energy demand for heating purposes.</t>
        </is>
      </c>
      <c r="B79" s="12" t="n"/>
      <c r="C79" s="2" t="n"/>
    </row>
    <row r="80" ht="15.75" customHeight="1" s="77">
      <c r="A80" s="12" t="n"/>
      <c r="B80" s="12" t="n"/>
      <c r="C80" s="2" t="n"/>
    </row>
    <row r="81" ht="15.75" customHeight="1" s="77">
      <c r="A81" s="0" t="inlineStr">
        <is>
          <t>Since all of the energy use in Table 5 appears to be assigned to particular fuels</t>
        </is>
      </c>
      <c r="B81" s="12" t="n"/>
      <c r="C81" s="2" t="n"/>
    </row>
    <row r="82" ht="15.75" customHeight="1" s="77">
      <c r="A82" s="0" t="inlineStr">
        <is>
          <t>or electricity, we assume that heat consumption is additional to the quantities</t>
        </is>
      </c>
      <c r="B82" s="12" t="n"/>
      <c r="C82" s="2" t="n"/>
    </row>
    <row r="83" ht="15.75" customHeight="1" s="77">
      <c r="A83" s="0" t="inlineStr">
        <is>
          <t>specified in Table 5.  We assign all of it to the "heating" building component, although</t>
        </is>
      </c>
      <c r="B83" s="12" t="n"/>
      <c r="C83" s="2" t="n"/>
    </row>
    <row r="84" ht="15.75" customHeight="1" s="77">
      <c r="A84" s="0" t="inlineStr">
        <is>
          <t>in reality, some might be used for tasks such as sterilization of hospital equipment.</t>
        </is>
      </c>
      <c r="B84" s="12" t="n"/>
      <c r="C84" s="2" t="n"/>
    </row>
    <row r="85" ht="15.75" customHeight="1" s="77">
      <c r="A85" s="12" t="n"/>
      <c r="B85" s="12" t="n"/>
      <c r="C85" s="2" t="n"/>
    </row>
    <row r="86" ht="15.75" customHeight="1" s="77">
      <c r="A86" s="11" t="inlineStr">
        <is>
          <t>Urban Residential Split</t>
        </is>
      </c>
      <c r="B86" s="12" t="n"/>
      <c r="C86" s="2" t="n"/>
    </row>
    <row r="87" ht="15.75" customHeight="1" s="77">
      <c r="A87" s="17">
        <f>'RECS HC2.1'!B24/('RECS HC2.1'!B24+'RECS HC2.1'!B27)</f>
        <v/>
      </c>
      <c r="B87" s="0" t="inlineStr">
        <is>
          <t>Urban</t>
        </is>
      </c>
      <c r="C87" s="2" t="n"/>
    </row>
    <row r="88" ht="15.75" customHeight="1" s="77">
      <c r="A88" s="17">
        <f>'RECS HC2.1'!B27/('RECS HC2.1'!B27+'RECS HC2.1'!B24)</f>
        <v/>
      </c>
      <c r="B88" s="0" t="inlineStr">
        <is>
          <t>Rural</t>
        </is>
      </c>
      <c r="C88" s="2" t="n"/>
    </row>
    <row r="89" ht="15.75" customHeight="1" s="77">
      <c r="A89" s="12" t="n"/>
      <c r="B89" s="12" t="n"/>
      <c r="C89" s="2" t="n"/>
    </row>
    <row r="90" ht="15.75" customHeight="1" s="77">
      <c r="A90" s="12" t="n"/>
      <c r="B90" s="12" t="n"/>
      <c r="C90" s="2" t="n"/>
    </row>
    <row r="91" ht="15.75" customHeight="1" s="77">
      <c r="A91" s="18" t="inlineStr">
        <is>
          <t>State Downscale (Same as BCEU-- use only first year)</t>
        </is>
      </c>
      <c r="B91" s="19" t="n"/>
      <c r="C91" s="2" t="n"/>
    </row>
    <row r="92" ht="15.75" customHeight="1" s="77">
      <c r="A92" s="20" t="inlineStr">
        <is>
          <t>NREL EF provides energy demand by sector, subsector, fuel, tech, and scenario (Final Energy Demand.gzip). Use the Reference scenario for BAU.</t>
        </is>
      </c>
      <c r="B92" s="19" t="n"/>
      <c r="C92" s="2" t="n"/>
    </row>
    <row r="93" ht="15.75" customHeight="1" s="77">
      <c r="A93" s="21" t="inlineStr">
        <is>
          <t>Census data is used to determine urban/rural split. This dataset includes the urban-rural divide by state and county for 1900-2010 based on the Decennial Census. Currently we use 2010 values, but we may want to impute out to 2050.</t>
        </is>
      </c>
      <c r="B93" s="19" t="n"/>
      <c r="C93" s="2" t="n"/>
    </row>
    <row r="94" ht="15.75" customHeight="1" s="77">
      <c r="A94" s="22" t="inlineStr">
        <is>
          <t>Source: https://www.icip.iastate.edu/tables/population/urban-pct-states</t>
        </is>
      </c>
      <c r="B94" s="19" t="n"/>
      <c r="C94" s="2" t="n"/>
    </row>
    <row r="95" ht="15.75" customHeight="1" s="77">
      <c r="A95" s="21" t="inlineStr">
        <is>
          <t>Sector &amp; subsector crosswalk is used to map to EPS components.</t>
        </is>
      </c>
      <c r="B95" s="19" t="n"/>
      <c r="C95" s="2" t="n"/>
    </row>
    <row r="96" ht="15.75" customHeight="1" s="77">
      <c r="A96" s="19" t="inlineStr">
        <is>
          <t>Script:</t>
        </is>
      </c>
      <c r="B96" s="19" t="n"/>
      <c r="C96" s="2" t="n"/>
    </row>
    <row r="97" ht="15.75" customHeight="1" s="77">
      <c r="A97" s="23" t="inlineStr">
        <is>
          <t>https://github.com/RMI-Web/state-policy-simulator/blob/master/derive_metrics/bldgs/SYCEU.py</t>
        </is>
      </c>
      <c r="B97" s="19" t="n"/>
      <c r="C97" s="2" t="n"/>
    </row>
    <row r="98" ht="15.75" customHeight="1" s="77">
      <c r="A98" s="12" t="n"/>
      <c r="B98" s="12" t="n"/>
      <c r="C98" s="2" t="n"/>
    </row>
    <row r="99" ht="15.75" customHeight="1" s="77">
      <c r="A99" s="12" t="n"/>
      <c r="B99" s="12" t="n"/>
      <c r="C99" s="2" t="n"/>
    </row>
    <row r="100" ht="15.75" customHeight="1" s="77">
      <c r="A100" s="2" t="n"/>
      <c r="B100" s="2" t="n"/>
      <c r="C100" s="2" t="n"/>
    </row>
    <row r="101" ht="15.75" customHeight="1" s="77">
      <c r="A101" s="2" t="n"/>
      <c r="B101" s="2" t="n"/>
      <c r="C101" s="2" t="n"/>
    </row>
    <row r="102" ht="15.75" customHeight="1" s="77">
      <c r="A102" s="2" t="n"/>
      <c r="B102" s="2" t="n"/>
      <c r="C102" s="2" t="n"/>
    </row>
    <row r="103" ht="15.75" customHeight="1" s="77">
      <c r="A103" s="2" t="n"/>
      <c r="B103" s="2" t="n"/>
      <c r="C103" s="2" t="n"/>
    </row>
    <row r="104" ht="15.75" customHeight="1" s="77">
      <c r="A104" s="2" t="n"/>
      <c r="B104" s="2" t="n"/>
      <c r="C104" s="2" t="n"/>
    </row>
    <row r="105" ht="15.75" customHeight="1" s="77">
      <c r="A105" s="2" t="n"/>
      <c r="B105" s="2" t="n"/>
      <c r="C105" s="2" t="n"/>
    </row>
    <row r="106" ht="15.75" customHeight="1" s="77">
      <c r="A106" s="2" t="n"/>
      <c r="B106" s="2" t="n"/>
      <c r="C106" s="2" t="n"/>
    </row>
    <row r="107" ht="15.75" customHeight="1" s="77">
      <c r="A107" s="2" t="n"/>
      <c r="B107" s="2" t="n"/>
      <c r="C107" s="2" t="n"/>
    </row>
    <row r="108" ht="15.75" customHeight="1" s="77">
      <c r="A108" s="2" t="n"/>
      <c r="B108" s="2" t="n"/>
      <c r="C108" s="2" t="n"/>
    </row>
    <row r="109" ht="15.75" customHeight="1" s="77">
      <c r="A109" s="2" t="n"/>
      <c r="B109" s="2" t="n"/>
      <c r="C109" s="2" t="n"/>
    </row>
    <row r="110" ht="15.75" customHeight="1" s="77">
      <c r="A110" s="2" t="n"/>
      <c r="B110" s="2" t="n"/>
      <c r="C110" s="2" t="n"/>
    </row>
    <row r="111" ht="15.75" customHeight="1" s="77">
      <c r="A111" s="2" t="n"/>
      <c r="B111" s="2" t="n"/>
      <c r="C111" s="2" t="n"/>
    </row>
    <row r="112" ht="15.75" customHeight="1" s="77">
      <c r="A112" s="2" t="n"/>
      <c r="B112" s="2" t="n"/>
      <c r="C112" s="2" t="n"/>
    </row>
    <row r="113" ht="15.75" customHeight="1" s="77">
      <c r="A113" s="2" t="n"/>
      <c r="B113" s="2" t="n"/>
      <c r="C113" s="2" t="n"/>
    </row>
    <row r="114" ht="15.75" customHeight="1" s="77">
      <c r="A114" s="2" t="n"/>
      <c r="B114" s="2" t="n"/>
      <c r="C114" s="2" t="n"/>
    </row>
    <row r="115" ht="15.75" customHeight="1" s="77">
      <c r="A115" s="2" t="n"/>
      <c r="B115" s="2" t="n"/>
      <c r="C115" s="2" t="n"/>
    </row>
    <row r="116" ht="15.75" customHeight="1" s="77">
      <c r="A116" s="2" t="n"/>
      <c r="B116" s="2" t="n"/>
      <c r="C116" s="2" t="n"/>
    </row>
    <row r="117" ht="15.75" customHeight="1" s="77">
      <c r="A117" s="2" t="n"/>
      <c r="B117" s="2" t="n"/>
      <c r="C117" s="2" t="n"/>
    </row>
    <row r="118" ht="15.75" customHeight="1" s="77">
      <c r="A118" s="2" t="n"/>
      <c r="B118" s="2" t="n"/>
      <c r="C118" s="2" t="n"/>
    </row>
    <row r="119" ht="15.75" customHeight="1" s="77">
      <c r="A119" s="2" t="n"/>
      <c r="B119" s="2" t="n"/>
      <c r="C119" s="2" t="n"/>
    </row>
    <row r="120" ht="15.75" customHeight="1" s="77">
      <c r="A120" s="2" t="n"/>
      <c r="B120" s="2" t="n"/>
      <c r="C120" s="2" t="n"/>
    </row>
    <row r="121" ht="15.75" customHeight="1" s="77">
      <c r="A121" s="2" t="n"/>
      <c r="B121" s="2" t="n"/>
      <c r="C121" s="2" t="n"/>
    </row>
    <row r="122" ht="15.75" customHeight="1" s="77">
      <c r="A122" s="2" t="n"/>
      <c r="B122" s="2" t="n"/>
      <c r="C122" s="2" t="n"/>
    </row>
    <row r="123" ht="15.75" customHeight="1" s="77">
      <c r="A123" s="2" t="n"/>
      <c r="B123" s="2" t="n"/>
      <c r="C123" s="2" t="n"/>
    </row>
    <row r="124" ht="15.75" customHeight="1" s="77">
      <c r="A124" s="2" t="n"/>
      <c r="B124" s="2" t="n"/>
      <c r="C124" s="2" t="n"/>
    </row>
    <row r="125" ht="15.75" customHeight="1" s="77">
      <c r="A125" s="2" t="n"/>
      <c r="B125" s="2" t="n"/>
      <c r="C125" s="2" t="n"/>
    </row>
    <row r="126" ht="15.75" customHeight="1" s="77">
      <c r="A126" s="2" t="n"/>
      <c r="B126" s="2" t="n"/>
      <c r="C126" s="2" t="n"/>
    </row>
    <row r="127" ht="15.75" customHeight="1" s="77">
      <c r="A127" s="2" t="n"/>
      <c r="B127" s="2" t="n"/>
      <c r="C127" s="2" t="n"/>
    </row>
    <row r="128" ht="15.75" customHeight="1" s="77">
      <c r="A128" s="2" t="n"/>
      <c r="B128" s="2" t="n"/>
      <c r="C128" s="2" t="n"/>
    </row>
    <row r="129" ht="15.75" customHeight="1" s="77">
      <c r="A129" s="2" t="n"/>
      <c r="B129" s="2" t="n"/>
      <c r="C129" s="2" t="n"/>
    </row>
    <row r="130" ht="15.75" customHeight="1" s="77">
      <c r="A130" s="2" t="n"/>
      <c r="B130" s="2" t="n"/>
      <c r="C130" s="2" t="n"/>
    </row>
    <row r="131" ht="15.75" customHeight="1" s="77">
      <c r="A131" s="2" t="n"/>
      <c r="B131" s="2" t="n"/>
      <c r="C131" s="2" t="n"/>
    </row>
    <row r="132" ht="15.75" customHeight="1" s="77">
      <c r="A132" s="2" t="n"/>
      <c r="B132" s="2" t="n"/>
      <c r="C132" s="2" t="n"/>
    </row>
    <row r="133" ht="15.75" customHeight="1" s="77">
      <c r="A133" s="2" t="n"/>
      <c r="B133" s="2" t="n"/>
      <c r="C133" s="2" t="n"/>
    </row>
    <row r="134" ht="15.75" customHeight="1" s="77">
      <c r="A134" s="2" t="n"/>
      <c r="B134" s="2" t="n"/>
      <c r="C134" s="2" t="n"/>
    </row>
    <row r="135" ht="15.75" customHeight="1" s="77">
      <c r="A135" s="2" t="n"/>
      <c r="B135" s="2" t="n"/>
      <c r="C135" s="2" t="n"/>
    </row>
    <row r="136" ht="15.75" customHeight="1" s="77">
      <c r="A136" s="2" t="n"/>
      <c r="B136" s="2" t="n"/>
      <c r="C136" s="2" t="n"/>
    </row>
    <row r="137" ht="15.75" customHeight="1" s="77">
      <c r="A137" s="2" t="n"/>
      <c r="B137" s="2" t="n"/>
      <c r="C137" s="2" t="n"/>
    </row>
    <row r="138" ht="15.75" customHeight="1" s="77">
      <c r="A138" s="2" t="n"/>
      <c r="B138" s="2" t="n"/>
      <c r="C138" s="2" t="n"/>
    </row>
    <row r="139" ht="15.75" customHeight="1" s="77">
      <c r="A139" s="2" t="n"/>
      <c r="B139" s="2" t="n"/>
      <c r="C139" s="2" t="n"/>
    </row>
    <row r="140" ht="15.75" customHeight="1" s="77">
      <c r="A140" s="2" t="n"/>
      <c r="B140" s="2" t="n"/>
      <c r="C140" s="2" t="n"/>
    </row>
    <row r="141" ht="15.75" customHeight="1" s="77">
      <c r="A141" s="2" t="n"/>
      <c r="B141" s="2" t="n"/>
      <c r="C141" s="2" t="n"/>
    </row>
    <row r="142" ht="15.75" customHeight="1" s="77">
      <c r="A142" s="2" t="n"/>
      <c r="B142" s="2" t="n"/>
      <c r="C142" s="2" t="n"/>
    </row>
    <row r="143" ht="15.75" customHeight="1" s="77">
      <c r="A143" s="2" t="n"/>
      <c r="B143" s="2" t="n"/>
      <c r="C143" s="2" t="n"/>
    </row>
    <row r="144" ht="15.75" customHeight="1" s="77">
      <c r="A144" s="2" t="n"/>
      <c r="B144" s="2" t="n"/>
      <c r="C144" s="2" t="n"/>
    </row>
    <row r="145" ht="15.75" customHeight="1" s="77">
      <c r="A145" s="2" t="n"/>
      <c r="B145" s="2" t="n"/>
      <c r="C145" s="2" t="n"/>
    </row>
    <row r="146" ht="15.75" customHeight="1" s="77">
      <c r="A146" s="2" t="n"/>
      <c r="B146" s="2" t="n"/>
      <c r="C146" s="2" t="n"/>
    </row>
    <row r="147" ht="15.75" customHeight="1" s="77">
      <c r="A147" s="2" t="n"/>
      <c r="B147" s="2" t="n"/>
      <c r="C147" s="2" t="n"/>
    </row>
    <row r="148" ht="15.75" customHeight="1" s="77">
      <c r="A148" s="2" t="n"/>
      <c r="B148" s="2" t="n"/>
      <c r="C148" s="2" t="n"/>
    </row>
    <row r="149" ht="15.75" customHeight="1" s="77">
      <c r="A149" s="2" t="n"/>
      <c r="B149" s="2" t="n"/>
      <c r="C149" s="2" t="n"/>
    </row>
    <row r="150" ht="15.75" customHeight="1" s="77">
      <c r="A150" s="2" t="n"/>
      <c r="B150" s="2" t="n"/>
      <c r="C150" s="2" t="n"/>
    </row>
    <row r="151" ht="15.75" customHeight="1" s="77">
      <c r="A151" s="2" t="n"/>
      <c r="B151" s="2" t="n"/>
      <c r="C151" s="2" t="n"/>
    </row>
    <row r="152" ht="15.75" customHeight="1" s="77">
      <c r="A152" s="2" t="n"/>
      <c r="B152" s="2" t="n"/>
      <c r="C152" s="2" t="n"/>
    </row>
    <row r="153" ht="15.75" customHeight="1" s="77">
      <c r="A153" s="2" t="n"/>
      <c r="B153" s="2" t="n"/>
      <c r="C153" s="2" t="n"/>
    </row>
    <row r="154" ht="15.75" customHeight="1" s="77">
      <c r="A154" s="2" t="n"/>
      <c r="B154" s="2" t="n"/>
      <c r="C154" s="2" t="n"/>
    </row>
    <row r="155" ht="15.75" customHeight="1" s="77">
      <c r="A155" s="2" t="n"/>
      <c r="B155" s="2" t="n"/>
      <c r="C155" s="2" t="n"/>
    </row>
    <row r="156" ht="15.75" customHeight="1" s="77">
      <c r="A156" s="2" t="n"/>
      <c r="B156" s="2" t="n"/>
      <c r="C156" s="2" t="n"/>
    </row>
    <row r="157" ht="15.75" customHeight="1" s="77">
      <c r="A157" s="2" t="n"/>
      <c r="B157" s="2" t="n"/>
      <c r="C157" s="2" t="n"/>
    </row>
    <row r="158" ht="15.75" customHeight="1" s="77">
      <c r="A158" s="2" t="n"/>
      <c r="B158" s="2" t="n"/>
      <c r="C158" s="2" t="n"/>
    </row>
    <row r="159" ht="15.75" customHeight="1" s="77">
      <c r="A159" s="2" t="n"/>
      <c r="B159" s="2" t="n"/>
      <c r="C159" s="2" t="n"/>
    </row>
    <row r="160" ht="15.75" customHeight="1" s="77">
      <c r="A160" s="2" t="n"/>
      <c r="B160" s="2" t="n"/>
      <c r="C160" s="2" t="n"/>
    </row>
    <row r="161" ht="15.75" customHeight="1" s="77">
      <c r="A161" s="2" t="n"/>
      <c r="B161" s="2" t="n"/>
      <c r="C161" s="2" t="n"/>
    </row>
    <row r="162" ht="15.75" customHeight="1" s="77">
      <c r="A162" s="2" t="n"/>
      <c r="B162" s="2" t="n"/>
      <c r="C162" s="2" t="n"/>
    </row>
    <row r="163" ht="15.75" customHeight="1" s="77">
      <c r="A163" s="2" t="n"/>
      <c r="B163" s="2" t="n"/>
      <c r="C163" s="2" t="n"/>
    </row>
    <row r="164" ht="15.75" customHeight="1" s="77">
      <c r="A164" s="2" t="n"/>
      <c r="B164" s="2" t="n"/>
      <c r="C164" s="2" t="n"/>
    </row>
    <row r="165" ht="15.75" customHeight="1" s="77">
      <c r="A165" s="2" t="n"/>
      <c r="B165" s="2" t="n"/>
      <c r="C165" s="2" t="n"/>
    </row>
    <row r="166" ht="15.75" customHeight="1" s="77">
      <c r="A166" s="2" t="n"/>
      <c r="B166" s="2" t="n"/>
      <c r="C166" s="2" t="n"/>
    </row>
    <row r="167" ht="15.75" customHeight="1" s="77">
      <c r="A167" s="2" t="n"/>
      <c r="B167" s="2" t="n"/>
      <c r="C167" s="2" t="n"/>
    </row>
    <row r="168" ht="15.75" customHeight="1" s="77">
      <c r="A168" s="2" t="n"/>
      <c r="B168" s="2" t="n"/>
      <c r="C168" s="2" t="n"/>
    </row>
    <row r="169" ht="15.75" customHeight="1" s="77">
      <c r="A169" s="2" t="n"/>
      <c r="B169" s="2" t="n"/>
      <c r="C169" s="2" t="n"/>
    </row>
    <row r="170" ht="15.75" customHeight="1" s="77">
      <c r="A170" s="2" t="n"/>
      <c r="B170" s="2" t="n"/>
      <c r="C170" s="2" t="n"/>
    </row>
    <row r="171" ht="15.75" customHeight="1" s="77">
      <c r="A171" s="2" t="n"/>
      <c r="B171" s="2" t="n"/>
      <c r="C171" s="2" t="n"/>
    </row>
    <row r="172" ht="15.75" customHeight="1" s="77">
      <c r="A172" s="2" t="n"/>
      <c r="B172" s="2" t="n"/>
      <c r="C172" s="2" t="n"/>
    </row>
    <row r="173" ht="15.75" customHeight="1" s="77">
      <c r="A173" s="2" t="n"/>
      <c r="B173" s="2" t="n"/>
      <c r="C173" s="2" t="n"/>
    </row>
    <row r="174" ht="15.75" customHeight="1" s="77">
      <c r="A174" s="2" t="n"/>
      <c r="B174" s="2" t="n"/>
      <c r="C174" s="2" t="n"/>
    </row>
    <row r="175" ht="15.75" customHeight="1" s="77">
      <c r="A175" s="2" t="n"/>
      <c r="B175" s="2" t="n"/>
      <c r="C175" s="2" t="n"/>
    </row>
    <row r="176" ht="15.75" customHeight="1" s="77">
      <c r="A176" s="2" t="n"/>
      <c r="B176" s="2" t="n"/>
      <c r="C176" s="2" t="n"/>
    </row>
    <row r="177" ht="15.75" customHeight="1" s="77">
      <c r="A177" s="2" t="n"/>
      <c r="B177" s="2" t="n"/>
      <c r="C177" s="2" t="n"/>
    </row>
    <row r="178" ht="15.75" customHeight="1" s="77">
      <c r="A178" s="2" t="n"/>
      <c r="B178" s="2" t="n"/>
      <c r="C178" s="2" t="n"/>
    </row>
    <row r="179" ht="15.75" customHeight="1" s="77">
      <c r="A179" s="2" t="n"/>
      <c r="B179" s="2" t="n"/>
      <c r="C179" s="2" t="n"/>
    </row>
    <row r="180" ht="15.75" customHeight="1" s="77">
      <c r="A180" s="2" t="n"/>
      <c r="B180" s="2" t="n"/>
      <c r="C180" s="2" t="n"/>
    </row>
    <row r="181" ht="15.75" customHeight="1" s="77">
      <c r="A181" s="2" t="n"/>
      <c r="B181" s="2" t="n"/>
      <c r="C181" s="2" t="n"/>
    </row>
    <row r="182" ht="15.75" customHeight="1" s="77">
      <c r="A182" s="2" t="n"/>
      <c r="B182" s="2" t="n"/>
      <c r="C182" s="2" t="n"/>
    </row>
    <row r="183" ht="15.75" customHeight="1" s="77">
      <c r="A183" s="2" t="n"/>
      <c r="B183" s="2" t="n"/>
      <c r="C183" s="2" t="n"/>
    </row>
    <row r="184" ht="15.75" customHeight="1" s="77">
      <c r="A184" s="2" t="n"/>
      <c r="B184" s="2" t="n"/>
      <c r="C184" s="2" t="n"/>
    </row>
    <row r="185" ht="15.75" customHeight="1" s="77">
      <c r="A185" s="2" t="n"/>
      <c r="B185" s="2" t="n"/>
      <c r="C185" s="2" t="n"/>
    </row>
    <row r="186" ht="15.75" customHeight="1" s="77">
      <c r="A186" s="2" t="n"/>
      <c r="B186" s="2" t="n"/>
      <c r="C186" s="2" t="n"/>
    </row>
    <row r="187" ht="15.75" customHeight="1" s="77">
      <c r="A187" s="2" t="n"/>
      <c r="B187" s="2" t="n"/>
      <c r="C187" s="2" t="n"/>
    </row>
    <row r="188" ht="15.75" customHeight="1" s="77">
      <c r="A188" s="2" t="n"/>
      <c r="B188" s="2" t="n"/>
      <c r="C188" s="2" t="n"/>
    </row>
    <row r="189" ht="15.75" customHeight="1" s="77">
      <c r="A189" s="2" t="n"/>
      <c r="B189" s="2" t="n"/>
      <c r="C189" s="2" t="n"/>
    </row>
    <row r="190" ht="15.75" customHeight="1" s="77">
      <c r="A190" s="2" t="n"/>
      <c r="B190" s="2" t="n"/>
      <c r="C190" s="2" t="n"/>
    </row>
    <row r="191" ht="15.75" customHeight="1" s="77">
      <c r="A191" s="2" t="n"/>
      <c r="B191" s="2" t="n"/>
      <c r="C191" s="2" t="n"/>
    </row>
    <row r="192" ht="15.75" customHeight="1" s="77">
      <c r="A192" s="2" t="n"/>
      <c r="B192" s="2" t="n"/>
      <c r="C192" s="2" t="n"/>
    </row>
    <row r="193" ht="15.75" customHeight="1" s="77">
      <c r="A193" s="2" t="n"/>
      <c r="B193" s="2" t="n"/>
      <c r="C193" s="2" t="n"/>
    </row>
    <row r="194" ht="15.75" customHeight="1" s="77">
      <c r="A194" s="2" t="n"/>
      <c r="B194" s="2" t="n"/>
      <c r="C194" s="2" t="n"/>
    </row>
    <row r="195" ht="15.75" customHeight="1" s="77">
      <c r="A195" s="2" t="n"/>
      <c r="B195" s="2" t="n"/>
      <c r="C195" s="2" t="n"/>
    </row>
    <row r="196" ht="15.75" customHeight="1" s="77">
      <c r="A196" s="2" t="n"/>
      <c r="B196" s="2" t="n"/>
      <c r="C196" s="2" t="n"/>
    </row>
    <row r="197" ht="15.75" customHeight="1" s="77">
      <c r="A197" s="2" t="n"/>
      <c r="B197" s="2" t="n"/>
      <c r="C197" s="2" t="n"/>
    </row>
    <row r="198" ht="15.75" customHeight="1" s="77">
      <c r="A198" s="2" t="n"/>
      <c r="B198" s="2" t="n"/>
      <c r="C198" s="2" t="n"/>
    </row>
    <row r="199" ht="15.75" customHeight="1" s="77">
      <c r="A199" s="2" t="n"/>
      <c r="B199" s="2" t="n"/>
      <c r="C199" s="2" t="n"/>
    </row>
    <row r="200" ht="15.75" customHeight="1" s="77">
      <c r="A200" s="2" t="n"/>
      <c r="B200" s="2" t="n"/>
      <c r="C200" s="2" t="n"/>
    </row>
    <row r="201" ht="15.75" customHeight="1" s="77">
      <c r="A201" s="2" t="n"/>
      <c r="B201" s="2" t="n"/>
      <c r="C201" s="2" t="n"/>
    </row>
    <row r="202" ht="15.75" customHeight="1" s="77">
      <c r="A202" s="2" t="n"/>
      <c r="B202" s="2" t="n"/>
      <c r="C202" s="2" t="n"/>
    </row>
    <row r="203" ht="15.75" customHeight="1" s="77">
      <c r="A203" s="2" t="n"/>
      <c r="B203" s="2" t="n"/>
      <c r="C203" s="2" t="n"/>
    </row>
    <row r="204" ht="15.75" customHeight="1" s="77">
      <c r="A204" s="2" t="n"/>
      <c r="B204" s="2" t="n"/>
      <c r="C204" s="2" t="n"/>
    </row>
    <row r="205" ht="15.75" customHeight="1" s="77">
      <c r="A205" s="2" t="n"/>
      <c r="B205" s="2" t="n"/>
      <c r="C205" s="2" t="n"/>
    </row>
    <row r="206" ht="15.75" customHeight="1" s="77">
      <c r="A206" s="2" t="n"/>
      <c r="B206" s="2" t="n"/>
      <c r="C206" s="2" t="n"/>
    </row>
    <row r="207" ht="15.75" customHeight="1" s="77">
      <c r="A207" s="2" t="n"/>
      <c r="B207" s="2" t="n"/>
      <c r="C207" s="2" t="n"/>
    </row>
    <row r="208" ht="15.75" customHeight="1" s="77">
      <c r="A208" s="2" t="n"/>
      <c r="B208" s="2" t="n"/>
      <c r="C208" s="2" t="n"/>
    </row>
    <row r="209" ht="15.75" customHeight="1" s="77">
      <c r="A209" s="2" t="n"/>
      <c r="B209" s="2" t="n"/>
      <c r="C209" s="2" t="n"/>
    </row>
    <row r="210" ht="15.75" customHeight="1" s="77">
      <c r="A210" s="2" t="n"/>
      <c r="B210" s="2" t="n"/>
      <c r="C210" s="2" t="n"/>
    </row>
    <row r="211" ht="15.75" customHeight="1" s="77">
      <c r="A211" s="2" t="n"/>
      <c r="B211" s="2" t="n"/>
      <c r="C211" s="2" t="n"/>
    </row>
    <row r="212" ht="15.75" customHeight="1" s="77">
      <c r="A212" s="2" t="n"/>
      <c r="B212" s="2" t="n"/>
      <c r="C212" s="2" t="n"/>
    </row>
    <row r="213" ht="15.75" customHeight="1" s="77">
      <c r="A213" s="2" t="n"/>
      <c r="B213" s="2" t="n"/>
      <c r="C213" s="2" t="n"/>
    </row>
    <row r="214" ht="15.75" customHeight="1" s="77">
      <c r="A214" s="2" t="n"/>
      <c r="B214" s="2" t="n"/>
      <c r="C214" s="2" t="n"/>
    </row>
    <row r="215" ht="15.75" customHeight="1" s="77">
      <c r="A215" s="2" t="n"/>
      <c r="B215" s="2" t="n"/>
      <c r="C215" s="2" t="n"/>
    </row>
    <row r="216" ht="15.75" customHeight="1" s="77">
      <c r="A216" s="2" t="n"/>
      <c r="B216" s="2" t="n"/>
      <c r="C216" s="2" t="n"/>
    </row>
    <row r="217" ht="15.75" customHeight="1" s="77">
      <c r="A217" s="2" t="n"/>
      <c r="B217" s="2" t="n"/>
      <c r="C217" s="2" t="n"/>
    </row>
    <row r="218" ht="15.75" customHeight="1" s="77">
      <c r="A218" s="2" t="n"/>
      <c r="B218" s="2" t="n"/>
      <c r="C218" s="2" t="n"/>
    </row>
    <row r="219" ht="15.75" customHeight="1" s="77">
      <c r="A219" s="2" t="n"/>
      <c r="B219" s="2" t="n"/>
      <c r="C219" s="2" t="n"/>
    </row>
    <row r="220" ht="15.75" customHeight="1" s="77">
      <c r="A220" s="2" t="n"/>
      <c r="B220" s="2" t="n"/>
      <c r="C220" s="2" t="n"/>
    </row>
    <row r="221" ht="15.75" customHeight="1" s="77">
      <c r="A221" s="2" t="n"/>
      <c r="B221" s="2" t="n"/>
      <c r="C221" s="2" t="n"/>
    </row>
    <row r="222" ht="15.75" customHeight="1" s="77">
      <c r="A222" s="2" t="n"/>
      <c r="B222" s="2" t="n"/>
      <c r="C222" s="2" t="n"/>
    </row>
    <row r="223" ht="15.75" customHeight="1" s="77">
      <c r="A223" s="2" t="n"/>
      <c r="B223" s="2" t="n"/>
      <c r="C223" s="2" t="n"/>
    </row>
    <row r="224" ht="15.75" customHeight="1" s="77">
      <c r="A224" s="2" t="n"/>
      <c r="B224" s="2" t="n"/>
      <c r="C224" s="2" t="n"/>
    </row>
    <row r="225" ht="15.75" customHeight="1" s="77">
      <c r="A225" s="2" t="n"/>
      <c r="B225" s="2" t="n"/>
      <c r="C225" s="2" t="n"/>
    </row>
    <row r="226" ht="15.75" customHeight="1" s="77">
      <c r="A226" s="2" t="n"/>
      <c r="B226" s="2" t="n"/>
      <c r="C226" s="2" t="n"/>
    </row>
    <row r="227" ht="15.75" customHeight="1" s="77">
      <c r="A227" s="2" t="n"/>
      <c r="B227" s="2" t="n"/>
      <c r="C227" s="2" t="n"/>
    </row>
    <row r="228" ht="15.75" customHeight="1" s="77">
      <c r="A228" s="2" t="n"/>
      <c r="B228" s="2" t="n"/>
      <c r="C228" s="2" t="n"/>
    </row>
    <row r="229" ht="15.75" customHeight="1" s="77">
      <c r="A229" s="2" t="n"/>
      <c r="B229" s="2" t="n"/>
      <c r="C229" s="2" t="n"/>
    </row>
    <row r="230" ht="15.75" customHeight="1" s="77">
      <c r="A230" s="2" t="n"/>
      <c r="B230" s="2" t="n"/>
      <c r="C230" s="2" t="n"/>
    </row>
    <row r="231" ht="15.75" customHeight="1" s="77">
      <c r="A231" s="2" t="n"/>
      <c r="B231" s="2" t="n"/>
      <c r="C231" s="2" t="n"/>
    </row>
    <row r="232" ht="15.75" customHeight="1" s="77">
      <c r="A232" s="2" t="n"/>
      <c r="B232" s="2" t="n"/>
      <c r="C232" s="2" t="n"/>
    </row>
    <row r="233" ht="15.75" customHeight="1" s="77">
      <c r="A233" s="2" t="n"/>
      <c r="B233" s="2" t="n"/>
      <c r="C233" s="2" t="n"/>
    </row>
    <row r="234" ht="15.75" customHeight="1" s="77">
      <c r="A234" s="2" t="n"/>
      <c r="B234" s="2" t="n"/>
      <c r="C234" s="2" t="n"/>
    </row>
    <row r="235" ht="15.75" customHeight="1" s="77">
      <c r="A235" s="2" t="n"/>
      <c r="B235" s="2" t="n"/>
      <c r="C235" s="2" t="n"/>
    </row>
    <row r="236" ht="15.75" customHeight="1" s="77">
      <c r="A236" s="2" t="n"/>
      <c r="B236" s="2" t="n"/>
      <c r="C236" s="2" t="n"/>
    </row>
    <row r="237" ht="15.75" customHeight="1" s="77">
      <c r="A237" s="2" t="n"/>
      <c r="B237" s="2" t="n"/>
      <c r="C237" s="2" t="n"/>
    </row>
    <row r="238" ht="15.75" customHeight="1" s="77">
      <c r="A238" s="2" t="n"/>
      <c r="B238" s="2" t="n"/>
      <c r="C238" s="2" t="n"/>
    </row>
    <row r="239" ht="15.75" customHeight="1" s="77">
      <c r="A239" s="2" t="n"/>
      <c r="B239" s="2" t="n"/>
      <c r="C239" s="2" t="n"/>
    </row>
    <row r="240" ht="15.75" customHeight="1" s="77">
      <c r="A240" s="2" t="n"/>
      <c r="B240" s="2" t="n"/>
      <c r="C240" s="2" t="n"/>
    </row>
    <row r="241" ht="15.75" customHeight="1" s="77">
      <c r="A241" s="2" t="n"/>
      <c r="B241" s="2" t="n"/>
      <c r="C241" s="2" t="n"/>
    </row>
    <row r="242" ht="15.75" customHeight="1" s="77">
      <c r="A242" s="2" t="n"/>
      <c r="B242" s="2" t="n"/>
      <c r="C242" s="2" t="n"/>
    </row>
    <row r="243" ht="15.75" customHeight="1" s="77">
      <c r="A243" s="2" t="n"/>
      <c r="B243" s="2" t="n"/>
      <c r="C243" s="2" t="n"/>
    </row>
    <row r="244" ht="15.75" customHeight="1" s="77">
      <c r="A244" s="2" t="n"/>
      <c r="B244" s="2" t="n"/>
      <c r="C244" s="2" t="n"/>
    </row>
    <row r="245" ht="15.75" customHeight="1" s="77">
      <c r="A245" s="2" t="n"/>
      <c r="B245" s="2" t="n"/>
      <c r="C245" s="2" t="n"/>
    </row>
    <row r="246" ht="15.75" customHeight="1" s="77">
      <c r="A246" s="2" t="n"/>
      <c r="B246" s="2" t="n"/>
      <c r="C246" s="2" t="n"/>
    </row>
    <row r="247" ht="15.75" customHeight="1" s="77">
      <c r="A247" s="2" t="n"/>
      <c r="B247" s="2" t="n"/>
      <c r="C247" s="2" t="n"/>
    </row>
    <row r="248" ht="15.75" customHeight="1" s="77">
      <c r="A248" s="2" t="n"/>
      <c r="B248" s="2" t="n"/>
      <c r="C248" s="2" t="n"/>
    </row>
    <row r="249" ht="15.75" customHeight="1" s="77">
      <c r="A249" s="2" t="n"/>
      <c r="B249" s="2" t="n"/>
      <c r="C249" s="2" t="n"/>
    </row>
    <row r="250" ht="15.75" customHeight="1" s="77">
      <c r="A250" s="2" t="n"/>
      <c r="B250" s="2" t="n"/>
      <c r="C250" s="2" t="n"/>
    </row>
    <row r="251" ht="15.75" customHeight="1" s="77">
      <c r="A251" s="2" t="n"/>
      <c r="B251" s="2" t="n"/>
      <c r="C251" s="2" t="n"/>
    </row>
    <row r="252" ht="15.75" customHeight="1" s="77">
      <c r="A252" s="2" t="n"/>
      <c r="B252" s="2" t="n"/>
      <c r="C252" s="2" t="n"/>
    </row>
    <row r="253" ht="15.75" customHeight="1" s="77">
      <c r="A253" s="2" t="n"/>
      <c r="B253" s="2" t="n"/>
      <c r="C253" s="2" t="n"/>
    </row>
    <row r="254" ht="15.75" customHeight="1" s="77">
      <c r="A254" s="2" t="n"/>
      <c r="B254" s="2" t="n"/>
      <c r="C254" s="2" t="n"/>
    </row>
    <row r="255" ht="15.75" customHeight="1" s="77">
      <c r="A255" s="2" t="n"/>
      <c r="B255" s="2" t="n"/>
      <c r="C255" s="2" t="n"/>
    </row>
    <row r="256" ht="15.75" customHeight="1" s="77">
      <c r="A256" s="2" t="n"/>
      <c r="B256" s="2" t="n"/>
      <c r="C256" s="2" t="n"/>
    </row>
    <row r="257" ht="15.75" customHeight="1" s="77">
      <c r="A257" s="2" t="n"/>
      <c r="B257" s="2" t="n"/>
      <c r="C257" s="2" t="n"/>
    </row>
    <row r="258" ht="15.75" customHeight="1" s="77">
      <c r="A258" s="2" t="n"/>
      <c r="B258" s="2" t="n"/>
      <c r="C258" s="2" t="n"/>
    </row>
    <row r="259" ht="15.75" customHeight="1" s="77">
      <c r="A259" s="2" t="n"/>
      <c r="B259" s="2" t="n"/>
      <c r="C259" s="2" t="n"/>
    </row>
    <row r="260" ht="15.75" customHeight="1" s="77">
      <c r="A260" s="2" t="n"/>
      <c r="B260" s="2" t="n"/>
      <c r="C260" s="2" t="n"/>
    </row>
    <row r="261" ht="15.75" customHeight="1" s="77">
      <c r="A261" s="2" t="n"/>
      <c r="B261" s="2" t="n"/>
      <c r="C261" s="2" t="n"/>
    </row>
    <row r="262" ht="15.75" customHeight="1" s="77">
      <c r="A262" s="2" t="n"/>
      <c r="B262" s="2" t="n"/>
      <c r="C262" s="2" t="n"/>
    </row>
    <row r="263" ht="15.75" customHeight="1" s="77">
      <c r="A263" s="2" t="n"/>
      <c r="B263" s="2" t="n"/>
      <c r="C263" s="2" t="n"/>
    </row>
    <row r="264" ht="15.75" customHeight="1" s="77">
      <c r="A264" s="2" t="n"/>
      <c r="B264" s="2" t="n"/>
      <c r="C264" s="2" t="n"/>
    </row>
    <row r="265" ht="15.75" customHeight="1" s="77">
      <c r="A265" s="2" t="n"/>
      <c r="B265" s="2" t="n"/>
      <c r="C265" s="2" t="n"/>
    </row>
    <row r="266" ht="15.75" customHeight="1" s="77">
      <c r="A266" s="2" t="n"/>
      <c r="B266" s="2" t="n"/>
      <c r="C266" s="2" t="n"/>
    </row>
    <row r="267" ht="15.75" customHeight="1" s="77">
      <c r="A267" s="2" t="n"/>
      <c r="B267" s="2" t="n"/>
      <c r="C267" s="2" t="n"/>
    </row>
    <row r="268" ht="15.75" customHeight="1" s="77">
      <c r="A268" s="2" t="n"/>
      <c r="B268" s="2" t="n"/>
      <c r="C268" s="2" t="n"/>
    </row>
    <row r="269" ht="15.75" customHeight="1" s="77">
      <c r="A269" s="2" t="n"/>
      <c r="B269" s="2" t="n"/>
      <c r="C269" s="2" t="n"/>
    </row>
    <row r="270" ht="15.75" customHeight="1" s="77">
      <c r="A270" s="2" t="n"/>
      <c r="B270" s="2" t="n"/>
      <c r="C270" s="2" t="n"/>
    </row>
    <row r="271" ht="15.75" customHeight="1" s="77">
      <c r="A271" s="2" t="n"/>
      <c r="B271" s="2" t="n"/>
      <c r="C271" s="2" t="n"/>
    </row>
    <row r="272" ht="15.75" customHeight="1" s="77">
      <c r="A272" s="2" t="n"/>
      <c r="B272" s="2" t="n"/>
      <c r="C272" s="2" t="n"/>
    </row>
    <row r="273" ht="15.75" customHeight="1" s="77">
      <c r="A273" s="2" t="n"/>
      <c r="B273" s="2" t="n"/>
      <c r="C273" s="2" t="n"/>
    </row>
    <row r="274" ht="15.75" customHeight="1" s="77">
      <c r="A274" s="2" t="n"/>
      <c r="B274" s="2" t="n"/>
      <c r="C274" s="2" t="n"/>
    </row>
    <row r="275" ht="15.75" customHeight="1" s="77">
      <c r="A275" s="2" t="n"/>
      <c r="B275" s="2" t="n"/>
      <c r="C275" s="2" t="n"/>
    </row>
    <row r="276" ht="15.75" customHeight="1" s="77">
      <c r="A276" s="2" t="n"/>
      <c r="B276" s="2" t="n"/>
      <c r="C276" s="2" t="n"/>
    </row>
    <row r="277" ht="15.75" customHeight="1" s="77">
      <c r="A277" s="2" t="n"/>
      <c r="B277" s="2" t="n"/>
      <c r="C277" s="2" t="n"/>
    </row>
    <row r="278" ht="15.75" customHeight="1" s="77">
      <c r="A278" s="2" t="n"/>
      <c r="B278" s="2" t="n"/>
      <c r="C278" s="2" t="n"/>
    </row>
    <row r="279" ht="15.75" customHeight="1" s="77">
      <c r="A279" s="2" t="n"/>
      <c r="B279" s="2" t="n"/>
      <c r="C279" s="2" t="n"/>
    </row>
    <row r="280" ht="15.75" customHeight="1" s="77">
      <c r="A280" s="2" t="n"/>
      <c r="B280" s="2" t="n"/>
      <c r="C280" s="2" t="n"/>
    </row>
    <row r="281" ht="15.75" customHeight="1" s="77">
      <c r="A281" s="2" t="n"/>
      <c r="B281" s="2" t="n"/>
      <c r="C281" s="2" t="n"/>
    </row>
    <row r="282" ht="15.75" customHeight="1" s="77">
      <c r="A282" s="2" t="n"/>
      <c r="B282" s="2" t="n"/>
      <c r="C282" s="2" t="n"/>
    </row>
    <row r="283" ht="15.75" customHeight="1" s="77">
      <c r="A283" s="2" t="n"/>
      <c r="B283" s="2" t="n"/>
      <c r="C283" s="2" t="n"/>
    </row>
    <row r="284" ht="15.75" customHeight="1" s="77">
      <c r="A284" s="2" t="n"/>
      <c r="B284" s="2" t="n"/>
      <c r="C284" s="2" t="n"/>
    </row>
    <row r="285" ht="15.75" customHeight="1" s="77">
      <c r="A285" s="2" t="n"/>
      <c r="B285" s="2" t="n"/>
      <c r="C285" s="2" t="n"/>
    </row>
    <row r="286" ht="15.75" customHeight="1" s="77">
      <c r="A286" s="2" t="n"/>
      <c r="B286" s="2" t="n"/>
      <c r="C286" s="2" t="n"/>
    </row>
    <row r="287" ht="15.75" customHeight="1" s="77">
      <c r="A287" s="2" t="n"/>
      <c r="B287" s="2" t="n"/>
      <c r="C287" s="2" t="n"/>
    </row>
    <row r="288" ht="15.75" customHeight="1" s="77">
      <c r="A288" s="2" t="n"/>
      <c r="B288" s="2" t="n"/>
      <c r="C288" s="2" t="n"/>
    </row>
    <row r="289" ht="15.75" customHeight="1" s="77">
      <c r="A289" s="2" t="n"/>
      <c r="B289" s="2" t="n"/>
      <c r="C289" s="2" t="n"/>
    </row>
    <row r="290" ht="15.75" customHeight="1" s="77">
      <c r="A290" s="2" t="n"/>
      <c r="B290" s="2" t="n"/>
      <c r="C290" s="2" t="n"/>
    </row>
    <row r="291" ht="15.75" customHeight="1" s="77">
      <c r="A291" s="2" t="n"/>
      <c r="B291" s="2" t="n"/>
      <c r="C291" s="2" t="n"/>
    </row>
    <row r="292" ht="15.75" customHeight="1" s="77">
      <c r="A292" s="2" t="n"/>
      <c r="B292" s="2" t="n"/>
      <c r="C292" s="2" t="n"/>
    </row>
    <row r="293" ht="15.75" customHeight="1" s="77">
      <c r="A293" s="2" t="n"/>
      <c r="B293" s="2" t="n"/>
      <c r="C293" s="2" t="n"/>
    </row>
    <row r="294" ht="15.75" customHeight="1" s="77">
      <c r="A294" s="2" t="n"/>
      <c r="B294" s="2" t="n"/>
      <c r="C294" s="2" t="n"/>
    </row>
    <row r="295" ht="15.75" customHeight="1" s="77">
      <c r="A295" s="2" t="n"/>
      <c r="B295" s="2" t="n"/>
      <c r="C295" s="2" t="n"/>
    </row>
    <row r="296" ht="15.75" customHeight="1" s="77">
      <c r="A296" s="2" t="n"/>
      <c r="B296" s="2" t="n"/>
      <c r="C296" s="2" t="n"/>
    </row>
    <row r="297" ht="15.75" customHeight="1" s="77">
      <c r="A297" s="2" t="n"/>
      <c r="B297" s="2" t="n"/>
      <c r="C297" s="2" t="n"/>
    </row>
    <row r="298" ht="15.75" customHeight="1" s="77">
      <c r="A298" s="2" t="n"/>
      <c r="B298" s="2" t="n"/>
      <c r="C298" s="2" t="n"/>
    </row>
    <row r="299" ht="15.75" customHeight="1" s="77">
      <c r="A299" s="2" t="n"/>
      <c r="B299" s="2" t="n"/>
      <c r="C299" s="2" t="n"/>
    </row>
    <row r="300" ht="15.75" customHeight="1" s="77">
      <c r="A300" s="2" t="n"/>
      <c r="B300" s="2" t="n"/>
      <c r="C300" s="2" t="n"/>
    </row>
    <row r="301" ht="15.75" customHeight="1" s="77">
      <c r="A301" s="2" t="n"/>
      <c r="B301" s="2" t="n"/>
      <c r="C301" s="2" t="n"/>
    </row>
    <row r="302" ht="15.75" customHeight="1" s="77">
      <c r="A302" s="2" t="n"/>
      <c r="B302" s="2" t="n"/>
      <c r="C302" s="2" t="n"/>
    </row>
    <row r="303" ht="15.75" customHeight="1" s="77">
      <c r="A303" s="2" t="n"/>
      <c r="B303" s="2" t="n"/>
      <c r="C303" s="2" t="n"/>
    </row>
    <row r="304" ht="15.75" customHeight="1" s="77">
      <c r="A304" s="2" t="n"/>
      <c r="B304" s="2" t="n"/>
      <c r="C304" s="2" t="n"/>
    </row>
    <row r="305" ht="15.75" customHeight="1" s="77">
      <c r="A305" s="2" t="n"/>
      <c r="B305" s="2" t="n"/>
      <c r="C305" s="2" t="n"/>
    </row>
    <row r="306" ht="15.75" customHeight="1" s="77">
      <c r="A306" s="2" t="n"/>
      <c r="B306" s="2" t="n"/>
      <c r="C306" s="2" t="n"/>
    </row>
    <row r="307" ht="15.75" customHeight="1" s="77">
      <c r="A307" s="2" t="n"/>
      <c r="B307" s="2" t="n"/>
      <c r="C307" s="2" t="n"/>
    </row>
    <row r="308" ht="15.75" customHeight="1" s="77">
      <c r="A308" s="2" t="n"/>
      <c r="B308" s="2" t="n"/>
      <c r="C308" s="2" t="n"/>
    </row>
    <row r="309" ht="15.75" customHeight="1" s="77">
      <c r="A309" s="2" t="n"/>
      <c r="B309" s="2" t="n"/>
      <c r="C309" s="2" t="n"/>
    </row>
    <row r="310" ht="15.75" customHeight="1" s="77">
      <c r="A310" s="2" t="n"/>
      <c r="B310" s="2" t="n"/>
      <c r="C310" s="2" t="n"/>
    </row>
    <row r="311" ht="15.75" customHeight="1" s="77">
      <c r="A311" s="2" t="n"/>
      <c r="B311" s="2" t="n"/>
      <c r="C311" s="2" t="n"/>
    </row>
    <row r="312" ht="15.75" customHeight="1" s="77">
      <c r="A312" s="2" t="n"/>
      <c r="B312" s="2" t="n"/>
      <c r="C312" s="2" t="n"/>
    </row>
    <row r="313" ht="15.75" customHeight="1" s="77">
      <c r="A313" s="2" t="n"/>
      <c r="B313" s="2" t="n"/>
      <c r="C313" s="2" t="n"/>
    </row>
    <row r="314" ht="15.75" customHeight="1" s="77">
      <c r="A314" s="2" t="n"/>
      <c r="B314" s="2" t="n"/>
      <c r="C314" s="2" t="n"/>
    </row>
    <row r="315" ht="15.75" customHeight="1" s="77">
      <c r="A315" s="2" t="n"/>
      <c r="B315" s="2" t="n"/>
      <c r="C315" s="2" t="n"/>
    </row>
    <row r="316" ht="15.75" customHeight="1" s="77">
      <c r="A316" s="2" t="n"/>
      <c r="B316" s="2" t="n"/>
      <c r="C316" s="2" t="n"/>
    </row>
    <row r="317" ht="15.75" customHeight="1" s="77">
      <c r="A317" s="2" t="n"/>
      <c r="B317" s="2" t="n"/>
      <c r="C317" s="2" t="n"/>
    </row>
    <row r="318" ht="15.75" customHeight="1" s="77">
      <c r="A318" s="2" t="n"/>
      <c r="B318" s="2" t="n"/>
      <c r="C318" s="2" t="n"/>
    </row>
    <row r="319" ht="15.75" customHeight="1" s="77">
      <c r="A319" s="2" t="n"/>
      <c r="B319" s="2" t="n"/>
      <c r="C319" s="2" t="n"/>
    </row>
    <row r="320" ht="15.75" customHeight="1" s="77">
      <c r="A320" s="2" t="n"/>
      <c r="B320" s="2" t="n"/>
      <c r="C320" s="2" t="n"/>
    </row>
    <row r="321" ht="15.75" customHeight="1" s="77">
      <c r="A321" s="2" t="n"/>
      <c r="B321" s="2" t="n"/>
      <c r="C321" s="2" t="n"/>
    </row>
    <row r="322" ht="15.75" customHeight="1" s="77">
      <c r="A322" s="2" t="n"/>
      <c r="B322" s="2" t="n"/>
      <c r="C322" s="2" t="n"/>
    </row>
    <row r="323" ht="15.75" customHeight="1" s="77">
      <c r="A323" s="2" t="n"/>
      <c r="B323" s="2" t="n"/>
      <c r="C323" s="2" t="n"/>
    </row>
    <row r="324" ht="15.75" customHeight="1" s="77">
      <c r="A324" s="2" t="n"/>
      <c r="B324" s="2" t="n"/>
      <c r="C324" s="2" t="n"/>
    </row>
    <row r="325" ht="15.75" customHeight="1" s="77">
      <c r="A325" s="2" t="n"/>
      <c r="B325" s="2" t="n"/>
      <c r="C325" s="2" t="n"/>
    </row>
    <row r="326" ht="15.75" customHeight="1" s="77">
      <c r="A326" s="2" t="n"/>
      <c r="B326" s="2" t="n"/>
      <c r="C326" s="2" t="n"/>
    </row>
    <row r="327" ht="15.75" customHeight="1" s="77">
      <c r="A327" s="2" t="n"/>
      <c r="B327" s="2" t="n"/>
      <c r="C327" s="2" t="n"/>
    </row>
    <row r="328" ht="15.75" customHeight="1" s="77">
      <c r="A328" s="2" t="n"/>
      <c r="B328" s="2" t="n"/>
      <c r="C328" s="2" t="n"/>
    </row>
    <row r="329" ht="15.75" customHeight="1" s="77">
      <c r="A329" s="2" t="n"/>
      <c r="B329" s="2" t="n"/>
      <c r="C329" s="2" t="n"/>
    </row>
    <row r="330" ht="15.75" customHeight="1" s="77">
      <c r="A330" s="2" t="n"/>
      <c r="B330" s="2" t="n"/>
      <c r="C330" s="2" t="n"/>
    </row>
    <row r="331" ht="15.75" customHeight="1" s="77">
      <c r="A331" s="2" t="n"/>
      <c r="B331" s="2" t="n"/>
      <c r="C331" s="2" t="n"/>
    </row>
    <row r="332" ht="15.75" customHeight="1" s="77">
      <c r="A332" s="2" t="n"/>
      <c r="B332" s="2" t="n"/>
      <c r="C332" s="2" t="n"/>
    </row>
    <row r="333" ht="15.75" customHeight="1" s="77">
      <c r="A333" s="2" t="n"/>
      <c r="B333" s="2" t="n"/>
      <c r="C333" s="2" t="n"/>
    </row>
    <row r="334" ht="15.75" customHeight="1" s="77">
      <c r="A334" s="2" t="n"/>
      <c r="B334" s="2" t="n"/>
      <c r="C334" s="2" t="n"/>
    </row>
    <row r="335" ht="15.75" customHeight="1" s="77">
      <c r="A335" s="2" t="n"/>
      <c r="B335" s="2" t="n"/>
      <c r="C335" s="2" t="n"/>
    </row>
    <row r="336" ht="15.75" customHeight="1" s="77">
      <c r="A336" s="2" t="n"/>
      <c r="B336" s="2" t="n"/>
      <c r="C336" s="2" t="n"/>
    </row>
    <row r="337" ht="15.75" customHeight="1" s="77">
      <c r="A337" s="2" t="n"/>
      <c r="B337" s="2" t="n"/>
      <c r="C337" s="2" t="n"/>
    </row>
    <row r="338" ht="15.75" customHeight="1" s="77">
      <c r="A338" s="2" t="n"/>
      <c r="B338" s="2" t="n"/>
      <c r="C338" s="2" t="n"/>
    </row>
    <row r="339" ht="15.75" customHeight="1" s="77">
      <c r="A339" s="2" t="n"/>
      <c r="B339" s="2" t="n"/>
      <c r="C339" s="2" t="n"/>
    </row>
    <row r="340" ht="15.75" customHeight="1" s="77">
      <c r="A340" s="2" t="n"/>
      <c r="B340" s="2" t="n"/>
      <c r="C340" s="2" t="n"/>
    </row>
    <row r="341" ht="15.75" customHeight="1" s="77">
      <c r="A341" s="2" t="n"/>
      <c r="B341" s="2" t="n"/>
      <c r="C341" s="2" t="n"/>
    </row>
    <row r="342" ht="15.75" customHeight="1" s="77">
      <c r="A342" s="2" t="n"/>
      <c r="B342" s="2" t="n"/>
      <c r="C342" s="2" t="n"/>
    </row>
    <row r="343" ht="15.75" customHeight="1" s="77">
      <c r="A343" s="2" t="n"/>
      <c r="B343" s="2" t="n"/>
      <c r="C343" s="2" t="n"/>
    </row>
    <row r="344" ht="15.75" customHeight="1" s="77">
      <c r="A344" s="2" t="n"/>
      <c r="B344" s="2" t="n"/>
      <c r="C344" s="2" t="n"/>
    </row>
    <row r="345" ht="15.75" customHeight="1" s="77">
      <c r="A345" s="2" t="n"/>
      <c r="B345" s="2" t="n"/>
      <c r="C345" s="2" t="n"/>
    </row>
    <row r="346" ht="15.75" customHeight="1" s="77">
      <c r="A346" s="2" t="n"/>
      <c r="B346" s="2" t="n"/>
      <c r="C346" s="2" t="n"/>
    </row>
    <row r="347" ht="15.75" customHeight="1" s="77">
      <c r="A347" s="2" t="n"/>
      <c r="B347" s="2" t="n"/>
      <c r="C347" s="2" t="n"/>
    </row>
    <row r="348" ht="15.75" customHeight="1" s="77">
      <c r="A348" s="2" t="n"/>
      <c r="B348" s="2" t="n"/>
      <c r="C348" s="2" t="n"/>
    </row>
    <row r="349" ht="15.75" customHeight="1" s="77">
      <c r="A349" s="2" t="n"/>
      <c r="B349" s="2" t="n"/>
      <c r="C349" s="2" t="n"/>
    </row>
    <row r="350" ht="15.75" customHeight="1" s="77">
      <c r="A350" s="2" t="n"/>
      <c r="B350" s="2" t="n"/>
      <c r="C350" s="2" t="n"/>
    </row>
    <row r="351" ht="15.75" customHeight="1" s="77">
      <c r="A351" s="2" t="n"/>
      <c r="B351" s="2" t="n"/>
      <c r="C351" s="2" t="n"/>
    </row>
    <row r="352" ht="15.75" customHeight="1" s="77">
      <c r="A352" s="2" t="n"/>
      <c r="B352" s="2" t="n"/>
      <c r="C352" s="2" t="n"/>
    </row>
    <row r="353" ht="15.75" customHeight="1" s="77">
      <c r="A353" s="2" t="n"/>
      <c r="B353" s="2" t="n"/>
      <c r="C353" s="2" t="n"/>
    </row>
    <row r="354" ht="15.75" customHeight="1" s="77">
      <c r="A354" s="2" t="n"/>
      <c r="B354" s="2" t="n"/>
      <c r="C354" s="2" t="n"/>
    </row>
    <row r="355" ht="15.75" customHeight="1" s="77">
      <c r="A355" s="2" t="n"/>
      <c r="B355" s="2" t="n"/>
      <c r="C355" s="2" t="n"/>
    </row>
    <row r="356" ht="15.75" customHeight="1" s="77">
      <c r="A356" s="2" t="n"/>
      <c r="B356" s="2" t="n"/>
      <c r="C356" s="2" t="n"/>
    </row>
    <row r="357" ht="15.75" customHeight="1" s="77">
      <c r="A357" s="2" t="n"/>
      <c r="B357" s="2" t="n"/>
      <c r="C357" s="2" t="n"/>
    </row>
    <row r="358" ht="15.75" customHeight="1" s="77">
      <c r="A358" s="2" t="n"/>
      <c r="B358" s="2" t="n"/>
      <c r="C358" s="2" t="n"/>
    </row>
    <row r="359" ht="15.75" customHeight="1" s="77">
      <c r="A359" s="2" t="n"/>
      <c r="B359" s="2" t="n"/>
      <c r="C359" s="2" t="n"/>
    </row>
    <row r="360" ht="15.75" customHeight="1" s="77">
      <c r="A360" s="2" t="n"/>
      <c r="B360" s="2" t="n"/>
      <c r="C360" s="2" t="n"/>
    </row>
    <row r="361" ht="15.75" customHeight="1" s="77">
      <c r="A361" s="2" t="n"/>
      <c r="B361" s="2" t="n"/>
      <c r="C361" s="2" t="n"/>
    </row>
    <row r="362" ht="15.75" customHeight="1" s="77">
      <c r="A362" s="2" t="n"/>
      <c r="B362" s="2" t="n"/>
      <c r="C362" s="2" t="n"/>
    </row>
    <row r="363" ht="15.75" customHeight="1" s="77">
      <c r="A363" s="2" t="n"/>
      <c r="B363" s="2" t="n"/>
      <c r="C363" s="2" t="n"/>
    </row>
    <row r="364" ht="15.75" customHeight="1" s="77">
      <c r="A364" s="2" t="n"/>
      <c r="B364" s="2" t="n"/>
      <c r="C364" s="2" t="n"/>
    </row>
    <row r="365" ht="15.75" customHeight="1" s="77">
      <c r="A365" s="2" t="n"/>
      <c r="B365" s="2" t="n"/>
      <c r="C365" s="2" t="n"/>
    </row>
    <row r="366" ht="15.75" customHeight="1" s="77">
      <c r="A366" s="2" t="n"/>
      <c r="B366" s="2" t="n"/>
      <c r="C366" s="2" t="n"/>
    </row>
    <row r="367" ht="15.75" customHeight="1" s="77">
      <c r="A367" s="2" t="n"/>
      <c r="B367" s="2" t="n"/>
      <c r="C367" s="2" t="n"/>
    </row>
    <row r="368" ht="15.75" customHeight="1" s="77">
      <c r="A368" s="2" t="n"/>
      <c r="B368" s="2" t="n"/>
      <c r="C368" s="2" t="n"/>
    </row>
    <row r="369" ht="15.75" customHeight="1" s="77">
      <c r="A369" s="2" t="n"/>
      <c r="B369" s="2" t="n"/>
      <c r="C369" s="2" t="n"/>
    </row>
    <row r="370" ht="15.75" customHeight="1" s="77">
      <c r="A370" s="2" t="n"/>
      <c r="B370" s="2" t="n"/>
      <c r="C370" s="2" t="n"/>
    </row>
    <row r="371" ht="15.75" customHeight="1" s="77">
      <c r="A371" s="2" t="n"/>
      <c r="B371" s="2" t="n"/>
      <c r="C371" s="2" t="n"/>
    </row>
    <row r="372" ht="15.75" customHeight="1" s="77">
      <c r="A372" s="2" t="n"/>
      <c r="B372" s="2" t="n"/>
      <c r="C372" s="2" t="n"/>
    </row>
    <row r="373" ht="15.75" customHeight="1" s="77">
      <c r="A373" s="2" t="n"/>
      <c r="B373" s="2" t="n"/>
      <c r="C373" s="2" t="n"/>
    </row>
    <row r="374" ht="15.75" customHeight="1" s="77">
      <c r="A374" s="2" t="n"/>
      <c r="B374" s="2" t="n"/>
      <c r="C374" s="2" t="n"/>
    </row>
    <row r="375" ht="15.75" customHeight="1" s="77">
      <c r="A375" s="2" t="n"/>
      <c r="B375" s="2" t="n"/>
      <c r="C375" s="2" t="n"/>
    </row>
    <row r="376" ht="15.75" customHeight="1" s="77">
      <c r="A376" s="2" t="n"/>
      <c r="B376" s="2" t="n"/>
      <c r="C376" s="2" t="n"/>
    </row>
    <row r="377" ht="15.75" customHeight="1" s="77">
      <c r="A377" s="2" t="n"/>
      <c r="B377" s="2" t="n"/>
      <c r="C377" s="2" t="n"/>
    </row>
    <row r="378" ht="15.75" customHeight="1" s="77">
      <c r="A378" s="2" t="n"/>
      <c r="B378" s="2" t="n"/>
      <c r="C378" s="2" t="n"/>
    </row>
    <row r="379" ht="15.75" customHeight="1" s="77">
      <c r="A379" s="2" t="n"/>
      <c r="B379" s="2" t="n"/>
      <c r="C379" s="2" t="n"/>
    </row>
    <row r="380" ht="15.75" customHeight="1" s="77">
      <c r="A380" s="2" t="n"/>
      <c r="B380" s="2" t="n"/>
      <c r="C380" s="2" t="n"/>
    </row>
    <row r="381" ht="15.75" customHeight="1" s="77">
      <c r="A381" s="2" t="n"/>
      <c r="B381" s="2" t="n"/>
      <c r="C381" s="2" t="n"/>
    </row>
    <row r="382" ht="15.75" customHeight="1" s="77">
      <c r="A382" s="2" t="n"/>
      <c r="B382" s="2" t="n"/>
      <c r="C382" s="2" t="n"/>
    </row>
    <row r="383" ht="15.75" customHeight="1" s="77">
      <c r="A383" s="2" t="n"/>
      <c r="B383" s="2" t="n"/>
      <c r="C383" s="2" t="n"/>
    </row>
    <row r="384" ht="15.75" customHeight="1" s="77">
      <c r="A384" s="2" t="n"/>
      <c r="B384" s="2" t="n"/>
      <c r="C384" s="2" t="n"/>
    </row>
    <row r="385" ht="15.75" customHeight="1" s="77">
      <c r="A385" s="2" t="n"/>
      <c r="B385" s="2" t="n"/>
      <c r="C385" s="2" t="n"/>
    </row>
    <row r="386" ht="15.75" customHeight="1" s="77">
      <c r="A386" s="2" t="n"/>
      <c r="B386" s="2" t="n"/>
      <c r="C386" s="2" t="n"/>
    </row>
    <row r="387" ht="15.75" customHeight="1" s="77">
      <c r="A387" s="2" t="n"/>
      <c r="B387" s="2" t="n"/>
      <c r="C387" s="2" t="n"/>
    </row>
    <row r="388" ht="15.75" customHeight="1" s="77">
      <c r="A388" s="2" t="n"/>
      <c r="B388" s="2" t="n"/>
      <c r="C388" s="2" t="n"/>
    </row>
    <row r="389" ht="15.75" customHeight="1" s="77">
      <c r="A389" s="2" t="n"/>
      <c r="B389" s="2" t="n"/>
      <c r="C389" s="2" t="n"/>
    </row>
    <row r="390" ht="15.75" customHeight="1" s="77">
      <c r="A390" s="2" t="n"/>
      <c r="B390" s="2" t="n"/>
      <c r="C390" s="2" t="n"/>
    </row>
    <row r="391" ht="15.75" customHeight="1" s="77">
      <c r="A391" s="2" t="n"/>
      <c r="B391" s="2" t="n"/>
      <c r="C391" s="2" t="n"/>
    </row>
    <row r="392" ht="15.75" customHeight="1" s="77">
      <c r="A392" s="2" t="n"/>
      <c r="B392" s="2" t="n"/>
      <c r="C392" s="2" t="n"/>
    </row>
    <row r="393" ht="15.75" customHeight="1" s="77">
      <c r="A393" s="2" t="n"/>
      <c r="B393" s="2" t="n"/>
      <c r="C393" s="2" t="n"/>
    </row>
    <row r="394" ht="15.75" customHeight="1" s="77">
      <c r="A394" s="2" t="n"/>
      <c r="B394" s="2" t="n"/>
      <c r="C394" s="2" t="n"/>
    </row>
    <row r="395" ht="15.75" customHeight="1" s="77">
      <c r="A395" s="2" t="n"/>
      <c r="B395" s="2" t="n"/>
      <c r="C395" s="2" t="n"/>
    </row>
    <row r="396" ht="15.75" customHeight="1" s="77">
      <c r="A396" s="2" t="n"/>
      <c r="B396" s="2" t="n"/>
      <c r="C396" s="2" t="n"/>
    </row>
    <row r="397" ht="15.75" customHeight="1" s="77">
      <c r="A397" s="2" t="n"/>
      <c r="B397" s="2" t="n"/>
      <c r="C397" s="2" t="n"/>
    </row>
    <row r="398" ht="15.75" customHeight="1" s="77">
      <c r="A398" s="2" t="n"/>
      <c r="B398" s="2" t="n"/>
      <c r="C398" s="2" t="n"/>
    </row>
    <row r="399" ht="15.75" customHeight="1" s="77">
      <c r="A399" s="2" t="n"/>
      <c r="B399" s="2" t="n"/>
      <c r="C399" s="2" t="n"/>
    </row>
    <row r="400" ht="15.75" customHeight="1" s="77">
      <c r="A400" s="2" t="n"/>
      <c r="B400" s="2" t="n"/>
      <c r="C400" s="2" t="n"/>
    </row>
    <row r="401" ht="15.75" customHeight="1" s="77">
      <c r="A401" s="2" t="n"/>
      <c r="B401" s="2" t="n"/>
      <c r="C401" s="2" t="n"/>
    </row>
    <row r="402" ht="15.75" customHeight="1" s="77">
      <c r="A402" s="2" t="n"/>
      <c r="B402" s="2" t="n"/>
      <c r="C402" s="2" t="n"/>
    </row>
    <row r="403" ht="15.75" customHeight="1" s="77">
      <c r="A403" s="2" t="n"/>
      <c r="B403" s="2" t="n"/>
      <c r="C403" s="2" t="n"/>
    </row>
    <row r="404" ht="15.75" customHeight="1" s="77">
      <c r="A404" s="2" t="n"/>
      <c r="B404" s="2" t="n"/>
      <c r="C404" s="2" t="n"/>
    </row>
    <row r="405" ht="15.75" customHeight="1" s="77">
      <c r="A405" s="2" t="n"/>
      <c r="B405" s="2" t="n"/>
      <c r="C405" s="2" t="n"/>
    </row>
    <row r="406" ht="15.75" customHeight="1" s="77">
      <c r="A406" s="2" t="n"/>
      <c r="B406" s="2" t="n"/>
      <c r="C406" s="2" t="n"/>
    </row>
    <row r="407" ht="15.75" customHeight="1" s="77">
      <c r="A407" s="2" t="n"/>
      <c r="B407" s="2" t="n"/>
      <c r="C407" s="2" t="n"/>
    </row>
    <row r="408" ht="15.75" customHeight="1" s="77">
      <c r="A408" s="2" t="n"/>
      <c r="B408" s="2" t="n"/>
      <c r="C408" s="2" t="n"/>
    </row>
    <row r="409" ht="15.75" customHeight="1" s="77">
      <c r="A409" s="2" t="n"/>
      <c r="B409" s="2" t="n"/>
      <c r="C409" s="2" t="n"/>
    </row>
    <row r="410" ht="15.75" customHeight="1" s="77">
      <c r="A410" s="2" t="n"/>
      <c r="B410" s="2" t="n"/>
      <c r="C410" s="2" t="n"/>
    </row>
    <row r="411" ht="15.75" customHeight="1" s="77">
      <c r="A411" s="2" t="n"/>
      <c r="B411" s="2" t="n"/>
      <c r="C411" s="2" t="n"/>
    </row>
    <row r="412" ht="15.75" customHeight="1" s="77">
      <c r="A412" s="2" t="n"/>
      <c r="B412" s="2" t="n"/>
      <c r="C412" s="2" t="n"/>
    </row>
    <row r="413" ht="15.75" customHeight="1" s="77">
      <c r="A413" s="2" t="n"/>
      <c r="B413" s="2" t="n"/>
      <c r="C413" s="2" t="n"/>
    </row>
    <row r="414" ht="15.75" customHeight="1" s="77">
      <c r="A414" s="2" t="n"/>
      <c r="B414" s="2" t="n"/>
      <c r="C414" s="2" t="n"/>
    </row>
    <row r="415" ht="15.75" customHeight="1" s="77">
      <c r="A415" s="2" t="n"/>
      <c r="B415" s="2" t="n"/>
      <c r="C415" s="2" t="n"/>
    </row>
    <row r="416" ht="15.75" customHeight="1" s="77">
      <c r="A416" s="2" t="n"/>
      <c r="B416" s="2" t="n"/>
      <c r="C416" s="2" t="n"/>
    </row>
    <row r="417" ht="15.75" customHeight="1" s="77">
      <c r="A417" s="2" t="n"/>
      <c r="B417" s="2" t="n"/>
      <c r="C417" s="2" t="n"/>
    </row>
    <row r="418" ht="15.75" customHeight="1" s="77">
      <c r="A418" s="2" t="n"/>
      <c r="B418" s="2" t="n"/>
      <c r="C418" s="2" t="n"/>
    </row>
    <row r="419" ht="15.75" customHeight="1" s="77">
      <c r="A419" s="2" t="n"/>
      <c r="B419" s="2" t="n"/>
      <c r="C419" s="2" t="n"/>
    </row>
    <row r="420" ht="15.75" customHeight="1" s="77">
      <c r="A420" s="2" t="n"/>
      <c r="B420" s="2" t="n"/>
      <c r="C420" s="2" t="n"/>
    </row>
    <row r="421" ht="15.75" customHeight="1" s="77">
      <c r="A421" s="2" t="n"/>
      <c r="B421" s="2" t="n"/>
      <c r="C421" s="2" t="n"/>
    </row>
    <row r="422" ht="15.75" customHeight="1" s="77">
      <c r="A422" s="2" t="n"/>
      <c r="B422" s="2" t="n"/>
      <c r="C422" s="2" t="n"/>
    </row>
    <row r="423" ht="15.75" customHeight="1" s="77">
      <c r="A423" s="2" t="n"/>
      <c r="B423" s="2" t="n"/>
      <c r="C423" s="2" t="n"/>
    </row>
    <row r="424" ht="15.75" customHeight="1" s="77">
      <c r="A424" s="2" t="n"/>
      <c r="B424" s="2" t="n"/>
      <c r="C424" s="2" t="n"/>
    </row>
    <row r="425" ht="15.75" customHeight="1" s="77">
      <c r="A425" s="2" t="n"/>
      <c r="B425" s="2" t="n"/>
      <c r="C425" s="2" t="n"/>
    </row>
    <row r="426" ht="15.75" customHeight="1" s="77">
      <c r="A426" s="2" t="n"/>
      <c r="B426" s="2" t="n"/>
      <c r="C426" s="2" t="n"/>
    </row>
    <row r="427" ht="15.75" customHeight="1" s="77">
      <c r="A427" s="2" t="n"/>
      <c r="B427" s="2" t="n"/>
      <c r="C427" s="2" t="n"/>
    </row>
    <row r="428" ht="15.75" customHeight="1" s="77">
      <c r="A428" s="2" t="n"/>
      <c r="B428" s="2" t="n"/>
      <c r="C428" s="2" t="n"/>
    </row>
    <row r="429" ht="15.75" customHeight="1" s="77">
      <c r="A429" s="2" t="n"/>
      <c r="B429" s="2" t="n"/>
      <c r="C429" s="2" t="n"/>
    </row>
    <row r="430" ht="15.75" customHeight="1" s="77">
      <c r="A430" s="2" t="n"/>
      <c r="B430" s="2" t="n"/>
      <c r="C430" s="2" t="n"/>
    </row>
    <row r="431" ht="15.75" customHeight="1" s="77">
      <c r="A431" s="2" t="n"/>
      <c r="B431" s="2" t="n"/>
      <c r="C431" s="2" t="n"/>
    </row>
    <row r="432" ht="15.75" customHeight="1" s="77">
      <c r="A432" s="2" t="n"/>
      <c r="B432" s="2" t="n"/>
      <c r="C432" s="2" t="n"/>
    </row>
    <row r="433" ht="15.75" customHeight="1" s="77">
      <c r="A433" s="2" t="n"/>
      <c r="B433" s="2" t="n"/>
      <c r="C433" s="2" t="n"/>
    </row>
    <row r="434" ht="15.75" customHeight="1" s="77">
      <c r="A434" s="2" t="n"/>
      <c r="B434" s="2" t="n"/>
      <c r="C434" s="2" t="n"/>
    </row>
    <row r="435" ht="15.75" customHeight="1" s="77">
      <c r="A435" s="2" t="n"/>
      <c r="B435" s="2" t="n"/>
      <c r="C435" s="2" t="n"/>
    </row>
    <row r="436" ht="15.75" customHeight="1" s="77">
      <c r="A436" s="2" t="n"/>
      <c r="B436" s="2" t="n"/>
      <c r="C436" s="2" t="n"/>
    </row>
    <row r="437" ht="15.75" customHeight="1" s="77">
      <c r="A437" s="2" t="n"/>
      <c r="B437" s="2" t="n"/>
      <c r="C437" s="2" t="n"/>
    </row>
    <row r="438" ht="15.75" customHeight="1" s="77">
      <c r="A438" s="2" t="n"/>
      <c r="B438" s="2" t="n"/>
      <c r="C438" s="2" t="n"/>
    </row>
    <row r="439" ht="15.75" customHeight="1" s="77">
      <c r="A439" s="2" t="n"/>
      <c r="B439" s="2" t="n"/>
      <c r="C439" s="2" t="n"/>
    </row>
    <row r="440" ht="15.75" customHeight="1" s="77">
      <c r="A440" s="2" t="n"/>
      <c r="B440" s="2" t="n"/>
      <c r="C440" s="2" t="n"/>
    </row>
    <row r="441" ht="15.75" customHeight="1" s="77">
      <c r="A441" s="2" t="n"/>
      <c r="B441" s="2" t="n"/>
      <c r="C441" s="2" t="n"/>
    </row>
    <row r="442" ht="15.75" customHeight="1" s="77">
      <c r="A442" s="2" t="n"/>
      <c r="B442" s="2" t="n"/>
      <c r="C442" s="2" t="n"/>
    </row>
    <row r="443" ht="15.75" customHeight="1" s="77">
      <c r="A443" s="2" t="n"/>
      <c r="B443" s="2" t="n"/>
      <c r="C443" s="2" t="n"/>
    </row>
    <row r="444" ht="15.75" customHeight="1" s="77">
      <c r="A444" s="2" t="n"/>
      <c r="B444" s="2" t="n"/>
      <c r="C444" s="2" t="n"/>
    </row>
    <row r="445" ht="15.75" customHeight="1" s="77">
      <c r="A445" s="2" t="n"/>
      <c r="B445" s="2" t="n"/>
      <c r="C445" s="2" t="n"/>
    </row>
    <row r="446" ht="15.75" customHeight="1" s="77">
      <c r="A446" s="2" t="n"/>
      <c r="B446" s="2" t="n"/>
      <c r="C446" s="2" t="n"/>
    </row>
    <row r="447" ht="15.75" customHeight="1" s="77">
      <c r="A447" s="2" t="n"/>
      <c r="B447" s="2" t="n"/>
      <c r="C447" s="2" t="n"/>
    </row>
    <row r="448" ht="15.75" customHeight="1" s="77">
      <c r="A448" s="2" t="n"/>
      <c r="B448" s="2" t="n"/>
      <c r="C448" s="2" t="n"/>
    </row>
    <row r="449" ht="15.75" customHeight="1" s="77">
      <c r="A449" s="2" t="n"/>
      <c r="B449" s="2" t="n"/>
      <c r="C449" s="2" t="n"/>
    </row>
    <row r="450" ht="15.75" customHeight="1" s="77">
      <c r="A450" s="2" t="n"/>
      <c r="B450" s="2" t="n"/>
      <c r="C450" s="2" t="n"/>
    </row>
    <row r="451" ht="15.75" customHeight="1" s="77">
      <c r="A451" s="2" t="n"/>
      <c r="B451" s="2" t="n"/>
      <c r="C451" s="2" t="n"/>
    </row>
    <row r="452" ht="15.75" customHeight="1" s="77">
      <c r="A452" s="2" t="n"/>
      <c r="B452" s="2" t="n"/>
      <c r="C452" s="2" t="n"/>
    </row>
    <row r="453" ht="15.75" customHeight="1" s="77">
      <c r="A453" s="2" t="n"/>
      <c r="B453" s="2" t="n"/>
      <c r="C453" s="2" t="n"/>
    </row>
    <row r="454" ht="15.75" customHeight="1" s="77">
      <c r="A454" s="2" t="n"/>
      <c r="B454" s="2" t="n"/>
      <c r="C454" s="2" t="n"/>
    </row>
    <row r="455" ht="15.75" customHeight="1" s="77">
      <c r="A455" s="2" t="n"/>
      <c r="B455" s="2" t="n"/>
      <c r="C455" s="2" t="n"/>
    </row>
    <row r="456" ht="15.75" customHeight="1" s="77">
      <c r="A456" s="2" t="n"/>
      <c r="B456" s="2" t="n"/>
      <c r="C456" s="2" t="n"/>
    </row>
    <row r="457" ht="15.75" customHeight="1" s="77">
      <c r="A457" s="2" t="n"/>
      <c r="B457" s="2" t="n"/>
      <c r="C457" s="2" t="n"/>
    </row>
    <row r="458" ht="15.75" customHeight="1" s="77">
      <c r="A458" s="2" t="n"/>
      <c r="B458" s="2" t="n"/>
      <c r="C458" s="2" t="n"/>
    </row>
    <row r="459" ht="15.75" customHeight="1" s="77">
      <c r="A459" s="2" t="n"/>
      <c r="B459" s="2" t="n"/>
      <c r="C459" s="2" t="n"/>
    </row>
    <row r="460" ht="15.75" customHeight="1" s="77">
      <c r="A460" s="2" t="n"/>
      <c r="B460" s="2" t="n"/>
      <c r="C460" s="2" t="n"/>
    </row>
    <row r="461" ht="15.75" customHeight="1" s="77">
      <c r="A461" s="2" t="n"/>
      <c r="B461" s="2" t="n"/>
      <c r="C461" s="2" t="n"/>
    </row>
    <row r="462" ht="15.75" customHeight="1" s="77">
      <c r="A462" s="2" t="n"/>
      <c r="B462" s="2" t="n"/>
      <c r="C462" s="2" t="n"/>
    </row>
    <row r="463" ht="15.75" customHeight="1" s="77">
      <c r="A463" s="2" t="n"/>
      <c r="B463" s="2" t="n"/>
      <c r="C463" s="2" t="n"/>
    </row>
    <row r="464" ht="15.75" customHeight="1" s="77">
      <c r="A464" s="2" t="n"/>
      <c r="B464" s="2" t="n"/>
      <c r="C464" s="2" t="n"/>
    </row>
    <row r="465" ht="15.75" customHeight="1" s="77">
      <c r="A465" s="2" t="n"/>
      <c r="B465" s="2" t="n"/>
      <c r="C465" s="2" t="n"/>
    </row>
    <row r="466" ht="15.75" customHeight="1" s="77">
      <c r="A466" s="2" t="n"/>
      <c r="B466" s="2" t="n"/>
      <c r="C466" s="2" t="n"/>
    </row>
    <row r="467" ht="15.75" customHeight="1" s="77">
      <c r="A467" s="2" t="n"/>
      <c r="B467" s="2" t="n"/>
      <c r="C467" s="2" t="n"/>
    </row>
    <row r="468" ht="15.75" customHeight="1" s="77">
      <c r="A468" s="2" t="n"/>
      <c r="B468" s="2" t="n"/>
      <c r="C468" s="2" t="n"/>
    </row>
    <row r="469" ht="15.75" customHeight="1" s="77">
      <c r="A469" s="2" t="n"/>
      <c r="B469" s="2" t="n"/>
      <c r="C469" s="2" t="n"/>
    </row>
    <row r="470" ht="15.75" customHeight="1" s="77">
      <c r="A470" s="2" t="n"/>
      <c r="B470" s="2" t="n"/>
      <c r="C470" s="2" t="n"/>
    </row>
    <row r="471" ht="15.75" customHeight="1" s="77">
      <c r="A471" s="2" t="n"/>
      <c r="B471" s="2" t="n"/>
      <c r="C471" s="2" t="n"/>
    </row>
    <row r="472" ht="15.75" customHeight="1" s="77">
      <c r="A472" s="2" t="n"/>
      <c r="B472" s="2" t="n"/>
      <c r="C472" s="2" t="n"/>
    </row>
    <row r="473" ht="15.75" customHeight="1" s="77">
      <c r="A473" s="2" t="n"/>
      <c r="B473" s="2" t="n"/>
      <c r="C473" s="2" t="n"/>
    </row>
    <row r="474" ht="15.75" customHeight="1" s="77">
      <c r="A474" s="2" t="n"/>
      <c r="B474" s="2" t="n"/>
      <c r="C474" s="2" t="n"/>
    </row>
    <row r="475" ht="15.75" customHeight="1" s="77">
      <c r="A475" s="2" t="n"/>
      <c r="B475" s="2" t="n"/>
      <c r="C475" s="2" t="n"/>
    </row>
    <row r="476" ht="15.75" customHeight="1" s="77">
      <c r="A476" s="2" t="n"/>
      <c r="B476" s="2" t="n"/>
      <c r="C476" s="2" t="n"/>
    </row>
    <row r="477" ht="15.75" customHeight="1" s="77">
      <c r="A477" s="2" t="n"/>
      <c r="B477" s="2" t="n"/>
      <c r="C477" s="2" t="n"/>
    </row>
    <row r="478" ht="15.75" customHeight="1" s="77">
      <c r="A478" s="2" t="n"/>
      <c r="B478" s="2" t="n"/>
      <c r="C478" s="2" t="n"/>
    </row>
    <row r="479" ht="15.75" customHeight="1" s="77">
      <c r="A479" s="2" t="n"/>
      <c r="B479" s="2" t="n"/>
      <c r="C479" s="2" t="n"/>
    </row>
    <row r="480" ht="15.75" customHeight="1" s="77">
      <c r="A480" s="2" t="n"/>
      <c r="B480" s="2" t="n"/>
      <c r="C480" s="2" t="n"/>
    </row>
    <row r="481" ht="15.75" customHeight="1" s="77">
      <c r="A481" s="2" t="n"/>
      <c r="B481" s="2" t="n"/>
      <c r="C481" s="2" t="n"/>
    </row>
    <row r="482" ht="15.75" customHeight="1" s="77">
      <c r="A482" s="2" t="n"/>
      <c r="B482" s="2" t="n"/>
      <c r="C482" s="2" t="n"/>
    </row>
    <row r="483" ht="15.75" customHeight="1" s="77">
      <c r="A483" s="2" t="n"/>
      <c r="B483" s="2" t="n"/>
      <c r="C483" s="2" t="n"/>
    </row>
    <row r="484" ht="15.75" customHeight="1" s="77">
      <c r="A484" s="2" t="n"/>
      <c r="B484" s="2" t="n"/>
      <c r="C484" s="2" t="n"/>
    </row>
    <row r="485" ht="15.75" customHeight="1" s="77">
      <c r="A485" s="2" t="n"/>
      <c r="B485" s="2" t="n"/>
      <c r="C485" s="2" t="n"/>
    </row>
    <row r="486" ht="15.75" customHeight="1" s="77">
      <c r="A486" s="2" t="n"/>
      <c r="B486" s="2" t="n"/>
      <c r="C486" s="2" t="n"/>
    </row>
    <row r="487" ht="15.75" customHeight="1" s="77">
      <c r="A487" s="2" t="n"/>
      <c r="B487" s="2" t="n"/>
      <c r="C487" s="2" t="n"/>
    </row>
    <row r="488" ht="15.75" customHeight="1" s="77">
      <c r="A488" s="2" t="n"/>
      <c r="B488" s="2" t="n"/>
      <c r="C488" s="2" t="n"/>
    </row>
    <row r="489" ht="15.75" customHeight="1" s="77">
      <c r="A489" s="2" t="n"/>
      <c r="B489" s="2" t="n"/>
      <c r="C489" s="2" t="n"/>
    </row>
    <row r="490" ht="15.75" customHeight="1" s="77">
      <c r="A490" s="2" t="n"/>
      <c r="B490" s="2" t="n"/>
      <c r="C490" s="2" t="n"/>
    </row>
    <row r="491" ht="15.75" customHeight="1" s="77">
      <c r="A491" s="2" t="n"/>
      <c r="B491" s="2" t="n"/>
      <c r="C491" s="2" t="n"/>
    </row>
    <row r="492" ht="15.75" customHeight="1" s="77">
      <c r="A492" s="2" t="n"/>
      <c r="B492" s="2" t="n"/>
      <c r="C492" s="2" t="n"/>
    </row>
    <row r="493" ht="15.75" customHeight="1" s="77">
      <c r="A493" s="2" t="n"/>
      <c r="B493" s="2" t="n"/>
      <c r="C493" s="2" t="n"/>
    </row>
    <row r="494" ht="15.75" customHeight="1" s="77">
      <c r="A494" s="2" t="n"/>
      <c r="B494" s="2" t="n"/>
      <c r="C494" s="2" t="n"/>
    </row>
    <row r="495" ht="15.75" customHeight="1" s="77">
      <c r="A495" s="2" t="n"/>
      <c r="B495" s="2" t="n"/>
      <c r="C495" s="2" t="n"/>
    </row>
    <row r="496" ht="15.75" customHeight="1" s="77">
      <c r="A496" s="2" t="n"/>
      <c r="B496" s="2" t="n"/>
      <c r="C496" s="2" t="n"/>
    </row>
    <row r="497" ht="15.75" customHeight="1" s="77">
      <c r="A497" s="2" t="n"/>
      <c r="B497" s="2" t="n"/>
      <c r="C497" s="2" t="n"/>
    </row>
    <row r="498" ht="15.75" customHeight="1" s="77">
      <c r="A498" s="2" t="n"/>
      <c r="B498" s="2" t="n"/>
      <c r="C498" s="2" t="n"/>
    </row>
    <row r="499" ht="15.75" customHeight="1" s="77">
      <c r="A499" s="2" t="n"/>
      <c r="B499" s="2" t="n"/>
      <c r="C499" s="2" t="n"/>
    </row>
    <row r="500" ht="15.75" customHeight="1" s="77">
      <c r="A500" s="2" t="n"/>
      <c r="B500" s="2" t="n"/>
      <c r="C500" s="2" t="n"/>
    </row>
    <row r="501" ht="15.75" customHeight="1" s="77">
      <c r="A501" s="2" t="n"/>
      <c r="B501" s="2" t="n"/>
      <c r="C501" s="2" t="n"/>
    </row>
    <row r="502" ht="15.75" customHeight="1" s="77">
      <c r="A502" s="2" t="n"/>
      <c r="B502" s="2" t="n"/>
      <c r="C502" s="2" t="n"/>
    </row>
    <row r="503" ht="15.75" customHeight="1" s="77">
      <c r="A503" s="2" t="n"/>
      <c r="B503" s="2" t="n"/>
      <c r="C503" s="2" t="n"/>
    </row>
    <row r="504" ht="15.75" customHeight="1" s="77">
      <c r="A504" s="2" t="n"/>
      <c r="B504" s="2" t="n"/>
      <c r="C504" s="2" t="n"/>
    </row>
    <row r="505" ht="15.75" customHeight="1" s="77">
      <c r="A505" s="2" t="n"/>
      <c r="B505" s="2" t="n"/>
      <c r="C505" s="2" t="n"/>
    </row>
    <row r="506" ht="15.75" customHeight="1" s="77">
      <c r="A506" s="2" t="n"/>
      <c r="B506" s="2" t="n"/>
      <c r="C506" s="2" t="n"/>
    </row>
    <row r="507" ht="15.75" customHeight="1" s="77">
      <c r="A507" s="2" t="n"/>
      <c r="B507" s="2" t="n"/>
      <c r="C507" s="2" t="n"/>
    </row>
    <row r="508" ht="15.75" customHeight="1" s="77">
      <c r="A508" s="2" t="n"/>
      <c r="B508" s="2" t="n"/>
      <c r="C508" s="2" t="n"/>
    </row>
    <row r="509" ht="15.75" customHeight="1" s="77">
      <c r="A509" s="2" t="n"/>
      <c r="B509" s="2" t="n"/>
      <c r="C509" s="2" t="n"/>
    </row>
    <row r="510" ht="15.75" customHeight="1" s="77">
      <c r="A510" s="2" t="n"/>
      <c r="B510" s="2" t="n"/>
      <c r="C510" s="2" t="n"/>
    </row>
    <row r="511" ht="15.75" customHeight="1" s="77">
      <c r="A511" s="2" t="n"/>
      <c r="B511" s="2" t="n"/>
      <c r="C511" s="2" t="n"/>
    </row>
    <row r="512" ht="15.75" customHeight="1" s="77">
      <c r="A512" s="2" t="n"/>
      <c r="B512" s="2" t="n"/>
      <c r="C512" s="2" t="n"/>
    </row>
    <row r="513" ht="15.75" customHeight="1" s="77">
      <c r="A513" s="2" t="n"/>
      <c r="B513" s="2" t="n"/>
      <c r="C513" s="2" t="n"/>
    </row>
    <row r="514" ht="15.75" customHeight="1" s="77">
      <c r="A514" s="2" t="n"/>
      <c r="B514" s="2" t="n"/>
      <c r="C514" s="2" t="n"/>
    </row>
    <row r="515" ht="15.75" customHeight="1" s="77">
      <c r="A515" s="2" t="n"/>
      <c r="B515" s="2" t="n"/>
      <c r="C515" s="2" t="n"/>
    </row>
    <row r="516" ht="15.75" customHeight="1" s="77">
      <c r="A516" s="2" t="n"/>
      <c r="B516" s="2" t="n"/>
      <c r="C516" s="2" t="n"/>
    </row>
    <row r="517" ht="15.75" customHeight="1" s="77">
      <c r="A517" s="2" t="n"/>
      <c r="B517" s="2" t="n"/>
      <c r="C517" s="2" t="n"/>
    </row>
    <row r="518" ht="15.75" customHeight="1" s="77">
      <c r="A518" s="2" t="n"/>
      <c r="B518" s="2" t="n"/>
      <c r="C518" s="2" t="n"/>
    </row>
    <row r="519" ht="15.75" customHeight="1" s="77">
      <c r="A519" s="2" t="n"/>
      <c r="B519" s="2" t="n"/>
      <c r="C519" s="2" t="n"/>
    </row>
    <row r="520" ht="15.75" customHeight="1" s="77">
      <c r="A520" s="2" t="n"/>
      <c r="B520" s="2" t="n"/>
      <c r="C520" s="2" t="n"/>
    </row>
    <row r="521" ht="15.75" customHeight="1" s="77">
      <c r="A521" s="2" t="n"/>
      <c r="B521" s="2" t="n"/>
      <c r="C521" s="2" t="n"/>
    </row>
    <row r="522" ht="15.75" customHeight="1" s="77">
      <c r="A522" s="2" t="n"/>
      <c r="B522" s="2" t="n"/>
      <c r="C522" s="2" t="n"/>
    </row>
    <row r="523" ht="15.75" customHeight="1" s="77">
      <c r="A523" s="2" t="n"/>
      <c r="B523" s="2" t="n"/>
      <c r="C523" s="2" t="n"/>
    </row>
    <row r="524" ht="15.75" customHeight="1" s="77">
      <c r="A524" s="2" t="n"/>
      <c r="B524" s="2" t="n"/>
      <c r="C524" s="2" t="n"/>
    </row>
    <row r="525" ht="15.75" customHeight="1" s="77">
      <c r="A525" s="2" t="n"/>
      <c r="B525" s="2" t="n"/>
      <c r="C525" s="2" t="n"/>
    </row>
    <row r="526" ht="15.75" customHeight="1" s="77">
      <c r="A526" s="2" t="n"/>
      <c r="B526" s="2" t="n"/>
      <c r="C526" s="2" t="n"/>
    </row>
    <row r="527" ht="15.75" customHeight="1" s="77">
      <c r="A527" s="2" t="n"/>
      <c r="B527" s="2" t="n"/>
      <c r="C527" s="2" t="n"/>
    </row>
    <row r="528" ht="15.75" customHeight="1" s="77">
      <c r="A528" s="2" t="n"/>
      <c r="B528" s="2" t="n"/>
      <c r="C528" s="2" t="n"/>
    </row>
    <row r="529" ht="15.75" customHeight="1" s="77">
      <c r="A529" s="2" t="n"/>
      <c r="B529" s="2" t="n"/>
      <c r="C529" s="2" t="n"/>
    </row>
    <row r="530" ht="15.75" customHeight="1" s="77">
      <c r="A530" s="2" t="n"/>
      <c r="B530" s="2" t="n"/>
      <c r="C530" s="2" t="n"/>
    </row>
    <row r="531" ht="15.75" customHeight="1" s="77">
      <c r="A531" s="2" t="n"/>
      <c r="B531" s="2" t="n"/>
      <c r="C531" s="2" t="n"/>
    </row>
    <row r="532" ht="15.75" customHeight="1" s="77">
      <c r="A532" s="2" t="n"/>
      <c r="B532" s="2" t="n"/>
      <c r="C532" s="2" t="n"/>
    </row>
    <row r="533" ht="15.75" customHeight="1" s="77">
      <c r="A533" s="2" t="n"/>
      <c r="B533" s="2" t="n"/>
      <c r="C533" s="2" t="n"/>
    </row>
    <row r="534" ht="15.75" customHeight="1" s="77">
      <c r="A534" s="2" t="n"/>
      <c r="B534" s="2" t="n"/>
      <c r="C534" s="2" t="n"/>
    </row>
    <row r="535" ht="15.75" customHeight="1" s="77">
      <c r="A535" s="2" t="n"/>
      <c r="B535" s="2" t="n"/>
      <c r="C535" s="2" t="n"/>
    </row>
    <row r="536" ht="15.75" customHeight="1" s="77">
      <c r="A536" s="2" t="n"/>
      <c r="B536" s="2" t="n"/>
      <c r="C536" s="2" t="n"/>
    </row>
    <row r="537" ht="15.75" customHeight="1" s="77">
      <c r="A537" s="2" t="n"/>
      <c r="B537" s="2" t="n"/>
      <c r="C537" s="2" t="n"/>
    </row>
    <row r="538" ht="15.75" customHeight="1" s="77">
      <c r="A538" s="2" t="n"/>
      <c r="B538" s="2" t="n"/>
      <c r="C538" s="2" t="n"/>
    </row>
    <row r="539" ht="15.75" customHeight="1" s="77">
      <c r="A539" s="2" t="n"/>
      <c r="B539" s="2" t="n"/>
      <c r="C539" s="2" t="n"/>
    </row>
    <row r="540" ht="15.75" customHeight="1" s="77">
      <c r="A540" s="2" t="n"/>
      <c r="B540" s="2" t="n"/>
      <c r="C540" s="2" t="n"/>
    </row>
    <row r="541" ht="15.75" customHeight="1" s="77">
      <c r="A541" s="2" t="n"/>
      <c r="B541" s="2" t="n"/>
      <c r="C541" s="2" t="n"/>
    </row>
    <row r="542" ht="15.75" customHeight="1" s="77">
      <c r="A542" s="2" t="n"/>
      <c r="B542" s="2" t="n"/>
      <c r="C542" s="2" t="n"/>
    </row>
    <row r="543" ht="15.75" customHeight="1" s="77">
      <c r="A543" s="2" t="n"/>
      <c r="B543" s="2" t="n"/>
      <c r="C543" s="2" t="n"/>
    </row>
    <row r="544" ht="15.75" customHeight="1" s="77">
      <c r="A544" s="2" t="n"/>
      <c r="B544" s="2" t="n"/>
      <c r="C544" s="2" t="n"/>
    </row>
    <row r="545" ht="15.75" customHeight="1" s="77">
      <c r="A545" s="2" t="n"/>
      <c r="B545" s="2" t="n"/>
      <c r="C545" s="2" t="n"/>
    </row>
    <row r="546" ht="15.75" customHeight="1" s="77">
      <c r="A546" s="2" t="n"/>
      <c r="B546" s="2" t="n"/>
      <c r="C546" s="2" t="n"/>
    </row>
    <row r="547" ht="15.75" customHeight="1" s="77">
      <c r="A547" s="2" t="n"/>
      <c r="B547" s="2" t="n"/>
      <c r="C547" s="2" t="n"/>
    </row>
    <row r="548" ht="15.75" customHeight="1" s="77">
      <c r="A548" s="2" t="n"/>
      <c r="B548" s="2" t="n"/>
      <c r="C548" s="2" t="n"/>
    </row>
    <row r="549" ht="15.75" customHeight="1" s="77">
      <c r="A549" s="2" t="n"/>
      <c r="B549" s="2" t="n"/>
      <c r="C549" s="2" t="n"/>
    </row>
    <row r="550" ht="15.75" customHeight="1" s="77">
      <c r="A550" s="2" t="n"/>
      <c r="B550" s="2" t="n"/>
      <c r="C550" s="2" t="n"/>
    </row>
    <row r="551" ht="15.75" customHeight="1" s="77">
      <c r="A551" s="2" t="n"/>
      <c r="B551" s="2" t="n"/>
      <c r="C551" s="2" t="n"/>
    </row>
    <row r="552" ht="15.75" customHeight="1" s="77">
      <c r="A552" s="2" t="n"/>
      <c r="B552" s="2" t="n"/>
      <c r="C552" s="2" t="n"/>
    </row>
    <row r="553" ht="15.75" customHeight="1" s="77">
      <c r="A553" s="2" t="n"/>
      <c r="B553" s="2" t="n"/>
      <c r="C553" s="2" t="n"/>
    </row>
    <row r="554" ht="15.75" customHeight="1" s="77">
      <c r="A554" s="2" t="n"/>
      <c r="B554" s="2" t="n"/>
      <c r="C554" s="2" t="n"/>
    </row>
    <row r="555" ht="15.75" customHeight="1" s="77">
      <c r="A555" s="2" t="n"/>
      <c r="B555" s="2" t="n"/>
      <c r="C555" s="2" t="n"/>
    </row>
    <row r="556" ht="15.75" customHeight="1" s="77">
      <c r="A556" s="2" t="n"/>
      <c r="B556" s="2" t="n"/>
      <c r="C556" s="2" t="n"/>
    </row>
    <row r="557" ht="15.75" customHeight="1" s="77">
      <c r="A557" s="2" t="n"/>
      <c r="B557" s="2" t="n"/>
      <c r="C557" s="2" t="n"/>
    </row>
    <row r="558" ht="15.75" customHeight="1" s="77">
      <c r="A558" s="2" t="n"/>
      <c r="B558" s="2" t="n"/>
      <c r="C558" s="2" t="n"/>
    </row>
    <row r="559" ht="15.75" customHeight="1" s="77">
      <c r="A559" s="2" t="n"/>
      <c r="B559" s="2" t="n"/>
      <c r="C559" s="2" t="n"/>
    </row>
    <row r="560" ht="15.75" customHeight="1" s="77">
      <c r="A560" s="2" t="n"/>
      <c r="B560" s="2" t="n"/>
      <c r="C560" s="2" t="n"/>
    </row>
    <row r="561" ht="15.75" customHeight="1" s="77">
      <c r="A561" s="2" t="n"/>
      <c r="B561" s="2" t="n"/>
      <c r="C561" s="2" t="n"/>
    </row>
    <row r="562" ht="15.75" customHeight="1" s="77">
      <c r="A562" s="2" t="n"/>
      <c r="B562" s="2" t="n"/>
      <c r="C562" s="2" t="n"/>
    </row>
    <row r="563" ht="15.75" customHeight="1" s="77">
      <c r="A563" s="2" t="n"/>
      <c r="B563" s="2" t="n"/>
      <c r="C563" s="2" t="n"/>
    </row>
    <row r="564" ht="15.75" customHeight="1" s="77">
      <c r="A564" s="2" t="n"/>
      <c r="B564" s="2" t="n"/>
      <c r="C564" s="2" t="n"/>
    </row>
    <row r="565" ht="15.75" customHeight="1" s="77">
      <c r="A565" s="2" t="n"/>
      <c r="B565" s="2" t="n"/>
      <c r="C565" s="2" t="n"/>
    </row>
    <row r="566" ht="15.75" customHeight="1" s="77">
      <c r="A566" s="2" t="n"/>
      <c r="B566" s="2" t="n"/>
      <c r="C566" s="2" t="n"/>
    </row>
    <row r="567" ht="15.75" customHeight="1" s="77">
      <c r="A567" s="2" t="n"/>
      <c r="B567" s="2" t="n"/>
      <c r="C567" s="2" t="n"/>
    </row>
    <row r="568" ht="15.75" customHeight="1" s="77">
      <c r="A568" s="2" t="n"/>
      <c r="B568" s="2" t="n"/>
      <c r="C568" s="2" t="n"/>
    </row>
    <row r="569" ht="15.75" customHeight="1" s="77">
      <c r="A569" s="2" t="n"/>
      <c r="B569" s="2" t="n"/>
      <c r="C569" s="2" t="n"/>
    </row>
    <row r="570" ht="15.75" customHeight="1" s="77">
      <c r="A570" s="2" t="n"/>
      <c r="B570" s="2" t="n"/>
      <c r="C570" s="2" t="n"/>
    </row>
    <row r="571" ht="15.75" customHeight="1" s="77">
      <c r="A571" s="2" t="n"/>
      <c r="B571" s="2" t="n"/>
      <c r="C571" s="2" t="n"/>
    </row>
    <row r="572" ht="15.75" customHeight="1" s="77">
      <c r="A572" s="2" t="n"/>
      <c r="B572" s="2" t="n"/>
      <c r="C572" s="2" t="n"/>
    </row>
    <row r="573" ht="15.75" customHeight="1" s="77">
      <c r="A573" s="2" t="n"/>
      <c r="B573" s="2" t="n"/>
      <c r="C573" s="2" t="n"/>
    </row>
    <row r="574" ht="15.75" customHeight="1" s="77">
      <c r="A574" s="2" t="n"/>
      <c r="B574" s="2" t="n"/>
      <c r="C574" s="2" t="n"/>
    </row>
    <row r="575" ht="15.75" customHeight="1" s="77">
      <c r="A575" s="2" t="n"/>
      <c r="B575" s="2" t="n"/>
      <c r="C575" s="2" t="n"/>
    </row>
    <row r="576" ht="15.75" customHeight="1" s="77">
      <c r="A576" s="2" t="n"/>
      <c r="B576" s="2" t="n"/>
      <c r="C576" s="2" t="n"/>
    </row>
    <row r="577" ht="15.75" customHeight="1" s="77">
      <c r="A577" s="2" t="n"/>
      <c r="B577" s="2" t="n"/>
      <c r="C577" s="2" t="n"/>
    </row>
    <row r="578" ht="15.75" customHeight="1" s="77">
      <c r="A578" s="2" t="n"/>
      <c r="B578" s="2" t="n"/>
      <c r="C578" s="2" t="n"/>
    </row>
    <row r="579" ht="15.75" customHeight="1" s="77">
      <c r="A579" s="2" t="n"/>
      <c r="B579" s="2" t="n"/>
      <c r="C579" s="2" t="n"/>
    </row>
    <row r="580" ht="15.75" customHeight="1" s="77">
      <c r="A580" s="2" t="n"/>
      <c r="B580" s="2" t="n"/>
      <c r="C580" s="2" t="n"/>
    </row>
    <row r="581" ht="15.75" customHeight="1" s="77">
      <c r="A581" s="2" t="n"/>
      <c r="B581" s="2" t="n"/>
      <c r="C581" s="2" t="n"/>
    </row>
    <row r="582" ht="15.75" customHeight="1" s="77">
      <c r="A582" s="2" t="n"/>
      <c r="B582" s="2" t="n"/>
      <c r="C582" s="2" t="n"/>
    </row>
    <row r="583" ht="15.75" customHeight="1" s="77">
      <c r="A583" s="2" t="n"/>
      <c r="B583" s="2" t="n"/>
      <c r="C583" s="2" t="n"/>
    </row>
    <row r="584" ht="15.75" customHeight="1" s="77">
      <c r="A584" s="2" t="n"/>
      <c r="B584" s="2" t="n"/>
      <c r="C584" s="2" t="n"/>
    </row>
    <row r="585" ht="15.75" customHeight="1" s="77">
      <c r="A585" s="2" t="n"/>
      <c r="B585" s="2" t="n"/>
      <c r="C585" s="2" t="n"/>
    </row>
    <row r="586" ht="15.75" customHeight="1" s="77">
      <c r="A586" s="2" t="n"/>
      <c r="B586" s="2" t="n"/>
      <c r="C586" s="2" t="n"/>
    </row>
    <row r="587" ht="15.75" customHeight="1" s="77">
      <c r="A587" s="2" t="n"/>
      <c r="B587" s="2" t="n"/>
      <c r="C587" s="2" t="n"/>
    </row>
    <row r="588" ht="15.75" customHeight="1" s="77">
      <c r="A588" s="2" t="n"/>
      <c r="B588" s="2" t="n"/>
      <c r="C588" s="2" t="n"/>
    </row>
    <row r="589" ht="15.75" customHeight="1" s="77">
      <c r="A589" s="2" t="n"/>
      <c r="B589" s="2" t="n"/>
      <c r="C589" s="2" t="n"/>
    </row>
    <row r="590" ht="15.75" customHeight="1" s="77">
      <c r="A590" s="2" t="n"/>
      <c r="B590" s="2" t="n"/>
      <c r="C590" s="2" t="n"/>
    </row>
    <row r="591" ht="15.75" customHeight="1" s="77">
      <c r="A591" s="2" t="n"/>
      <c r="B591" s="2" t="n"/>
      <c r="C591" s="2" t="n"/>
    </row>
    <row r="592" ht="15.75" customHeight="1" s="77">
      <c r="A592" s="2" t="n"/>
      <c r="B592" s="2" t="n"/>
      <c r="C592" s="2" t="n"/>
    </row>
    <row r="593" ht="15.75" customHeight="1" s="77">
      <c r="A593" s="2" t="n"/>
      <c r="B593" s="2" t="n"/>
      <c r="C593" s="2" t="n"/>
    </row>
    <row r="594" ht="15.75" customHeight="1" s="77">
      <c r="A594" s="2" t="n"/>
      <c r="B594" s="2" t="n"/>
      <c r="C594" s="2" t="n"/>
    </row>
    <row r="595" ht="15.75" customHeight="1" s="77">
      <c r="A595" s="2" t="n"/>
      <c r="B595" s="2" t="n"/>
      <c r="C595" s="2" t="n"/>
    </row>
    <row r="596" ht="15.75" customHeight="1" s="77">
      <c r="A596" s="2" t="n"/>
      <c r="B596" s="2" t="n"/>
      <c r="C596" s="2" t="n"/>
    </row>
    <row r="597" ht="15.75" customHeight="1" s="77">
      <c r="A597" s="2" t="n"/>
      <c r="B597" s="2" t="n"/>
      <c r="C597" s="2" t="n"/>
    </row>
    <row r="598" ht="15.75" customHeight="1" s="77">
      <c r="A598" s="2" t="n"/>
      <c r="B598" s="2" t="n"/>
      <c r="C598" s="2" t="n"/>
    </row>
    <row r="599" ht="15.75" customHeight="1" s="77">
      <c r="A599" s="2" t="n"/>
      <c r="B599" s="2" t="n"/>
      <c r="C599" s="2" t="n"/>
    </row>
    <row r="600" ht="15.75" customHeight="1" s="77">
      <c r="A600" s="2" t="n"/>
      <c r="B600" s="2" t="n"/>
      <c r="C600" s="2" t="n"/>
    </row>
    <row r="601" ht="15.75" customHeight="1" s="77">
      <c r="A601" s="2" t="n"/>
      <c r="B601" s="2" t="n"/>
      <c r="C601" s="2" t="n"/>
    </row>
    <row r="602" ht="15.75" customHeight="1" s="77">
      <c r="A602" s="2" t="n"/>
      <c r="B602" s="2" t="n"/>
      <c r="C602" s="2" t="n"/>
    </row>
    <row r="603" ht="15.75" customHeight="1" s="77">
      <c r="A603" s="2" t="n"/>
      <c r="B603" s="2" t="n"/>
      <c r="C603" s="2" t="n"/>
    </row>
    <row r="604" ht="15.75" customHeight="1" s="77">
      <c r="A604" s="2" t="n"/>
      <c r="B604" s="2" t="n"/>
      <c r="C604" s="2" t="n"/>
    </row>
    <row r="605" ht="15.75" customHeight="1" s="77">
      <c r="A605" s="2" t="n"/>
      <c r="B605" s="2" t="n"/>
      <c r="C605" s="2" t="n"/>
    </row>
    <row r="606" ht="15.75" customHeight="1" s="77">
      <c r="A606" s="2" t="n"/>
      <c r="B606" s="2" t="n"/>
      <c r="C606" s="2" t="n"/>
    </row>
    <row r="607" ht="15.75" customHeight="1" s="77">
      <c r="A607" s="2" t="n"/>
      <c r="B607" s="2" t="n"/>
      <c r="C607" s="2" t="n"/>
    </row>
    <row r="608" ht="15.75" customHeight="1" s="77">
      <c r="A608" s="2" t="n"/>
      <c r="B608" s="2" t="n"/>
      <c r="C608" s="2" t="n"/>
    </row>
    <row r="609" ht="15.75" customHeight="1" s="77">
      <c r="A609" s="2" t="n"/>
      <c r="B609" s="2" t="n"/>
      <c r="C609" s="2" t="n"/>
    </row>
    <row r="610" ht="15.75" customHeight="1" s="77">
      <c r="A610" s="2" t="n"/>
      <c r="B610" s="2" t="n"/>
      <c r="C610" s="2" t="n"/>
    </row>
    <row r="611" ht="15.75" customHeight="1" s="77">
      <c r="A611" s="2" t="n"/>
      <c r="B611" s="2" t="n"/>
      <c r="C611" s="2" t="n"/>
    </row>
    <row r="612" ht="15.75" customHeight="1" s="77">
      <c r="A612" s="2" t="n"/>
      <c r="B612" s="2" t="n"/>
      <c r="C612" s="2" t="n"/>
    </row>
    <row r="613" ht="15.75" customHeight="1" s="77">
      <c r="A613" s="2" t="n"/>
      <c r="B613" s="2" t="n"/>
      <c r="C613" s="2" t="n"/>
    </row>
    <row r="614" ht="15.75" customHeight="1" s="77">
      <c r="A614" s="2" t="n"/>
      <c r="B614" s="2" t="n"/>
      <c r="C614" s="2" t="n"/>
    </row>
    <row r="615" ht="15.75" customHeight="1" s="77">
      <c r="A615" s="2" t="n"/>
      <c r="B615" s="2" t="n"/>
      <c r="C615" s="2" t="n"/>
    </row>
    <row r="616" ht="15.75" customHeight="1" s="77">
      <c r="A616" s="2" t="n"/>
      <c r="B616" s="2" t="n"/>
      <c r="C616" s="2" t="n"/>
    </row>
    <row r="617" ht="15.75" customHeight="1" s="77">
      <c r="A617" s="2" t="n"/>
      <c r="B617" s="2" t="n"/>
      <c r="C617" s="2" t="n"/>
    </row>
    <row r="618" ht="15.75" customHeight="1" s="77">
      <c r="A618" s="2" t="n"/>
      <c r="B618" s="2" t="n"/>
      <c r="C618" s="2" t="n"/>
    </row>
    <row r="619" ht="15.75" customHeight="1" s="77">
      <c r="A619" s="2" t="n"/>
      <c r="B619" s="2" t="n"/>
      <c r="C619" s="2" t="n"/>
    </row>
    <row r="620" ht="15.75" customHeight="1" s="77">
      <c r="A620" s="2" t="n"/>
      <c r="B620" s="2" t="n"/>
      <c r="C620" s="2" t="n"/>
    </row>
    <row r="621" ht="15.75" customHeight="1" s="77">
      <c r="A621" s="2" t="n"/>
      <c r="B621" s="2" t="n"/>
      <c r="C621" s="2" t="n"/>
    </row>
    <row r="622" ht="15.75" customHeight="1" s="77">
      <c r="A622" s="2" t="n"/>
      <c r="B622" s="2" t="n"/>
      <c r="C622" s="2" t="n"/>
    </row>
    <row r="623" ht="15.75" customHeight="1" s="77">
      <c r="A623" s="2" t="n"/>
      <c r="B623" s="2" t="n"/>
      <c r="C623" s="2" t="n"/>
    </row>
    <row r="624" ht="15.75" customHeight="1" s="77">
      <c r="A624" s="2" t="n"/>
      <c r="B624" s="2" t="n"/>
      <c r="C624" s="2" t="n"/>
    </row>
    <row r="625" ht="15.75" customHeight="1" s="77">
      <c r="A625" s="2" t="n"/>
      <c r="B625" s="2" t="n"/>
      <c r="C625" s="2" t="n"/>
    </row>
    <row r="626" ht="15.75" customHeight="1" s="77">
      <c r="A626" s="2" t="n"/>
      <c r="B626" s="2" t="n"/>
      <c r="C626" s="2" t="n"/>
    </row>
    <row r="627" ht="15.75" customHeight="1" s="77">
      <c r="A627" s="2" t="n"/>
      <c r="B627" s="2" t="n"/>
      <c r="C627" s="2" t="n"/>
    </row>
    <row r="628" ht="15.75" customHeight="1" s="77">
      <c r="A628" s="2" t="n"/>
      <c r="B628" s="2" t="n"/>
      <c r="C628" s="2" t="n"/>
    </row>
    <row r="629" ht="15.75" customHeight="1" s="77">
      <c r="A629" s="2" t="n"/>
      <c r="B629" s="2" t="n"/>
      <c r="C629" s="2" t="n"/>
    </row>
    <row r="630" ht="15.75" customHeight="1" s="77">
      <c r="A630" s="2" t="n"/>
      <c r="B630" s="2" t="n"/>
      <c r="C630" s="2" t="n"/>
    </row>
    <row r="631" ht="15.75" customHeight="1" s="77">
      <c r="A631" s="2" t="n"/>
      <c r="B631" s="2" t="n"/>
      <c r="C631" s="2" t="n"/>
    </row>
    <row r="632" ht="15.75" customHeight="1" s="77">
      <c r="A632" s="2" t="n"/>
      <c r="B632" s="2" t="n"/>
      <c r="C632" s="2" t="n"/>
    </row>
    <row r="633" ht="15.75" customHeight="1" s="77">
      <c r="A633" s="2" t="n"/>
      <c r="B633" s="2" t="n"/>
      <c r="C633" s="2" t="n"/>
    </row>
    <row r="634" ht="15.75" customHeight="1" s="77">
      <c r="A634" s="2" t="n"/>
      <c r="B634" s="2" t="n"/>
      <c r="C634" s="2" t="n"/>
    </row>
    <row r="635" ht="15.75" customHeight="1" s="77">
      <c r="A635" s="2" t="n"/>
      <c r="B635" s="2" t="n"/>
      <c r="C635" s="2" t="n"/>
    </row>
    <row r="636" ht="15.75" customHeight="1" s="77">
      <c r="A636" s="2" t="n"/>
      <c r="B636" s="2" t="n"/>
      <c r="C636" s="2" t="n"/>
    </row>
    <row r="637" ht="15.75" customHeight="1" s="77">
      <c r="A637" s="2" t="n"/>
      <c r="B637" s="2" t="n"/>
      <c r="C637" s="2" t="n"/>
    </row>
    <row r="638" ht="15.75" customHeight="1" s="77">
      <c r="A638" s="2" t="n"/>
      <c r="B638" s="2" t="n"/>
      <c r="C638" s="2" t="n"/>
    </row>
    <row r="639" ht="15.75" customHeight="1" s="77">
      <c r="A639" s="2" t="n"/>
      <c r="B639" s="2" t="n"/>
      <c r="C639" s="2" t="n"/>
    </row>
    <row r="640" ht="15.75" customHeight="1" s="77">
      <c r="A640" s="2" t="n"/>
      <c r="B640" s="2" t="n"/>
      <c r="C640" s="2" t="n"/>
    </row>
    <row r="641" ht="15.75" customHeight="1" s="77">
      <c r="A641" s="2" t="n"/>
      <c r="B641" s="2" t="n"/>
      <c r="C641" s="2" t="n"/>
    </row>
    <row r="642" ht="15.75" customHeight="1" s="77">
      <c r="A642" s="2" t="n"/>
      <c r="B642" s="2" t="n"/>
      <c r="C642" s="2" t="n"/>
    </row>
    <row r="643" ht="15.75" customHeight="1" s="77">
      <c r="A643" s="2" t="n"/>
      <c r="B643" s="2" t="n"/>
      <c r="C643" s="2" t="n"/>
    </row>
    <row r="644" ht="15.75" customHeight="1" s="77">
      <c r="A644" s="2" t="n"/>
      <c r="B644" s="2" t="n"/>
      <c r="C644" s="2" t="n"/>
    </row>
    <row r="645" ht="15.75" customHeight="1" s="77">
      <c r="A645" s="2" t="n"/>
      <c r="B645" s="2" t="n"/>
      <c r="C645" s="2" t="n"/>
    </row>
    <row r="646" ht="15.75" customHeight="1" s="77">
      <c r="A646" s="2" t="n"/>
      <c r="B646" s="2" t="n"/>
      <c r="C646" s="2" t="n"/>
    </row>
    <row r="647" ht="15.75" customHeight="1" s="77">
      <c r="A647" s="2" t="n"/>
      <c r="B647" s="2" t="n"/>
      <c r="C647" s="2" t="n"/>
    </row>
    <row r="648" ht="15.75" customHeight="1" s="77">
      <c r="A648" s="2" t="n"/>
      <c r="B648" s="2" t="n"/>
      <c r="C648" s="2" t="n"/>
    </row>
    <row r="649" ht="15.75" customHeight="1" s="77">
      <c r="A649" s="2" t="n"/>
      <c r="B649" s="2" t="n"/>
      <c r="C649" s="2" t="n"/>
    </row>
    <row r="650" ht="15.75" customHeight="1" s="77">
      <c r="A650" s="2" t="n"/>
      <c r="B650" s="2" t="n"/>
      <c r="C650" s="2" t="n"/>
    </row>
    <row r="651" ht="15.75" customHeight="1" s="77">
      <c r="A651" s="2" t="n"/>
      <c r="B651" s="2" t="n"/>
      <c r="C651" s="2" t="n"/>
    </row>
    <row r="652" ht="15.75" customHeight="1" s="77">
      <c r="A652" s="2" t="n"/>
      <c r="B652" s="2" t="n"/>
      <c r="C652" s="2" t="n"/>
    </row>
    <row r="653" ht="15.75" customHeight="1" s="77">
      <c r="A653" s="2" t="n"/>
      <c r="B653" s="2" t="n"/>
      <c r="C653" s="2" t="n"/>
    </row>
    <row r="654" ht="15.75" customHeight="1" s="77">
      <c r="A654" s="2" t="n"/>
      <c r="B654" s="2" t="n"/>
      <c r="C654" s="2" t="n"/>
    </row>
    <row r="655" ht="15.75" customHeight="1" s="77">
      <c r="A655" s="2" t="n"/>
      <c r="B655" s="2" t="n"/>
      <c r="C655" s="2" t="n"/>
    </row>
    <row r="656" ht="15.75" customHeight="1" s="77">
      <c r="A656" s="2" t="n"/>
      <c r="B656" s="2" t="n"/>
      <c r="C656" s="2" t="n"/>
    </row>
    <row r="657" ht="15.75" customHeight="1" s="77">
      <c r="A657" s="2" t="n"/>
      <c r="B657" s="2" t="n"/>
      <c r="C657" s="2" t="n"/>
    </row>
    <row r="658" ht="15.75" customHeight="1" s="77">
      <c r="A658" s="2" t="n"/>
      <c r="B658" s="2" t="n"/>
      <c r="C658" s="2" t="n"/>
    </row>
    <row r="659" ht="15.75" customHeight="1" s="77">
      <c r="A659" s="2" t="n"/>
      <c r="B659" s="2" t="n"/>
      <c r="C659" s="2" t="n"/>
    </row>
    <row r="660" ht="15.75" customHeight="1" s="77">
      <c r="A660" s="2" t="n"/>
      <c r="B660" s="2" t="n"/>
      <c r="C660" s="2" t="n"/>
    </row>
    <row r="661" ht="15.75" customHeight="1" s="77">
      <c r="A661" s="2" t="n"/>
      <c r="B661" s="2" t="n"/>
      <c r="C661" s="2" t="n"/>
    </row>
    <row r="662" ht="15.75" customHeight="1" s="77">
      <c r="A662" s="2" t="n"/>
      <c r="B662" s="2" t="n"/>
      <c r="C662" s="2" t="n"/>
    </row>
    <row r="663" ht="15.75" customHeight="1" s="77">
      <c r="A663" s="2" t="n"/>
      <c r="B663" s="2" t="n"/>
      <c r="C663" s="2" t="n"/>
    </row>
    <row r="664" ht="15.75" customHeight="1" s="77">
      <c r="A664" s="2" t="n"/>
      <c r="B664" s="2" t="n"/>
      <c r="C664" s="2" t="n"/>
    </row>
    <row r="665" ht="15.75" customHeight="1" s="77">
      <c r="A665" s="2" t="n"/>
      <c r="B665" s="2" t="n"/>
      <c r="C665" s="2" t="n"/>
    </row>
    <row r="666" ht="15.75" customHeight="1" s="77">
      <c r="A666" s="2" t="n"/>
      <c r="B666" s="2" t="n"/>
      <c r="C666" s="2" t="n"/>
    </row>
    <row r="667" ht="15.75" customHeight="1" s="77">
      <c r="A667" s="2" t="n"/>
      <c r="B667" s="2" t="n"/>
      <c r="C667" s="2" t="n"/>
    </row>
    <row r="668" ht="15.75" customHeight="1" s="77">
      <c r="A668" s="2" t="n"/>
      <c r="B668" s="2" t="n"/>
      <c r="C668" s="2" t="n"/>
    </row>
    <row r="669" ht="15.75" customHeight="1" s="77">
      <c r="A669" s="2" t="n"/>
      <c r="B669" s="2" t="n"/>
      <c r="C669" s="2" t="n"/>
    </row>
    <row r="670" ht="15.75" customHeight="1" s="77">
      <c r="A670" s="2" t="n"/>
      <c r="B670" s="2" t="n"/>
      <c r="C670" s="2" t="n"/>
    </row>
    <row r="671" ht="15.75" customHeight="1" s="77">
      <c r="A671" s="2" t="n"/>
      <c r="B671" s="2" t="n"/>
      <c r="C671" s="2" t="n"/>
    </row>
    <row r="672" ht="15.75" customHeight="1" s="77">
      <c r="A672" s="2" t="n"/>
      <c r="B672" s="2" t="n"/>
      <c r="C672" s="2" t="n"/>
    </row>
    <row r="673" ht="15.75" customHeight="1" s="77">
      <c r="A673" s="2" t="n"/>
      <c r="B673" s="2" t="n"/>
      <c r="C673" s="2" t="n"/>
    </row>
    <row r="674" ht="15.75" customHeight="1" s="77">
      <c r="A674" s="2" t="n"/>
      <c r="B674" s="2" t="n"/>
      <c r="C674" s="2" t="n"/>
    </row>
    <row r="675" ht="15.75" customHeight="1" s="77">
      <c r="A675" s="2" t="n"/>
      <c r="B675" s="2" t="n"/>
      <c r="C675" s="2" t="n"/>
    </row>
    <row r="676" ht="15.75" customHeight="1" s="77">
      <c r="A676" s="2" t="n"/>
      <c r="B676" s="2" t="n"/>
      <c r="C676" s="2" t="n"/>
    </row>
    <row r="677" ht="15.75" customHeight="1" s="77">
      <c r="A677" s="2" t="n"/>
      <c r="B677" s="2" t="n"/>
      <c r="C677" s="2" t="n"/>
    </row>
    <row r="678" ht="15.75" customHeight="1" s="77">
      <c r="A678" s="2" t="n"/>
      <c r="B678" s="2" t="n"/>
      <c r="C678" s="2" t="n"/>
    </row>
    <row r="679" ht="15.75" customHeight="1" s="77">
      <c r="A679" s="2" t="n"/>
      <c r="B679" s="2" t="n"/>
      <c r="C679" s="2" t="n"/>
    </row>
    <row r="680" ht="15.75" customHeight="1" s="77">
      <c r="A680" s="2" t="n"/>
      <c r="B680" s="2" t="n"/>
      <c r="C680" s="2" t="n"/>
    </row>
    <row r="681" ht="15.75" customHeight="1" s="77">
      <c r="A681" s="2" t="n"/>
      <c r="B681" s="2" t="n"/>
      <c r="C681" s="2" t="n"/>
    </row>
    <row r="682" ht="15.75" customHeight="1" s="77">
      <c r="A682" s="2" t="n"/>
      <c r="B682" s="2" t="n"/>
      <c r="C682" s="2" t="n"/>
    </row>
    <row r="683" ht="15.75" customHeight="1" s="77">
      <c r="A683" s="2" t="n"/>
      <c r="B683" s="2" t="n"/>
      <c r="C683" s="2" t="n"/>
    </row>
    <row r="684" ht="15.75" customHeight="1" s="77">
      <c r="A684" s="2" t="n"/>
      <c r="B684" s="2" t="n"/>
      <c r="C684" s="2" t="n"/>
    </row>
    <row r="685" ht="15.75" customHeight="1" s="77">
      <c r="A685" s="2" t="n"/>
      <c r="B685" s="2" t="n"/>
      <c r="C685" s="2" t="n"/>
    </row>
    <row r="686" ht="15.75" customHeight="1" s="77">
      <c r="A686" s="2" t="n"/>
      <c r="B686" s="2" t="n"/>
      <c r="C686" s="2" t="n"/>
    </row>
    <row r="687" ht="15.75" customHeight="1" s="77">
      <c r="A687" s="2" t="n"/>
      <c r="B687" s="2" t="n"/>
      <c r="C687" s="2" t="n"/>
    </row>
    <row r="688" ht="15.75" customHeight="1" s="77">
      <c r="A688" s="2" t="n"/>
      <c r="B688" s="2" t="n"/>
      <c r="C688" s="2" t="n"/>
    </row>
    <row r="689" ht="15.75" customHeight="1" s="77">
      <c r="A689" s="2" t="n"/>
      <c r="B689" s="2" t="n"/>
      <c r="C689" s="2" t="n"/>
    </row>
    <row r="690" ht="15.75" customHeight="1" s="77">
      <c r="A690" s="2" t="n"/>
      <c r="B690" s="2" t="n"/>
      <c r="C690" s="2" t="n"/>
    </row>
    <row r="691" ht="15.75" customHeight="1" s="77">
      <c r="A691" s="2" t="n"/>
      <c r="B691" s="2" t="n"/>
      <c r="C691" s="2" t="n"/>
    </row>
    <row r="692" ht="15.75" customHeight="1" s="77">
      <c r="A692" s="2" t="n"/>
      <c r="B692" s="2" t="n"/>
      <c r="C692" s="2" t="n"/>
    </row>
    <row r="693" ht="15.75" customHeight="1" s="77">
      <c r="A693" s="2" t="n"/>
      <c r="B693" s="2" t="n"/>
      <c r="C693" s="2" t="n"/>
    </row>
    <row r="694" ht="15.75" customHeight="1" s="77">
      <c r="A694" s="2" t="n"/>
      <c r="B694" s="2" t="n"/>
      <c r="C694" s="2" t="n"/>
    </row>
    <row r="695" ht="15.75" customHeight="1" s="77">
      <c r="A695" s="2" t="n"/>
      <c r="B695" s="2" t="n"/>
      <c r="C695" s="2" t="n"/>
    </row>
    <row r="696" ht="15.75" customHeight="1" s="77">
      <c r="A696" s="2" t="n"/>
      <c r="B696" s="2" t="n"/>
      <c r="C696" s="2" t="n"/>
    </row>
    <row r="697" ht="15.75" customHeight="1" s="77">
      <c r="A697" s="2" t="n"/>
      <c r="B697" s="2" t="n"/>
      <c r="C697" s="2" t="n"/>
    </row>
    <row r="698" ht="15.75" customHeight="1" s="77">
      <c r="A698" s="2" t="n"/>
      <c r="B698" s="2" t="n"/>
      <c r="C698" s="2" t="n"/>
    </row>
    <row r="699" ht="15.75" customHeight="1" s="77">
      <c r="A699" s="2" t="n"/>
      <c r="B699" s="2" t="n"/>
      <c r="C699" s="2" t="n"/>
    </row>
    <row r="700" ht="15.75" customHeight="1" s="77">
      <c r="A700" s="2" t="n"/>
      <c r="B700" s="2" t="n"/>
      <c r="C700" s="2" t="n"/>
    </row>
    <row r="701" ht="15.75" customHeight="1" s="77">
      <c r="A701" s="2" t="n"/>
      <c r="B701" s="2" t="n"/>
      <c r="C701" s="2" t="n"/>
    </row>
    <row r="702" ht="15.75" customHeight="1" s="77">
      <c r="A702" s="2" t="n"/>
      <c r="B702" s="2" t="n"/>
      <c r="C702" s="2" t="n"/>
    </row>
    <row r="703" ht="15.75" customHeight="1" s="77">
      <c r="A703" s="2" t="n"/>
      <c r="B703" s="2" t="n"/>
      <c r="C703" s="2" t="n"/>
    </row>
    <row r="704" ht="15.75" customHeight="1" s="77">
      <c r="A704" s="2" t="n"/>
      <c r="B704" s="2" t="n"/>
      <c r="C704" s="2" t="n"/>
    </row>
    <row r="705" ht="15.75" customHeight="1" s="77">
      <c r="A705" s="2" t="n"/>
      <c r="B705" s="2" t="n"/>
      <c r="C705" s="2" t="n"/>
    </row>
    <row r="706" ht="15.75" customHeight="1" s="77">
      <c r="A706" s="2" t="n"/>
      <c r="B706" s="2" t="n"/>
      <c r="C706" s="2" t="n"/>
    </row>
    <row r="707" ht="15.75" customHeight="1" s="77">
      <c r="A707" s="2" t="n"/>
      <c r="B707" s="2" t="n"/>
      <c r="C707" s="2" t="n"/>
    </row>
    <row r="708" ht="15.75" customHeight="1" s="77">
      <c r="A708" s="2" t="n"/>
      <c r="B708" s="2" t="n"/>
      <c r="C708" s="2" t="n"/>
    </row>
    <row r="709" ht="15.75" customHeight="1" s="77">
      <c r="A709" s="2" t="n"/>
      <c r="B709" s="2" t="n"/>
      <c r="C709" s="2" t="n"/>
    </row>
    <row r="710" ht="15.75" customHeight="1" s="77">
      <c r="A710" s="2" t="n"/>
      <c r="B710" s="2" t="n"/>
      <c r="C710" s="2" t="n"/>
    </row>
    <row r="711" ht="15.75" customHeight="1" s="77">
      <c r="A711" s="2" t="n"/>
      <c r="B711" s="2" t="n"/>
      <c r="C711" s="2" t="n"/>
    </row>
    <row r="712" ht="15.75" customHeight="1" s="77">
      <c r="A712" s="2" t="n"/>
      <c r="B712" s="2" t="n"/>
      <c r="C712" s="2" t="n"/>
    </row>
    <row r="713" ht="15.75" customHeight="1" s="77">
      <c r="A713" s="2" t="n"/>
      <c r="B713" s="2" t="n"/>
      <c r="C713" s="2" t="n"/>
    </row>
    <row r="714" ht="15.75" customHeight="1" s="77">
      <c r="A714" s="2" t="n"/>
      <c r="B714" s="2" t="n"/>
      <c r="C714" s="2" t="n"/>
    </row>
    <row r="715" ht="15.75" customHeight="1" s="77">
      <c r="A715" s="2" t="n"/>
      <c r="B715" s="2" t="n"/>
      <c r="C715" s="2" t="n"/>
    </row>
    <row r="716" ht="15.75" customHeight="1" s="77">
      <c r="A716" s="2" t="n"/>
      <c r="B716" s="2" t="n"/>
      <c r="C716" s="2" t="n"/>
    </row>
    <row r="717" ht="15.75" customHeight="1" s="77">
      <c r="A717" s="2" t="n"/>
      <c r="B717" s="2" t="n"/>
      <c r="C717" s="2" t="n"/>
    </row>
    <row r="718" ht="15.75" customHeight="1" s="77">
      <c r="A718" s="2" t="n"/>
      <c r="B718" s="2" t="n"/>
      <c r="C718" s="2" t="n"/>
    </row>
    <row r="719" ht="15.75" customHeight="1" s="77">
      <c r="A719" s="2" t="n"/>
      <c r="B719" s="2" t="n"/>
      <c r="C719" s="2" t="n"/>
    </row>
    <row r="720" ht="15.75" customHeight="1" s="77">
      <c r="A720" s="2" t="n"/>
      <c r="B720" s="2" t="n"/>
      <c r="C720" s="2" t="n"/>
    </row>
    <row r="721" ht="15.75" customHeight="1" s="77">
      <c r="A721" s="2" t="n"/>
      <c r="B721" s="2" t="n"/>
      <c r="C721" s="2" t="n"/>
    </row>
    <row r="722" ht="15.75" customHeight="1" s="77">
      <c r="A722" s="2" t="n"/>
      <c r="B722" s="2" t="n"/>
      <c r="C722" s="2" t="n"/>
    </row>
    <row r="723" ht="15.75" customHeight="1" s="77">
      <c r="A723" s="2" t="n"/>
      <c r="B723" s="2" t="n"/>
      <c r="C723" s="2" t="n"/>
    </row>
    <row r="724" ht="15.75" customHeight="1" s="77">
      <c r="A724" s="2" t="n"/>
      <c r="B724" s="2" t="n"/>
      <c r="C724" s="2" t="n"/>
    </row>
    <row r="725" ht="15.75" customHeight="1" s="77">
      <c r="A725" s="2" t="n"/>
      <c r="B725" s="2" t="n"/>
      <c r="C725" s="2" t="n"/>
    </row>
    <row r="726" ht="15.75" customHeight="1" s="77">
      <c r="A726" s="2" t="n"/>
      <c r="B726" s="2" t="n"/>
      <c r="C726" s="2" t="n"/>
    </row>
    <row r="727" ht="15.75" customHeight="1" s="77">
      <c r="A727" s="2" t="n"/>
      <c r="B727" s="2" t="n"/>
      <c r="C727" s="2" t="n"/>
    </row>
    <row r="728" ht="15.75" customHeight="1" s="77">
      <c r="A728" s="2" t="n"/>
      <c r="B728" s="2" t="n"/>
      <c r="C728" s="2" t="n"/>
    </row>
    <row r="729" ht="15.75" customHeight="1" s="77">
      <c r="A729" s="2" t="n"/>
      <c r="B729" s="2" t="n"/>
      <c r="C729" s="2" t="n"/>
    </row>
    <row r="730" ht="15.75" customHeight="1" s="77">
      <c r="A730" s="2" t="n"/>
      <c r="B730" s="2" t="n"/>
      <c r="C730" s="2" t="n"/>
    </row>
    <row r="731" ht="15.75" customHeight="1" s="77">
      <c r="A731" s="2" t="n"/>
      <c r="B731" s="2" t="n"/>
      <c r="C731" s="2" t="n"/>
    </row>
    <row r="732" ht="15.75" customHeight="1" s="77">
      <c r="A732" s="2" t="n"/>
      <c r="B732" s="2" t="n"/>
      <c r="C732" s="2" t="n"/>
    </row>
    <row r="733" ht="15.75" customHeight="1" s="77">
      <c r="A733" s="2" t="n"/>
      <c r="B733" s="2" t="n"/>
      <c r="C733" s="2" t="n"/>
    </row>
    <row r="734" ht="15.75" customHeight="1" s="77">
      <c r="A734" s="2" t="n"/>
      <c r="B734" s="2" t="n"/>
      <c r="C734" s="2" t="n"/>
    </row>
    <row r="735" ht="15.75" customHeight="1" s="77">
      <c r="A735" s="2" t="n"/>
      <c r="B735" s="2" t="n"/>
      <c r="C735" s="2" t="n"/>
    </row>
    <row r="736" ht="15.75" customHeight="1" s="77">
      <c r="A736" s="2" t="n"/>
      <c r="B736" s="2" t="n"/>
      <c r="C736" s="2" t="n"/>
    </row>
    <row r="737" ht="15.75" customHeight="1" s="77">
      <c r="A737" s="2" t="n"/>
      <c r="B737" s="2" t="n"/>
      <c r="C737" s="2" t="n"/>
    </row>
    <row r="738" ht="15.75" customHeight="1" s="77">
      <c r="A738" s="2" t="n"/>
      <c r="B738" s="2" t="n"/>
      <c r="C738" s="2" t="n"/>
    </row>
    <row r="739" ht="15.75" customHeight="1" s="77">
      <c r="A739" s="2" t="n"/>
      <c r="B739" s="2" t="n"/>
      <c r="C739" s="2" t="n"/>
    </row>
    <row r="740" ht="15.75" customHeight="1" s="77">
      <c r="A740" s="2" t="n"/>
      <c r="B740" s="2" t="n"/>
      <c r="C740" s="2" t="n"/>
    </row>
    <row r="741" ht="15.75" customHeight="1" s="77">
      <c r="A741" s="2" t="n"/>
      <c r="B741" s="2" t="n"/>
      <c r="C741" s="2" t="n"/>
    </row>
    <row r="742" ht="15.75" customHeight="1" s="77">
      <c r="A742" s="2" t="n"/>
      <c r="B742" s="2" t="n"/>
      <c r="C742" s="2" t="n"/>
    </row>
    <row r="743" ht="15.75" customHeight="1" s="77">
      <c r="A743" s="2" t="n"/>
      <c r="B743" s="2" t="n"/>
      <c r="C743" s="2" t="n"/>
    </row>
    <row r="744" ht="15.75" customHeight="1" s="77">
      <c r="A744" s="2" t="n"/>
      <c r="B744" s="2" t="n"/>
      <c r="C744" s="2" t="n"/>
    </row>
    <row r="745" ht="15.75" customHeight="1" s="77">
      <c r="A745" s="2" t="n"/>
      <c r="B745" s="2" t="n"/>
      <c r="C745" s="2" t="n"/>
    </row>
    <row r="746" ht="15.75" customHeight="1" s="77">
      <c r="A746" s="2" t="n"/>
      <c r="B746" s="2" t="n"/>
      <c r="C746" s="2" t="n"/>
    </row>
    <row r="747" ht="15.75" customHeight="1" s="77">
      <c r="A747" s="2" t="n"/>
      <c r="B747" s="2" t="n"/>
      <c r="C747" s="2" t="n"/>
    </row>
    <row r="748" ht="15.75" customHeight="1" s="77">
      <c r="A748" s="2" t="n"/>
      <c r="B748" s="2" t="n"/>
      <c r="C748" s="2" t="n"/>
    </row>
    <row r="749" ht="15.75" customHeight="1" s="77">
      <c r="A749" s="2" t="n"/>
      <c r="B749" s="2" t="n"/>
      <c r="C749" s="2" t="n"/>
    </row>
    <row r="750" ht="15.75" customHeight="1" s="77">
      <c r="A750" s="2" t="n"/>
      <c r="B750" s="2" t="n"/>
      <c r="C750" s="2" t="n"/>
    </row>
    <row r="751" ht="15.75" customHeight="1" s="77">
      <c r="A751" s="2" t="n"/>
      <c r="B751" s="2" t="n"/>
      <c r="C751" s="2" t="n"/>
    </row>
    <row r="752" ht="15.75" customHeight="1" s="77">
      <c r="A752" s="2" t="n"/>
      <c r="B752" s="2" t="n"/>
      <c r="C752" s="2" t="n"/>
    </row>
    <row r="753" ht="15.75" customHeight="1" s="77">
      <c r="A753" s="2" t="n"/>
      <c r="B753" s="2" t="n"/>
      <c r="C753" s="2" t="n"/>
    </row>
    <row r="754" ht="15.75" customHeight="1" s="77">
      <c r="A754" s="2" t="n"/>
      <c r="B754" s="2" t="n"/>
      <c r="C754" s="2" t="n"/>
    </row>
    <row r="755" ht="15.75" customHeight="1" s="77">
      <c r="A755" s="2" t="n"/>
      <c r="B755" s="2" t="n"/>
      <c r="C755" s="2" t="n"/>
    </row>
    <row r="756" ht="15.75" customHeight="1" s="77">
      <c r="A756" s="2" t="n"/>
      <c r="B756" s="2" t="n"/>
      <c r="C756" s="2" t="n"/>
    </row>
    <row r="757" ht="15.75" customHeight="1" s="77">
      <c r="A757" s="2" t="n"/>
      <c r="B757" s="2" t="n"/>
      <c r="C757" s="2" t="n"/>
    </row>
    <row r="758" ht="15.75" customHeight="1" s="77">
      <c r="A758" s="2" t="n"/>
      <c r="B758" s="2" t="n"/>
      <c r="C758" s="2" t="n"/>
    </row>
    <row r="759" ht="15.75" customHeight="1" s="77">
      <c r="A759" s="2" t="n"/>
      <c r="B759" s="2" t="n"/>
      <c r="C759" s="2" t="n"/>
    </row>
    <row r="760" ht="15.75" customHeight="1" s="77">
      <c r="A760" s="2" t="n"/>
      <c r="B760" s="2" t="n"/>
      <c r="C760" s="2" t="n"/>
    </row>
    <row r="761" ht="15.75" customHeight="1" s="77">
      <c r="A761" s="2" t="n"/>
      <c r="B761" s="2" t="n"/>
      <c r="C761" s="2" t="n"/>
    </row>
    <row r="762" ht="15.75" customHeight="1" s="77">
      <c r="A762" s="2" t="n"/>
      <c r="B762" s="2" t="n"/>
      <c r="C762" s="2" t="n"/>
    </row>
    <row r="763" ht="15.75" customHeight="1" s="77">
      <c r="A763" s="2" t="n"/>
      <c r="B763" s="2" t="n"/>
      <c r="C763" s="2" t="n"/>
    </row>
    <row r="764" ht="15.75" customHeight="1" s="77">
      <c r="A764" s="2" t="n"/>
      <c r="B764" s="2" t="n"/>
      <c r="C764" s="2" t="n"/>
    </row>
    <row r="765" ht="15.75" customHeight="1" s="77">
      <c r="A765" s="2" t="n"/>
      <c r="B765" s="2" t="n"/>
      <c r="C765" s="2" t="n"/>
    </row>
    <row r="766" ht="15.75" customHeight="1" s="77">
      <c r="A766" s="2" t="n"/>
      <c r="B766" s="2" t="n"/>
      <c r="C766" s="2" t="n"/>
    </row>
    <row r="767" ht="15.75" customHeight="1" s="77">
      <c r="A767" s="2" t="n"/>
      <c r="B767" s="2" t="n"/>
      <c r="C767" s="2" t="n"/>
    </row>
    <row r="768" ht="15.75" customHeight="1" s="77">
      <c r="A768" s="2" t="n"/>
      <c r="B768" s="2" t="n"/>
      <c r="C768" s="2" t="n"/>
    </row>
    <row r="769" ht="15.75" customHeight="1" s="77">
      <c r="A769" s="2" t="n"/>
      <c r="B769" s="2" t="n"/>
      <c r="C769" s="2" t="n"/>
    </row>
    <row r="770" ht="15.75" customHeight="1" s="77">
      <c r="A770" s="2" t="n"/>
      <c r="B770" s="2" t="n"/>
      <c r="C770" s="2" t="n"/>
    </row>
    <row r="771" ht="15.75" customHeight="1" s="77">
      <c r="A771" s="2" t="n"/>
      <c r="B771" s="2" t="n"/>
      <c r="C771" s="2" t="n"/>
    </row>
    <row r="772" ht="15.75" customHeight="1" s="77">
      <c r="A772" s="2" t="n"/>
      <c r="B772" s="2" t="n"/>
      <c r="C772" s="2" t="n"/>
    </row>
    <row r="773" ht="15.75" customHeight="1" s="77">
      <c r="A773" s="2" t="n"/>
      <c r="B773" s="2" t="n"/>
      <c r="C773" s="2" t="n"/>
    </row>
    <row r="774" ht="15.75" customHeight="1" s="77">
      <c r="A774" s="2" t="n"/>
      <c r="B774" s="2" t="n"/>
      <c r="C774" s="2" t="n"/>
    </row>
    <row r="775" ht="15.75" customHeight="1" s="77">
      <c r="A775" s="2" t="n"/>
      <c r="B775" s="2" t="n"/>
      <c r="C775" s="2" t="n"/>
    </row>
    <row r="776" ht="15.75" customHeight="1" s="77">
      <c r="A776" s="2" t="n"/>
      <c r="B776" s="2" t="n"/>
      <c r="C776" s="2" t="n"/>
    </row>
    <row r="777" ht="15.75" customHeight="1" s="77">
      <c r="A777" s="2" t="n"/>
      <c r="B777" s="2" t="n"/>
      <c r="C777" s="2" t="n"/>
    </row>
    <row r="778" ht="15.75" customHeight="1" s="77">
      <c r="A778" s="2" t="n"/>
      <c r="B778" s="2" t="n"/>
      <c r="C778" s="2" t="n"/>
    </row>
    <row r="779" ht="15.75" customHeight="1" s="77">
      <c r="A779" s="2" t="n"/>
      <c r="B779" s="2" t="n"/>
      <c r="C779" s="2" t="n"/>
    </row>
    <row r="780" ht="15.75" customHeight="1" s="77">
      <c r="A780" s="2" t="n"/>
      <c r="B780" s="2" t="n"/>
      <c r="C780" s="2" t="n"/>
    </row>
    <row r="781" ht="15.75" customHeight="1" s="77">
      <c r="A781" s="2" t="n"/>
      <c r="B781" s="2" t="n"/>
      <c r="C781" s="2" t="n"/>
    </row>
    <row r="782" ht="15.75" customHeight="1" s="77">
      <c r="A782" s="2" t="n"/>
      <c r="B782" s="2" t="n"/>
      <c r="C782" s="2" t="n"/>
    </row>
    <row r="783" ht="15.75" customHeight="1" s="77">
      <c r="A783" s="2" t="n"/>
      <c r="B783" s="2" t="n"/>
      <c r="C783" s="2" t="n"/>
    </row>
    <row r="784" ht="15.75" customHeight="1" s="77">
      <c r="A784" s="2" t="n"/>
      <c r="B784" s="2" t="n"/>
      <c r="C784" s="2" t="n"/>
    </row>
    <row r="785" ht="15.75" customHeight="1" s="77">
      <c r="A785" s="2" t="n"/>
      <c r="B785" s="2" t="n"/>
      <c r="C785" s="2" t="n"/>
    </row>
    <row r="786" ht="15.75" customHeight="1" s="77">
      <c r="A786" s="2" t="n"/>
      <c r="B786" s="2" t="n"/>
      <c r="C786" s="2" t="n"/>
    </row>
    <row r="787" ht="15.75" customHeight="1" s="77">
      <c r="A787" s="2" t="n"/>
      <c r="B787" s="2" t="n"/>
      <c r="C787" s="2" t="n"/>
    </row>
    <row r="788" ht="15.75" customHeight="1" s="77">
      <c r="A788" s="2" t="n"/>
      <c r="B788" s="2" t="n"/>
      <c r="C788" s="2" t="n"/>
    </row>
    <row r="789" ht="15.75" customHeight="1" s="77">
      <c r="A789" s="2" t="n"/>
      <c r="B789" s="2" t="n"/>
      <c r="C789" s="2" t="n"/>
    </row>
    <row r="790" ht="15.75" customHeight="1" s="77">
      <c r="A790" s="2" t="n"/>
      <c r="B790" s="2" t="n"/>
      <c r="C790" s="2" t="n"/>
    </row>
    <row r="791" ht="15.75" customHeight="1" s="77">
      <c r="A791" s="2" t="n"/>
      <c r="B791" s="2" t="n"/>
      <c r="C791" s="2" t="n"/>
    </row>
    <row r="792" ht="15.75" customHeight="1" s="77">
      <c r="A792" s="2" t="n"/>
      <c r="B792" s="2" t="n"/>
      <c r="C792" s="2" t="n"/>
    </row>
    <row r="793" ht="15.75" customHeight="1" s="77">
      <c r="A793" s="2" t="n"/>
      <c r="B793" s="2" t="n"/>
      <c r="C793" s="2" t="n"/>
    </row>
    <row r="794" ht="15.75" customHeight="1" s="77">
      <c r="A794" s="2" t="n"/>
      <c r="B794" s="2" t="n"/>
      <c r="C794" s="2" t="n"/>
    </row>
    <row r="795" ht="15.75" customHeight="1" s="77">
      <c r="A795" s="2" t="n"/>
      <c r="B795" s="2" t="n"/>
      <c r="C795" s="2" t="n"/>
    </row>
    <row r="796" ht="15.75" customHeight="1" s="77">
      <c r="A796" s="2" t="n"/>
      <c r="B796" s="2" t="n"/>
      <c r="C796" s="2" t="n"/>
    </row>
    <row r="797" ht="15.75" customHeight="1" s="77">
      <c r="A797" s="2" t="n"/>
      <c r="B797" s="2" t="n"/>
      <c r="C797" s="2" t="n"/>
    </row>
    <row r="798" ht="15.75" customHeight="1" s="77">
      <c r="A798" s="2" t="n"/>
      <c r="B798" s="2" t="n"/>
      <c r="C798" s="2" t="n"/>
    </row>
    <row r="799" ht="15.75" customHeight="1" s="77">
      <c r="A799" s="2" t="n"/>
      <c r="B799" s="2" t="n"/>
      <c r="C799" s="2" t="n"/>
    </row>
    <row r="800" ht="15.75" customHeight="1" s="77">
      <c r="A800" s="2" t="n"/>
      <c r="B800" s="2" t="n"/>
      <c r="C800" s="2" t="n"/>
    </row>
    <row r="801" ht="15.75" customHeight="1" s="77">
      <c r="A801" s="2" t="n"/>
      <c r="B801" s="2" t="n"/>
      <c r="C801" s="2" t="n"/>
    </row>
    <row r="802" ht="15.75" customHeight="1" s="77">
      <c r="A802" s="2" t="n"/>
      <c r="B802" s="2" t="n"/>
      <c r="C802" s="2" t="n"/>
    </row>
    <row r="803" ht="15.75" customHeight="1" s="77">
      <c r="A803" s="2" t="n"/>
      <c r="B803" s="2" t="n"/>
      <c r="C803" s="2" t="n"/>
    </row>
    <row r="804" ht="15.75" customHeight="1" s="77">
      <c r="A804" s="2" t="n"/>
      <c r="B804" s="2" t="n"/>
      <c r="C804" s="2" t="n"/>
    </row>
    <row r="805" ht="15.75" customHeight="1" s="77">
      <c r="A805" s="2" t="n"/>
      <c r="B805" s="2" t="n"/>
      <c r="C805" s="2" t="n"/>
    </row>
    <row r="806" ht="15.75" customHeight="1" s="77">
      <c r="A806" s="2" t="n"/>
      <c r="B806" s="2" t="n"/>
      <c r="C806" s="2" t="n"/>
    </row>
    <row r="807" ht="15.75" customHeight="1" s="77">
      <c r="A807" s="2" t="n"/>
      <c r="B807" s="2" t="n"/>
      <c r="C807" s="2" t="n"/>
    </row>
    <row r="808" ht="15.75" customHeight="1" s="77">
      <c r="A808" s="2" t="n"/>
      <c r="B808" s="2" t="n"/>
      <c r="C808" s="2" t="n"/>
    </row>
    <row r="809" ht="15.75" customHeight="1" s="77">
      <c r="A809" s="2" t="n"/>
      <c r="B809" s="2" t="n"/>
      <c r="C809" s="2" t="n"/>
    </row>
    <row r="810" ht="15.75" customHeight="1" s="77">
      <c r="A810" s="2" t="n"/>
      <c r="B810" s="2" t="n"/>
      <c r="C810" s="2" t="n"/>
    </row>
    <row r="811" ht="15.75" customHeight="1" s="77">
      <c r="A811" s="2" t="n"/>
      <c r="B811" s="2" t="n"/>
      <c r="C811" s="2" t="n"/>
    </row>
    <row r="812" ht="15.75" customHeight="1" s="77">
      <c r="A812" s="2" t="n"/>
      <c r="B812" s="2" t="n"/>
      <c r="C812" s="2" t="n"/>
    </row>
    <row r="813" ht="15.75" customHeight="1" s="77">
      <c r="A813" s="2" t="n"/>
      <c r="B813" s="2" t="n"/>
      <c r="C813" s="2" t="n"/>
    </row>
    <row r="814" ht="15.75" customHeight="1" s="77">
      <c r="A814" s="2" t="n"/>
      <c r="B814" s="2" t="n"/>
      <c r="C814" s="2" t="n"/>
    </row>
    <row r="815" ht="15.75" customHeight="1" s="77">
      <c r="A815" s="2" t="n"/>
      <c r="B815" s="2" t="n"/>
      <c r="C815" s="2" t="n"/>
    </row>
    <row r="816" ht="15.75" customHeight="1" s="77">
      <c r="A816" s="2" t="n"/>
      <c r="B816" s="2" t="n"/>
      <c r="C816" s="2" t="n"/>
    </row>
    <row r="817" ht="15.75" customHeight="1" s="77">
      <c r="A817" s="2" t="n"/>
      <c r="B817" s="2" t="n"/>
      <c r="C817" s="2" t="n"/>
    </row>
    <row r="818" ht="15.75" customHeight="1" s="77">
      <c r="A818" s="2" t="n"/>
      <c r="B818" s="2" t="n"/>
      <c r="C818" s="2" t="n"/>
    </row>
    <row r="819" ht="15.75" customHeight="1" s="77">
      <c r="A819" s="2" t="n"/>
      <c r="B819" s="2" t="n"/>
      <c r="C819" s="2" t="n"/>
    </row>
    <row r="820" ht="15.75" customHeight="1" s="77">
      <c r="A820" s="2" t="n"/>
      <c r="B820" s="2" t="n"/>
      <c r="C820" s="2" t="n"/>
    </row>
    <row r="821" ht="15.75" customHeight="1" s="77">
      <c r="A821" s="2" t="n"/>
      <c r="B821" s="2" t="n"/>
      <c r="C821" s="2" t="n"/>
    </row>
    <row r="822" ht="15.75" customHeight="1" s="77">
      <c r="A822" s="2" t="n"/>
      <c r="B822" s="2" t="n"/>
      <c r="C822" s="2" t="n"/>
    </row>
    <row r="823" ht="15.75" customHeight="1" s="77">
      <c r="A823" s="2" t="n"/>
      <c r="B823" s="2" t="n"/>
      <c r="C823" s="2" t="n"/>
    </row>
    <row r="824" ht="15.75" customHeight="1" s="77">
      <c r="A824" s="2" t="n"/>
      <c r="B824" s="2" t="n"/>
      <c r="C824" s="2" t="n"/>
    </row>
    <row r="825" ht="15.75" customHeight="1" s="77">
      <c r="A825" s="2" t="n"/>
      <c r="B825" s="2" t="n"/>
      <c r="C825" s="2" t="n"/>
    </row>
    <row r="826" ht="15.75" customHeight="1" s="77">
      <c r="A826" s="2" t="n"/>
      <c r="B826" s="2" t="n"/>
      <c r="C826" s="2" t="n"/>
    </row>
    <row r="827" ht="15.75" customHeight="1" s="77">
      <c r="A827" s="2" t="n"/>
      <c r="B827" s="2" t="n"/>
      <c r="C827" s="2" t="n"/>
    </row>
    <row r="828" ht="15.75" customHeight="1" s="77">
      <c r="A828" s="2" t="n"/>
      <c r="B828" s="2" t="n"/>
      <c r="C828" s="2" t="n"/>
    </row>
    <row r="829" ht="15.75" customHeight="1" s="77">
      <c r="A829" s="2" t="n"/>
      <c r="B829" s="2" t="n"/>
      <c r="C829" s="2" t="n"/>
    </row>
    <row r="830" ht="15.75" customHeight="1" s="77">
      <c r="A830" s="2" t="n"/>
      <c r="B830" s="2" t="n"/>
      <c r="C830" s="2" t="n"/>
    </row>
    <row r="831" ht="15.75" customHeight="1" s="77">
      <c r="A831" s="2" t="n"/>
      <c r="B831" s="2" t="n"/>
      <c r="C831" s="2" t="n"/>
    </row>
    <row r="832" ht="15.75" customHeight="1" s="77">
      <c r="A832" s="2" t="n"/>
      <c r="B832" s="2" t="n"/>
      <c r="C832" s="2" t="n"/>
    </row>
    <row r="833" ht="15.75" customHeight="1" s="77">
      <c r="A833" s="2" t="n"/>
      <c r="B833" s="2" t="n"/>
      <c r="C833" s="2" t="n"/>
    </row>
    <row r="834" ht="15.75" customHeight="1" s="77">
      <c r="A834" s="2" t="n"/>
      <c r="B834" s="2" t="n"/>
      <c r="C834" s="2" t="n"/>
    </row>
    <row r="835" ht="15.75" customHeight="1" s="77">
      <c r="A835" s="2" t="n"/>
      <c r="B835" s="2" t="n"/>
      <c r="C835" s="2" t="n"/>
    </row>
    <row r="836" ht="15.75" customHeight="1" s="77">
      <c r="A836" s="2" t="n"/>
      <c r="B836" s="2" t="n"/>
      <c r="C836" s="2" t="n"/>
    </row>
    <row r="837" ht="15.75" customHeight="1" s="77">
      <c r="A837" s="2" t="n"/>
      <c r="B837" s="2" t="n"/>
      <c r="C837" s="2" t="n"/>
    </row>
    <row r="838" ht="15.75" customHeight="1" s="77">
      <c r="A838" s="2" t="n"/>
      <c r="B838" s="2" t="n"/>
      <c r="C838" s="2" t="n"/>
    </row>
    <row r="839" ht="15.75" customHeight="1" s="77">
      <c r="A839" s="2" t="n"/>
      <c r="B839" s="2" t="n"/>
      <c r="C839" s="2" t="n"/>
    </row>
    <row r="840" ht="15.75" customHeight="1" s="77">
      <c r="A840" s="2" t="n"/>
      <c r="B840" s="2" t="n"/>
      <c r="C840" s="2" t="n"/>
    </row>
    <row r="841" ht="15.75" customHeight="1" s="77">
      <c r="A841" s="2" t="n"/>
      <c r="B841" s="2" t="n"/>
      <c r="C841" s="2" t="n"/>
    </row>
    <row r="842" ht="15.75" customHeight="1" s="77">
      <c r="A842" s="2" t="n"/>
      <c r="B842" s="2" t="n"/>
      <c r="C842" s="2" t="n"/>
    </row>
    <row r="843" ht="15.75" customHeight="1" s="77">
      <c r="A843" s="2" t="n"/>
      <c r="B843" s="2" t="n"/>
      <c r="C843" s="2" t="n"/>
    </row>
    <row r="844" ht="15.75" customHeight="1" s="77">
      <c r="A844" s="2" t="n"/>
      <c r="B844" s="2" t="n"/>
      <c r="C844" s="2" t="n"/>
    </row>
    <row r="845" ht="15.75" customHeight="1" s="77">
      <c r="A845" s="2" t="n"/>
      <c r="B845" s="2" t="n"/>
      <c r="C845" s="2" t="n"/>
    </row>
    <row r="846" ht="15.75" customHeight="1" s="77">
      <c r="A846" s="2" t="n"/>
      <c r="B846" s="2" t="n"/>
      <c r="C846" s="2" t="n"/>
    </row>
    <row r="847" ht="15.75" customHeight="1" s="77">
      <c r="A847" s="2" t="n"/>
      <c r="B847" s="2" t="n"/>
      <c r="C847" s="2" t="n"/>
    </row>
    <row r="848" ht="15.75" customHeight="1" s="77">
      <c r="A848" s="2" t="n"/>
      <c r="B848" s="2" t="n"/>
      <c r="C848" s="2" t="n"/>
    </row>
    <row r="849" ht="15.75" customHeight="1" s="77">
      <c r="A849" s="2" t="n"/>
      <c r="B849" s="2" t="n"/>
      <c r="C849" s="2" t="n"/>
    </row>
    <row r="850" ht="15.75" customHeight="1" s="77">
      <c r="A850" s="2" t="n"/>
      <c r="B850" s="2" t="n"/>
      <c r="C850" s="2" t="n"/>
    </row>
    <row r="851" ht="15.75" customHeight="1" s="77">
      <c r="A851" s="2" t="n"/>
      <c r="B851" s="2" t="n"/>
      <c r="C851" s="2" t="n"/>
    </row>
    <row r="852" ht="15.75" customHeight="1" s="77">
      <c r="A852" s="2" t="n"/>
      <c r="B852" s="2" t="n"/>
      <c r="C852" s="2" t="n"/>
    </row>
    <row r="853" ht="15.75" customHeight="1" s="77">
      <c r="A853" s="2" t="n"/>
      <c r="B853" s="2" t="n"/>
      <c r="C853" s="2" t="n"/>
    </row>
    <row r="854" ht="15.75" customHeight="1" s="77">
      <c r="A854" s="2" t="n"/>
      <c r="B854" s="2" t="n"/>
      <c r="C854" s="2" t="n"/>
    </row>
    <row r="855" ht="15.75" customHeight="1" s="77">
      <c r="A855" s="2" t="n"/>
      <c r="B855" s="2" t="n"/>
      <c r="C855" s="2" t="n"/>
    </row>
    <row r="856" ht="15.75" customHeight="1" s="77">
      <c r="A856" s="2" t="n"/>
      <c r="B856" s="2" t="n"/>
      <c r="C856" s="2" t="n"/>
    </row>
    <row r="857" ht="15.75" customHeight="1" s="77">
      <c r="A857" s="2" t="n"/>
      <c r="B857" s="2" t="n"/>
      <c r="C857" s="2" t="n"/>
    </row>
    <row r="858" ht="15.75" customHeight="1" s="77">
      <c r="A858" s="2" t="n"/>
      <c r="B858" s="2" t="n"/>
      <c r="C858" s="2" t="n"/>
    </row>
    <row r="859" ht="15.75" customHeight="1" s="77">
      <c r="A859" s="2" t="n"/>
      <c r="B859" s="2" t="n"/>
      <c r="C859" s="2" t="n"/>
    </row>
    <row r="860" ht="15.75" customHeight="1" s="77">
      <c r="A860" s="2" t="n"/>
      <c r="B860" s="2" t="n"/>
      <c r="C860" s="2" t="n"/>
    </row>
    <row r="861" ht="15.75" customHeight="1" s="77">
      <c r="A861" s="2" t="n"/>
      <c r="B861" s="2" t="n"/>
      <c r="C861" s="2" t="n"/>
    </row>
    <row r="862" ht="15.75" customHeight="1" s="77">
      <c r="A862" s="2" t="n"/>
      <c r="B862" s="2" t="n"/>
      <c r="C862" s="2" t="n"/>
    </row>
    <row r="863" ht="15.75" customHeight="1" s="77">
      <c r="A863" s="2" t="n"/>
      <c r="B863" s="2" t="n"/>
      <c r="C863" s="2" t="n"/>
    </row>
    <row r="864" ht="15.75" customHeight="1" s="77">
      <c r="A864" s="2" t="n"/>
      <c r="B864" s="2" t="n"/>
      <c r="C864" s="2" t="n"/>
    </row>
    <row r="865" ht="15.75" customHeight="1" s="77">
      <c r="A865" s="2" t="n"/>
      <c r="B865" s="2" t="n"/>
      <c r="C865" s="2" t="n"/>
    </row>
    <row r="866" ht="15.75" customHeight="1" s="77">
      <c r="A866" s="2" t="n"/>
      <c r="B866" s="2" t="n"/>
      <c r="C866" s="2" t="n"/>
    </row>
    <row r="867" ht="15.75" customHeight="1" s="77">
      <c r="A867" s="2" t="n"/>
      <c r="B867" s="2" t="n"/>
      <c r="C867" s="2" t="n"/>
    </row>
    <row r="868" ht="15.75" customHeight="1" s="77">
      <c r="A868" s="2" t="n"/>
      <c r="B868" s="2" t="n"/>
      <c r="C868" s="2" t="n"/>
    </row>
    <row r="869" ht="15.75" customHeight="1" s="77">
      <c r="A869" s="2" t="n"/>
      <c r="B869" s="2" t="n"/>
      <c r="C869" s="2" t="n"/>
    </row>
    <row r="870" ht="15.75" customHeight="1" s="77">
      <c r="A870" s="2" t="n"/>
      <c r="B870" s="2" t="n"/>
      <c r="C870" s="2" t="n"/>
    </row>
    <row r="871" ht="15.75" customHeight="1" s="77">
      <c r="A871" s="2" t="n"/>
      <c r="B871" s="2" t="n"/>
      <c r="C871" s="2" t="n"/>
    </row>
    <row r="872" ht="15.75" customHeight="1" s="77">
      <c r="A872" s="2" t="n"/>
      <c r="B872" s="2" t="n"/>
      <c r="C872" s="2" t="n"/>
    </row>
    <row r="873" ht="15.75" customHeight="1" s="77">
      <c r="A873" s="2" t="n"/>
      <c r="B873" s="2" t="n"/>
      <c r="C873" s="2" t="n"/>
    </row>
    <row r="874" ht="15.75" customHeight="1" s="77">
      <c r="A874" s="2" t="n"/>
      <c r="B874" s="2" t="n"/>
      <c r="C874" s="2" t="n"/>
    </row>
    <row r="875" ht="15.75" customHeight="1" s="77">
      <c r="A875" s="2" t="n"/>
      <c r="B875" s="2" t="n"/>
      <c r="C875" s="2" t="n"/>
    </row>
    <row r="876" ht="15.75" customHeight="1" s="77">
      <c r="A876" s="2" t="n"/>
      <c r="B876" s="2" t="n"/>
      <c r="C876" s="2" t="n"/>
    </row>
    <row r="877" ht="15.75" customHeight="1" s="77">
      <c r="A877" s="2" t="n"/>
      <c r="B877" s="2" t="n"/>
      <c r="C877" s="2" t="n"/>
    </row>
    <row r="878" ht="15.75" customHeight="1" s="77">
      <c r="A878" s="2" t="n"/>
      <c r="B878" s="2" t="n"/>
      <c r="C878" s="2" t="n"/>
    </row>
    <row r="879" ht="15.75" customHeight="1" s="77">
      <c r="A879" s="2" t="n"/>
      <c r="B879" s="2" t="n"/>
      <c r="C879" s="2" t="n"/>
    </row>
    <row r="880" ht="15.75" customHeight="1" s="77">
      <c r="A880" s="2" t="n"/>
      <c r="B880" s="2" t="n"/>
      <c r="C880" s="2" t="n"/>
    </row>
    <row r="881" ht="15.75" customHeight="1" s="77">
      <c r="A881" s="2" t="n"/>
      <c r="B881" s="2" t="n"/>
      <c r="C881" s="2" t="n"/>
    </row>
    <row r="882" ht="15.75" customHeight="1" s="77">
      <c r="A882" s="2" t="n"/>
      <c r="B882" s="2" t="n"/>
      <c r="C882" s="2" t="n"/>
    </row>
    <row r="883" ht="15.75" customHeight="1" s="77">
      <c r="A883" s="2" t="n"/>
      <c r="B883" s="2" t="n"/>
      <c r="C883" s="2" t="n"/>
    </row>
    <row r="884" ht="15.75" customHeight="1" s="77">
      <c r="A884" s="2" t="n"/>
      <c r="B884" s="2" t="n"/>
      <c r="C884" s="2" t="n"/>
    </row>
    <row r="885" ht="15.75" customHeight="1" s="77">
      <c r="A885" s="2" t="n"/>
      <c r="B885" s="2" t="n"/>
      <c r="C885" s="2" t="n"/>
    </row>
    <row r="886" ht="15.75" customHeight="1" s="77">
      <c r="A886" s="2" t="n"/>
      <c r="B886" s="2" t="n"/>
      <c r="C886" s="2" t="n"/>
    </row>
    <row r="887" ht="15.75" customHeight="1" s="77">
      <c r="A887" s="2" t="n"/>
      <c r="B887" s="2" t="n"/>
      <c r="C887" s="2" t="n"/>
    </row>
    <row r="888" ht="15.75" customHeight="1" s="77">
      <c r="A888" s="2" t="n"/>
      <c r="B888" s="2" t="n"/>
      <c r="C888" s="2" t="n"/>
    </row>
    <row r="889" ht="15.75" customHeight="1" s="77">
      <c r="A889" s="2" t="n"/>
      <c r="B889" s="2" t="n"/>
      <c r="C889" s="2" t="n"/>
    </row>
    <row r="890" ht="15.75" customHeight="1" s="77">
      <c r="A890" s="2" t="n"/>
      <c r="B890" s="2" t="n"/>
      <c r="C890" s="2" t="n"/>
    </row>
    <row r="891" ht="15.75" customHeight="1" s="77">
      <c r="A891" s="2" t="n"/>
      <c r="B891" s="2" t="n"/>
      <c r="C891" s="2" t="n"/>
    </row>
    <row r="892" ht="15.75" customHeight="1" s="77">
      <c r="A892" s="2" t="n"/>
      <c r="B892" s="2" t="n"/>
      <c r="C892" s="2" t="n"/>
    </row>
    <row r="893" ht="15.75" customHeight="1" s="77">
      <c r="A893" s="2" t="n"/>
      <c r="B893" s="2" t="n"/>
      <c r="C893" s="2" t="n"/>
    </row>
    <row r="894" ht="15.75" customHeight="1" s="77">
      <c r="A894" s="2" t="n"/>
      <c r="B894" s="2" t="n"/>
      <c r="C894" s="2" t="n"/>
    </row>
    <row r="895" ht="15.75" customHeight="1" s="77">
      <c r="A895" s="2" t="n"/>
      <c r="B895" s="2" t="n"/>
      <c r="C895" s="2" t="n"/>
    </row>
    <row r="896" ht="15.75" customHeight="1" s="77">
      <c r="A896" s="2" t="n"/>
      <c r="B896" s="2" t="n"/>
      <c r="C896" s="2" t="n"/>
    </row>
    <row r="897" ht="15.75" customHeight="1" s="77">
      <c r="A897" s="2" t="n"/>
      <c r="B897" s="2" t="n"/>
      <c r="C897" s="2" t="n"/>
    </row>
    <row r="898" ht="15.75" customHeight="1" s="77">
      <c r="A898" s="2" t="n"/>
      <c r="B898" s="2" t="n"/>
      <c r="C898" s="2" t="n"/>
    </row>
    <row r="899" ht="15.75" customHeight="1" s="77">
      <c r="A899" s="2" t="n"/>
      <c r="B899" s="2" t="n"/>
      <c r="C899" s="2" t="n"/>
    </row>
    <row r="900" ht="15.75" customHeight="1" s="77">
      <c r="A900" s="2" t="n"/>
      <c r="B900" s="2" t="n"/>
      <c r="C900" s="2" t="n"/>
    </row>
    <row r="901" ht="15.75" customHeight="1" s="77">
      <c r="A901" s="2" t="n"/>
      <c r="B901" s="2" t="n"/>
      <c r="C901" s="2" t="n"/>
    </row>
    <row r="902" ht="15.75" customHeight="1" s="77">
      <c r="A902" s="2" t="n"/>
      <c r="B902" s="2" t="n"/>
      <c r="C902" s="2" t="n"/>
    </row>
    <row r="903" ht="15.75" customHeight="1" s="77">
      <c r="A903" s="2" t="n"/>
      <c r="B903" s="2" t="n"/>
      <c r="C903" s="2" t="n"/>
    </row>
    <row r="904" ht="15.75" customHeight="1" s="77">
      <c r="A904" s="2" t="n"/>
      <c r="B904" s="2" t="n"/>
      <c r="C904" s="2" t="n"/>
    </row>
    <row r="905" ht="15.75" customHeight="1" s="77">
      <c r="A905" s="2" t="n"/>
      <c r="B905" s="2" t="n"/>
      <c r="C905" s="2" t="n"/>
    </row>
    <row r="906" ht="15.75" customHeight="1" s="77">
      <c r="A906" s="2" t="n"/>
      <c r="B906" s="2" t="n"/>
      <c r="C906" s="2" t="n"/>
    </row>
    <row r="907" ht="15.75" customHeight="1" s="77">
      <c r="A907" s="2" t="n"/>
      <c r="B907" s="2" t="n"/>
      <c r="C907" s="2" t="n"/>
    </row>
    <row r="908" ht="15.75" customHeight="1" s="77">
      <c r="A908" s="2" t="n"/>
      <c r="B908" s="2" t="n"/>
      <c r="C908" s="2" t="n"/>
    </row>
    <row r="909" ht="15.75" customHeight="1" s="77">
      <c r="A909" s="2" t="n"/>
      <c r="B909" s="2" t="n"/>
      <c r="C909" s="2" t="n"/>
    </row>
    <row r="910" ht="15.75" customHeight="1" s="77">
      <c r="A910" s="2" t="n"/>
      <c r="B910" s="2" t="n"/>
      <c r="C910" s="2" t="n"/>
    </row>
    <row r="911" ht="15.75" customHeight="1" s="77">
      <c r="A911" s="2" t="n"/>
      <c r="B911" s="2" t="n"/>
      <c r="C911" s="2" t="n"/>
    </row>
    <row r="912" ht="15.75" customHeight="1" s="77">
      <c r="A912" s="2" t="n"/>
      <c r="B912" s="2" t="n"/>
      <c r="C912" s="2" t="n"/>
    </row>
    <row r="913" ht="15.75" customHeight="1" s="77">
      <c r="A913" s="2" t="n"/>
      <c r="B913" s="2" t="n"/>
      <c r="C913" s="2" t="n"/>
    </row>
    <row r="914" ht="15.75" customHeight="1" s="77">
      <c r="A914" s="2" t="n"/>
      <c r="B914" s="2" t="n"/>
      <c r="C914" s="2" t="n"/>
    </row>
    <row r="915" ht="15.75" customHeight="1" s="77">
      <c r="A915" s="2" t="n"/>
      <c r="B915" s="2" t="n"/>
      <c r="C915" s="2" t="n"/>
    </row>
    <row r="916" ht="15.75" customHeight="1" s="77">
      <c r="A916" s="2" t="n"/>
      <c r="B916" s="2" t="n"/>
      <c r="C916" s="2" t="n"/>
    </row>
    <row r="917" ht="15.75" customHeight="1" s="77">
      <c r="A917" s="2" t="n"/>
      <c r="B917" s="2" t="n"/>
      <c r="C917" s="2" t="n"/>
    </row>
    <row r="918" ht="15.75" customHeight="1" s="77">
      <c r="A918" s="2" t="n"/>
      <c r="B918" s="2" t="n"/>
      <c r="C918" s="2" t="n"/>
    </row>
    <row r="919" ht="15.75" customHeight="1" s="77">
      <c r="A919" s="2" t="n"/>
      <c r="B919" s="2" t="n"/>
      <c r="C919" s="2" t="n"/>
    </row>
    <row r="920" ht="15.75" customHeight="1" s="77">
      <c r="A920" s="2" t="n"/>
      <c r="B920" s="2" t="n"/>
      <c r="C920" s="2" t="n"/>
    </row>
    <row r="921" ht="15.75" customHeight="1" s="77">
      <c r="A921" s="2" t="n"/>
      <c r="B921" s="2" t="n"/>
      <c r="C921" s="2" t="n"/>
    </row>
    <row r="922" ht="15.75" customHeight="1" s="77">
      <c r="A922" s="2" t="n"/>
      <c r="B922" s="2" t="n"/>
      <c r="C922" s="2" t="n"/>
    </row>
    <row r="923" ht="15.75" customHeight="1" s="77">
      <c r="A923" s="2" t="n"/>
      <c r="B923" s="2" t="n"/>
      <c r="C923" s="2" t="n"/>
    </row>
    <row r="924" ht="15.75" customHeight="1" s="77">
      <c r="A924" s="2" t="n"/>
      <c r="B924" s="2" t="n"/>
      <c r="C924" s="2" t="n"/>
    </row>
    <row r="925" ht="15.75" customHeight="1" s="77">
      <c r="A925" s="2" t="n"/>
      <c r="B925" s="2" t="n"/>
      <c r="C925" s="2" t="n"/>
    </row>
    <row r="926" ht="15.75" customHeight="1" s="77">
      <c r="A926" s="2" t="n"/>
      <c r="B926" s="2" t="n"/>
      <c r="C926" s="2" t="n"/>
    </row>
    <row r="927" ht="15.75" customHeight="1" s="77">
      <c r="A927" s="2" t="n"/>
      <c r="B927" s="2" t="n"/>
      <c r="C927" s="2" t="n"/>
    </row>
    <row r="928" ht="15.75" customHeight="1" s="77">
      <c r="A928" s="2" t="n"/>
      <c r="B928" s="2" t="n"/>
      <c r="C928" s="2" t="n"/>
    </row>
    <row r="929" ht="15.75" customHeight="1" s="77">
      <c r="A929" s="2" t="n"/>
      <c r="B929" s="2" t="n"/>
      <c r="C929" s="2" t="n"/>
    </row>
    <row r="930" ht="15.75" customHeight="1" s="77">
      <c r="A930" s="2" t="n"/>
      <c r="B930" s="2" t="n"/>
      <c r="C930" s="2" t="n"/>
    </row>
    <row r="931" ht="15.75" customHeight="1" s="77">
      <c r="A931" s="2" t="n"/>
      <c r="B931" s="2" t="n"/>
      <c r="C931" s="2" t="n"/>
    </row>
    <row r="932" ht="15.75" customHeight="1" s="77">
      <c r="A932" s="2" t="n"/>
      <c r="B932" s="2" t="n"/>
      <c r="C932" s="2" t="n"/>
    </row>
    <row r="933" ht="15.75" customHeight="1" s="77">
      <c r="A933" s="2" t="n"/>
      <c r="B933" s="2" t="n"/>
      <c r="C933" s="2" t="n"/>
    </row>
    <row r="934" ht="15.75" customHeight="1" s="77">
      <c r="A934" s="2" t="n"/>
      <c r="B934" s="2" t="n"/>
      <c r="C934" s="2" t="n"/>
    </row>
    <row r="935" ht="15.75" customHeight="1" s="77">
      <c r="A935" s="2" t="n"/>
      <c r="B935" s="2" t="n"/>
      <c r="C935" s="2" t="n"/>
    </row>
    <row r="936" ht="15.75" customHeight="1" s="77">
      <c r="A936" s="2" t="n"/>
      <c r="B936" s="2" t="n"/>
      <c r="C936" s="2" t="n"/>
    </row>
    <row r="937" ht="15.75" customHeight="1" s="77">
      <c r="A937" s="2" t="n"/>
      <c r="B937" s="2" t="n"/>
      <c r="C937" s="2" t="n"/>
    </row>
    <row r="938" ht="15.75" customHeight="1" s="77">
      <c r="A938" s="2" t="n"/>
      <c r="B938" s="2" t="n"/>
      <c r="C938" s="2" t="n"/>
    </row>
    <row r="939" ht="15.75" customHeight="1" s="77">
      <c r="A939" s="2" t="n"/>
      <c r="B939" s="2" t="n"/>
      <c r="C939" s="2" t="n"/>
    </row>
    <row r="940" ht="15.75" customHeight="1" s="77">
      <c r="A940" s="2" t="n"/>
      <c r="B940" s="2" t="n"/>
      <c r="C940" s="2" t="n"/>
    </row>
    <row r="941" ht="15.75" customHeight="1" s="77">
      <c r="A941" s="2" t="n"/>
      <c r="B941" s="2" t="n"/>
      <c r="C941" s="2" t="n"/>
    </row>
    <row r="942" ht="15.75" customHeight="1" s="77">
      <c r="A942" s="2" t="n"/>
      <c r="B942" s="2" t="n"/>
      <c r="C942" s="2" t="n"/>
    </row>
    <row r="943" ht="15.75" customHeight="1" s="77">
      <c r="A943" s="2" t="n"/>
      <c r="B943" s="2" t="n"/>
      <c r="C943" s="2" t="n"/>
    </row>
    <row r="944" ht="15.75" customHeight="1" s="77">
      <c r="A944" s="2" t="n"/>
      <c r="B944" s="2" t="n"/>
      <c r="C944" s="2" t="n"/>
    </row>
    <row r="945" ht="15.75" customHeight="1" s="77">
      <c r="A945" s="2" t="n"/>
      <c r="B945" s="2" t="n"/>
      <c r="C945" s="2" t="n"/>
    </row>
    <row r="946" ht="15.75" customHeight="1" s="77">
      <c r="A946" s="2" t="n"/>
      <c r="B946" s="2" t="n"/>
      <c r="C946" s="2" t="n"/>
    </row>
    <row r="947" ht="15.75" customHeight="1" s="77">
      <c r="A947" s="2" t="n"/>
      <c r="B947" s="2" t="n"/>
      <c r="C947" s="2" t="n"/>
    </row>
    <row r="948" ht="15.75" customHeight="1" s="77">
      <c r="A948" s="2" t="n"/>
      <c r="B948" s="2" t="n"/>
      <c r="C948" s="2" t="n"/>
    </row>
    <row r="949" ht="15.75" customHeight="1" s="77">
      <c r="A949" s="2" t="n"/>
      <c r="B949" s="2" t="n"/>
      <c r="C949" s="2" t="n"/>
    </row>
    <row r="950" ht="15.75" customHeight="1" s="77">
      <c r="A950" s="2" t="n"/>
      <c r="B950" s="2" t="n"/>
      <c r="C950" s="2" t="n"/>
    </row>
    <row r="951" ht="15.75" customHeight="1" s="77">
      <c r="A951" s="2" t="n"/>
      <c r="B951" s="2" t="n"/>
      <c r="C951" s="2" t="n"/>
    </row>
    <row r="952" ht="15.75" customHeight="1" s="77">
      <c r="A952" s="2" t="n"/>
      <c r="B952" s="2" t="n"/>
      <c r="C952" s="2" t="n"/>
    </row>
    <row r="953" ht="15.75" customHeight="1" s="77">
      <c r="A953" s="2" t="n"/>
      <c r="B953" s="2" t="n"/>
      <c r="C953" s="2" t="n"/>
    </row>
    <row r="954" ht="15.75" customHeight="1" s="77">
      <c r="A954" s="2" t="n"/>
      <c r="B954" s="2" t="n"/>
      <c r="C954" s="2" t="n"/>
    </row>
    <row r="955" ht="15.75" customHeight="1" s="77">
      <c r="A955" s="2" t="n"/>
      <c r="B955" s="2" t="n"/>
      <c r="C955" s="2" t="n"/>
    </row>
    <row r="956" ht="15.75" customHeight="1" s="77">
      <c r="A956" s="2" t="n"/>
      <c r="B956" s="2" t="n"/>
      <c r="C956" s="2" t="n"/>
    </row>
    <row r="957" ht="15.75" customHeight="1" s="77">
      <c r="A957" s="2" t="n"/>
      <c r="B957" s="2" t="n"/>
      <c r="C957" s="2" t="n"/>
    </row>
    <row r="958" ht="15.75" customHeight="1" s="77">
      <c r="A958" s="2" t="n"/>
      <c r="B958" s="2" t="n"/>
      <c r="C958" s="2" t="n"/>
    </row>
    <row r="959" ht="15.75" customHeight="1" s="77">
      <c r="A959" s="2" t="n"/>
      <c r="B959" s="2" t="n"/>
      <c r="C959" s="2" t="n"/>
    </row>
    <row r="960" ht="15.75" customHeight="1" s="77">
      <c r="A960" s="2" t="n"/>
      <c r="B960" s="2" t="n"/>
      <c r="C960" s="2" t="n"/>
    </row>
    <row r="961" ht="15.75" customHeight="1" s="77">
      <c r="A961" s="2" t="n"/>
      <c r="B961" s="2" t="n"/>
      <c r="C961" s="2" t="n"/>
    </row>
    <row r="962" ht="15.75" customHeight="1" s="77">
      <c r="A962" s="2" t="n"/>
      <c r="B962" s="2" t="n"/>
      <c r="C962" s="2" t="n"/>
    </row>
    <row r="963" ht="15.75" customHeight="1" s="77">
      <c r="A963" s="2" t="n"/>
      <c r="B963" s="2" t="n"/>
      <c r="C963" s="2" t="n"/>
    </row>
    <row r="964" ht="15.75" customHeight="1" s="77">
      <c r="A964" s="2" t="n"/>
      <c r="B964" s="2" t="n"/>
      <c r="C964" s="2" t="n"/>
    </row>
    <row r="965" ht="15.75" customHeight="1" s="77">
      <c r="A965" s="2" t="n"/>
      <c r="B965" s="2" t="n"/>
      <c r="C965" s="2" t="n"/>
    </row>
    <row r="966" ht="15.75" customHeight="1" s="77">
      <c r="A966" s="2" t="n"/>
      <c r="B966" s="2" t="n"/>
      <c r="C966" s="2" t="n"/>
    </row>
    <row r="967" ht="15.75" customHeight="1" s="77">
      <c r="A967" s="2" t="n"/>
      <c r="B967" s="2" t="n"/>
      <c r="C967" s="2" t="n"/>
    </row>
    <row r="968" ht="15.75" customHeight="1" s="77">
      <c r="A968" s="2" t="n"/>
      <c r="B968" s="2" t="n"/>
      <c r="C968" s="2" t="n"/>
    </row>
    <row r="969" ht="15.75" customHeight="1" s="77">
      <c r="A969" s="2" t="n"/>
      <c r="B969" s="2" t="n"/>
      <c r="C969" s="2" t="n"/>
    </row>
    <row r="970" ht="15.75" customHeight="1" s="77">
      <c r="A970" s="2" t="n"/>
      <c r="B970" s="2" t="n"/>
      <c r="C970" s="2" t="n"/>
    </row>
    <row r="971" ht="15.75" customHeight="1" s="77">
      <c r="A971" s="2" t="n"/>
      <c r="B971" s="2" t="n"/>
      <c r="C971" s="2" t="n"/>
    </row>
    <row r="972" ht="15.75" customHeight="1" s="77">
      <c r="A972" s="2" t="n"/>
      <c r="B972" s="2" t="n"/>
      <c r="C972" s="2" t="n"/>
    </row>
    <row r="973" ht="15.75" customHeight="1" s="77">
      <c r="A973" s="2" t="n"/>
      <c r="B973" s="2" t="n"/>
      <c r="C973" s="2" t="n"/>
    </row>
    <row r="974" ht="15.75" customHeight="1" s="77">
      <c r="A974" s="2" t="n"/>
      <c r="B974" s="2" t="n"/>
      <c r="C974" s="2" t="n"/>
    </row>
    <row r="975" ht="15.75" customHeight="1" s="77">
      <c r="A975" s="2" t="n"/>
      <c r="B975" s="2" t="n"/>
      <c r="C975" s="2" t="n"/>
    </row>
    <row r="976" ht="15.75" customHeight="1" s="77">
      <c r="A976" s="2" t="n"/>
      <c r="B976" s="2" t="n"/>
      <c r="C976" s="2" t="n"/>
    </row>
    <row r="977" ht="15.75" customHeight="1" s="77">
      <c r="A977" s="2" t="n"/>
      <c r="B977" s="2" t="n"/>
      <c r="C977" s="2" t="n"/>
    </row>
    <row r="978" ht="15.75" customHeight="1" s="77">
      <c r="A978" s="2" t="n"/>
      <c r="B978" s="2" t="n"/>
      <c r="C978" s="2" t="n"/>
    </row>
    <row r="979" ht="15.75" customHeight="1" s="77">
      <c r="A979" s="2" t="n"/>
      <c r="B979" s="2" t="n"/>
      <c r="C979" s="2" t="n"/>
    </row>
    <row r="980" ht="15.75" customHeight="1" s="77">
      <c r="A980" s="2" t="n"/>
      <c r="B980" s="2" t="n"/>
      <c r="C980" s="2" t="n"/>
    </row>
    <row r="981" ht="15.75" customHeight="1" s="77">
      <c r="A981" s="2" t="n"/>
      <c r="B981" s="2" t="n"/>
      <c r="C981" s="2" t="n"/>
    </row>
    <row r="982" ht="15.75" customHeight="1" s="77">
      <c r="A982" s="2" t="n"/>
      <c r="B982" s="2" t="n"/>
      <c r="C982" s="2" t="n"/>
    </row>
    <row r="983" ht="15.75" customHeight="1" s="77">
      <c r="A983" s="2" t="n"/>
      <c r="B983" s="2" t="n"/>
      <c r="C983" s="2" t="n"/>
    </row>
    <row r="984" ht="15.75" customHeight="1" s="77">
      <c r="A984" s="2" t="n"/>
      <c r="B984" s="2" t="n"/>
      <c r="C984" s="2" t="n"/>
    </row>
    <row r="985" ht="15.75" customHeight="1" s="77">
      <c r="A985" s="2" t="n"/>
      <c r="B985" s="2" t="n"/>
      <c r="C985" s="2" t="n"/>
    </row>
    <row r="986" ht="15.75" customHeight="1" s="77">
      <c r="A986" s="2" t="n"/>
      <c r="B986" s="2" t="n"/>
      <c r="C986" s="2" t="n"/>
    </row>
    <row r="987" ht="15.75" customHeight="1" s="77">
      <c r="A987" s="2" t="n"/>
      <c r="B987" s="2" t="n"/>
      <c r="C987" s="2" t="n"/>
    </row>
    <row r="988" ht="15.75" customHeight="1" s="77">
      <c r="A988" s="2" t="n"/>
      <c r="B988" s="2" t="n"/>
      <c r="C988" s="2" t="n"/>
    </row>
    <row r="989" ht="15.75" customHeight="1" s="77">
      <c r="A989" s="2" t="n"/>
      <c r="B989" s="2" t="n"/>
      <c r="C989" s="2" t="n"/>
    </row>
    <row r="990" ht="15.75" customHeight="1" s="77">
      <c r="A990" s="2" t="n"/>
      <c r="B990" s="2" t="n"/>
      <c r="C990" s="2" t="n"/>
    </row>
    <row r="991" ht="15.75" customHeight="1" s="77">
      <c r="A991" s="2" t="n"/>
      <c r="B991" s="2" t="n"/>
      <c r="C991" s="2" t="n"/>
    </row>
    <row r="992" ht="15.75" customHeight="1" s="77">
      <c r="A992" s="2" t="n"/>
      <c r="B992" s="2" t="n"/>
      <c r="C992" s="2" t="n"/>
    </row>
    <row r="993" ht="15.75" customHeight="1" s="77">
      <c r="A993" s="2" t="n"/>
      <c r="B993" s="2" t="n"/>
      <c r="C993" s="2" t="n"/>
    </row>
    <row r="994" ht="15.75" customHeight="1" s="77">
      <c r="A994" s="2" t="n"/>
      <c r="B994" s="2" t="n"/>
      <c r="C994" s="2" t="n"/>
    </row>
    <row r="995" ht="15.75" customHeight="1" s="77">
      <c r="A995" s="2" t="n"/>
      <c r="B995" s="2" t="n"/>
      <c r="C995" s="2" t="n"/>
    </row>
    <row r="996" ht="15.75" customHeight="1" s="77">
      <c r="A996" s="2" t="n"/>
      <c r="B996" s="2" t="n"/>
      <c r="C996" s="2" t="n"/>
    </row>
    <row r="997" ht="15.75" customHeight="1" s="77">
      <c r="A997" s="2" t="n"/>
      <c r="B997" s="2" t="n"/>
      <c r="C997" s="2" t="n"/>
    </row>
    <row r="998" ht="15.75" customHeight="1" s="77">
      <c r="A998" s="2" t="n"/>
      <c r="B998" s="2" t="n"/>
      <c r="C998" s="2" t="n"/>
    </row>
    <row r="999" ht="15.75" customHeight="1" s="77">
      <c r="A999" s="2" t="n"/>
      <c r="B999" s="2" t="n"/>
      <c r="C999" s="2" t="n"/>
    </row>
    <row r="1000" ht="15.75" customHeight="1" s="77">
      <c r="A1000" s="2" t="n"/>
      <c r="B1000" s="2" t="n"/>
      <c r="C1000" s="2" t="n"/>
    </row>
  </sheetData>
  <hyperlinks>
    <hyperlink xmlns:r="http://schemas.openxmlformats.org/officeDocument/2006/relationships" ref="B7" r:id="rId1"/>
    <hyperlink xmlns:r="http://schemas.openxmlformats.org/officeDocument/2006/relationships" ref="B21" r:id="rId2"/>
    <hyperlink xmlns:r="http://schemas.openxmlformats.org/officeDocument/2006/relationships" ref="B36" r:id="rId3"/>
    <hyperlink xmlns:r="http://schemas.openxmlformats.org/officeDocument/2006/relationships" ref="A92" r:id="rId4"/>
    <hyperlink xmlns:r="http://schemas.openxmlformats.org/officeDocument/2006/relationships" ref="A94" r:id="rId5"/>
    <hyperlink xmlns:r="http://schemas.openxmlformats.org/officeDocument/2006/relationships" ref="A97" r:id="rId6"/>
  </hyperlinks>
  <pageMargins left="0.7" right="0.7" top="0.75" bottom="0.75" header="0" footer="0"/>
  <pageSetup orientation="portrait"/>
</worksheet>
</file>

<file path=xl/worksheets/sheet2.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RKI000</t>
        </is>
      </c>
      <c r="B10" s="28" t="inlineStr">
        <is>
          <t>4. Residential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ht="15" customHeight="1" s="77">
      <c r="A16" s="2" t="n"/>
      <c r="B16" s="29" t="inlineStr">
        <is>
          <t xml:space="preserve"> Households (millions)</t>
        </is>
      </c>
      <c r="E16" s="2" t="n"/>
    </row>
    <row r="17" ht="15" customHeight="1" s="77">
      <c r="A17" s="27" t="inlineStr">
        <is>
          <t>RKI000:ba_Single-Family</t>
        </is>
      </c>
      <c r="B17" s="30" t="inlineStr">
        <is>
          <t xml:space="preserve">   Single-Family</t>
        </is>
      </c>
      <c r="C17" s="31" t="n">
        <v>82.02992999999999</v>
      </c>
      <c r="D17" s="31" t="n">
        <v>82.704849</v>
      </c>
      <c r="E17" s="31" t="n">
        <v>83.442673</v>
      </c>
      <c r="F17" s="31" t="n">
        <v>84.21051</v>
      </c>
      <c r="G17" s="31" t="n">
        <v>84.972977</v>
      </c>
      <c r="H17" s="31" t="n">
        <v>85.736542</v>
      </c>
      <c r="I17" s="31" t="n">
        <v>86.489555</v>
      </c>
      <c r="J17" s="31" t="n">
        <v>87.231842</v>
      </c>
      <c r="K17" s="31" t="n">
        <v>87.979805</v>
      </c>
      <c r="L17" s="31" t="n">
        <v>88.708969</v>
      </c>
      <c r="M17" s="31" t="n">
        <v>89.41149900000001</v>
      </c>
      <c r="N17" s="31" t="n">
        <v>90.10161600000001</v>
      </c>
      <c r="O17" s="31" t="n">
        <v>90.80027800000001</v>
      </c>
      <c r="P17" s="31" t="n">
        <v>91.518715</v>
      </c>
      <c r="Q17" s="31" t="n">
        <v>92.243111</v>
      </c>
      <c r="R17" s="31" t="n">
        <v>92.937881</v>
      </c>
      <c r="S17" s="31" t="n">
        <v>93.63711499999999</v>
      </c>
      <c r="T17" s="31" t="n">
        <v>94.35432400000001</v>
      </c>
      <c r="U17" s="31" t="n">
        <v>95.08176400000001</v>
      </c>
      <c r="V17" s="31" t="n">
        <v>95.796272</v>
      </c>
      <c r="W17" s="31" t="n">
        <v>96.506226</v>
      </c>
      <c r="X17" s="31" t="n">
        <v>97.21251700000001</v>
      </c>
      <c r="Y17" s="31" t="n">
        <v>97.905632</v>
      </c>
      <c r="Z17" s="31" t="n">
        <v>98.600883</v>
      </c>
      <c r="AA17" s="31" t="n">
        <v>99.295181</v>
      </c>
      <c r="AB17" s="31" t="n">
        <v>99.982162</v>
      </c>
      <c r="AC17" s="31" t="n">
        <v>100.674561</v>
      </c>
      <c r="AD17" s="31" t="n">
        <v>101.381042</v>
      </c>
      <c r="AE17" s="31" t="n">
        <v>102.1036</v>
      </c>
      <c r="AF17" s="31" t="n">
        <v>102.836166</v>
      </c>
      <c r="AG17" s="31" t="n">
        <v>103.572861</v>
      </c>
      <c r="AH17" s="31" t="n">
        <v>104.304108</v>
      </c>
      <c r="AI17" s="31" t="n">
        <v>105.03019</v>
      </c>
      <c r="AJ17" s="31" t="n">
        <v>105.756004</v>
      </c>
      <c r="AK17" s="32" t="n">
        <v>0.007713</v>
      </c>
    </row>
    <row r="18" ht="15" customHeight="1" s="77">
      <c r="A18" s="27" t="inlineStr">
        <is>
          <t>RKI000:ba_Multifamily</t>
        </is>
      </c>
      <c r="B18" s="30" t="inlineStr">
        <is>
          <t xml:space="preserve">   Multifamily</t>
        </is>
      </c>
      <c r="C18" s="31" t="n">
        <v>30.983019</v>
      </c>
      <c r="D18" s="31" t="n">
        <v>31.247095</v>
      </c>
      <c r="E18" s="31" t="n">
        <v>31.515844</v>
      </c>
      <c r="F18" s="31" t="n">
        <v>31.797285</v>
      </c>
      <c r="G18" s="31" t="n">
        <v>32.07478</v>
      </c>
      <c r="H18" s="31" t="n">
        <v>32.353291</v>
      </c>
      <c r="I18" s="31" t="n">
        <v>32.6245</v>
      </c>
      <c r="J18" s="31" t="n">
        <v>32.891376</v>
      </c>
      <c r="K18" s="31" t="n">
        <v>33.160194</v>
      </c>
      <c r="L18" s="31" t="n">
        <v>33.421452</v>
      </c>
      <c r="M18" s="31" t="n">
        <v>33.669975</v>
      </c>
      <c r="N18" s="31" t="n">
        <v>33.91317</v>
      </c>
      <c r="O18" s="31" t="n">
        <v>34.147213</v>
      </c>
      <c r="P18" s="31" t="n">
        <v>34.375633</v>
      </c>
      <c r="Q18" s="31" t="n">
        <v>34.607491</v>
      </c>
      <c r="R18" s="31" t="n">
        <v>34.830864</v>
      </c>
      <c r="S18" s="31" t="n">
        <v>35.048016</v>
      </c>
      <c r="T18" s="31" t="n">
        <v>35.263332</v>
      </c>
      <c r="U18" s="31" t="n">
        <v>35.474888</v>
      </c>
      <c r="V18" s="31" t="n">
        <v>35.683346</v>
      </c>
      <c r="W18" s="31" t="n">
        <v>35.891441</v>
      </c>
      <c r="X18" s="31" t="n">
        <v>36.101856</v>
      </c>
      <c r="Y18" s="31" t="n">
        <v>36.312492</v>
      </c>
      <c r="Z18" s="31" t="n">
        <v>36.524723</v>
      </c>
      <c r="AA18" s="31" t="n">
        <v>36.737942</v>
      </c>
      <c r="AB18" s="31" t="n">
        <v>36.950241</v>
      </c>
      <c r="AC18" s="31" t="n">
        <v>37.1637</v>
      </c>
      <c r="AD18" s="31" t="n">
        <v>37.379314</v>
      </c>
      <c r="AE18" s="31" t="n">
        <v>37.59626</v>
      </c>
      <c r="AF18" s="31" t="n">
        <v>37.814877</v>
      </c>
      <c r="AG18" s="31" t="n">
        <v>38.0359</v>
      </c>
      <c r="AH18" s="31" t="n">
        <v>38.257366</v>
      </c>
      <c r="AI18" s="31" t="n">
        <v>38.478886</v>
      </c>
      <c r="AJ18" s="31" t="n">
        <v>38.700199</v>
      </c>
      <c r="AK18" s="32" t="n">
        <v>0.006707</v>
      </c>
    </row>
    <row r="19" ht="15" customHeight="1" s="77">
      <c r="A19" s="27" t="inlineStr">
        <is>
          <t>RKI000:ba_MobileHomes</t>
        </is>
      </c>
      <c r="B19" s="30" t="inlineStr">
        <is>
          <t xml:space="preserve">   Mobile Homes</t>
        </is>
      </c>
      <c r="C19" s="31" t="n">
        <v>6.505692</v>
      </c>
      <c r="D19" s="31" t="n">
        <v>6.397799</v>
      </c>
      <c r="E19" s="31" t="n">
        <v>6.313422</v>
      </c>
      <c r="F19" s="31" t="n">
        <v>6.2238</v>
      </c>
      <c r="G19" s="31" t="n">
        <v>6.138723</v>
      </c>
      <c r="H19" s="31" t="n">
        <v>6.05549</v>
      </c>
      <c r="I19" s="31" t="n">
        <v>5.969298</v>
      </c>
      <c r="J19" s="31" t="n">
        <v>5.885859</v>
      </c>
      <c r="K19" s="31" t="n">
        <v>5.807802</v>
      </c>
      <c r="L19" s="31" t="n">
        <v>5.733712</v>
      </c>
      <c r="M19" s="31" t="n">
        <v>5.670269</v>
      </c>
      <c r="N19" s="31" t="n">
        <v>5.612546</v>
      </c>
      <c r="O19" s="31" t="n">
        <v>5.561398</v>
      </c>
      <c r="P19" s="31" t="n">
        <v>5.516047</v>
      </c>
      <c r="Q19" s="31" t="n">
        <v>5.474582</v>
      </c>
      <c r="R19" s="31" t="n">
        <v>5.435615</v>
      </c>
      <c r="S19" s="31" t="n">
        <v>5.401012</v>
      </c>
      <c r="T19" s="31" t="n">
        <v>5.367767</v>
      </c>
      <c r="U19" s="31" t="n">
        <v>5.333613</v>
      </c>
      <c r="V19" s="31" t="n">
        <v>5.297407</v>
      </c>
      <c r="W19" s="31" t="n">
        <v>5.258638</v>
      </c>
      <c r="X19" s="31" t="n">
        <v>5.216051</v>
      </c>
      <c r="Y19" s="31" t="n">
        <v>5.172387</v>
      </c>
      <c r="Z19" s="31" t="n">
        <v>5.129141</v>
      </c>
      <c r="AA19" s="31" t="n">
        <v>5.089012</v>
      </c>
      <c r="AB19" s="31" t="n">
        <v>5.053851</v>
      </c>
      <c r="AC19" s="31" t="n">
        <v>5.021771</v>
      </c>
      <c r="AD19" s="31" t="n">
        <v>4.994032</v>
      </c>
      <c r="AE19" s="31" t="n">
        <v>4.970847</v>
      </c>
      <c r="AF19" s="31" t="n">
        <v>4.951876</v>
      </c>
      <c r="AG19" s="31" t="n">
        <v>4.935379</v>
      </c>
      <c r="AH19" s="31" t="n">
        <v>4.917912</v>
      </c>
      <c r="AI19" s="31" t="n">
        <v>4.901404</v>
      </c>
      <c r="AJ19" s="31" t="n">
        <v>4.884426</v>
      </c>
      <c r="AK19" s="32" t="n">
        <v>-0.008399</v>
      </c>
    </row>
    <row r="20" ht="15" customHeight="1" s="77">
      <c r="A20" s="27" t="inlineStr">
        <is>
          <t>RKI000:ba_Total</t>
        </is>
      </c>
      <c r="B20" s="29" t="inlineStr">
        <is>
          <t xml:space="preserve">     Total</t>
        </is>
      </c>
      <c r="C20" s="33" t="n">
        <v>119.518639</v>
      </c>
      <c r="D20" s="33" t="n">
        <v>120.349739</v>
      </c>
      <c r="E20" s="33" t="n">
        <v>121.271942</v>
      </c>
      <c r="F20" s="33" t="n">
        <v>122.231598</v>
      </c>
      <c r="G20" s="33" t="n">
        <v>123.186485</v>
      </c>
      <c r="H20" s="33" t="n">
        <v>124.145317</v>
      </c>
      <c r="I20" s="33" t="n">
        <v>125.083359</v>
      </c>
      <c r="J20" s="33" t="n">
        <v>126.009071</v>
      </c>
      <c r="K20" s="33" t="n">
        <v>126.9478</v>
      </c>
      <c r="L20" s="33" t="n">
        <v>127.864128</v>
      </c>
      <c r="M20" s="33" t="n">
        <v>128.75174</v>
      </c>
      <c r="N20" s="33" t="n">
        <v>129.627335</v>
      </c>
      <c r="O20" s="33" t="n">
        <v>130.508896</v>
      </c>
      <c r="P20" s="33" t="n">
        <v>131.4104</v>
      </c>
      <c r="Q20" s="33" t="n">
        <v>132.32518</v>
      </c>
      <c r="R20" s="33" t="n">
        <v>133.204361</v>
      </c>
      <c r="S20" s="33" t="n">
        <v>134.086151</v>
      </c>
      <c r="T20" s="33" t="n">
        <v>134.985428</v>
      </c>
      <c r="U20" s="33" t="n">
        <v>135.890274</v>
      </c>
      <c r="V20" s="33" t="n">
        <v>136.777023</v>
      </c>
      <c r="W20" s="33" t="n">
        <v>137.656311</v>
      </c>
      <c r="X20" s="33" t="n">
        <v>138.530426</v>
      </c>
      <c r="Y20" s="33" t="n">
        <v>139.390518</v>
      </c>
      <c r="Z20" s="33" t="n">
        <v>140.254745</v>
      </c>
      <c r="AA20" s="33" t="n">
        <v>141.122131</v>
      </c>
      <c r="AB20" s="33" t="n">
        <v>141.986252</v>
      </c>
      <c r="AC20" s="33" t="n">
        <v>142.860031</v>
      </c>
      <c r="AD20" s="33" t="n">
        <v>143.754395</v>
      </c>
      <c r="AE20" s="33" t="n">
        <v>144.6707</v>
      </c>
      <c r="AF20" s="33" t="n">
        <v>145.602921</v>
      </c>
      <c r="AG20" s="33" t="n">
        <v>146.544144</v>
      </c>
      <c r="AH20" s="33" t="n">
        <v>147.479385</v>
      </c>
      <c r="AI20" s="33" t="n">
        <v>148.410477</v>
      </c>
      <c r="AJ20" s="33" t="n">
        <v>149.340637</v>
      </c>
      <c r="AK20" s="34" t="n">
        <v>0.006767</v>
      </c>
    </row>
    <row r="21" ht="15.75" customHeight="1" s="77">
      <c r="A21" s="2" t="n"/>
      <c r="B21" s="2" t="n"/>
      <c r="E21" s="2" t="n"/>
    </row>
    <row r="22" ht="15" customHeight="1" s="77">
      <c r="A22" s="27" t="inlineStr">
        <is>
          <t>RKI000:ca_AverageHouseS</t>
        </is>
      </c>
      <c r="B22" s="29" t="inlineStr">
        <is>
          <t xml:space="preserve"> Average House Square Footage</t>
        </is>
      </c>
      <c r="C22" s="35" t="n">
        <v>1771.900391</v>
      </c>
      <c r="D22" s="35" t="n">
        <v>1778.858398</v>
      </c>
      <c r="E22" s="35" t="n">
        <v>1785.747681</v>
      </c>
      <c r="F22" s="35" t="n">
        <v>1792.582031</v>
      </c>
      <c r="G22" s="35" t="n">
        <v>1799.34375</v>
      </c>
      <c r="H22" s="35" t="n">
        <v>1806.028931</v>
      </c>
      <c r="I22" s="35" t="n">
        <v>1812.697876</v>
      </c>
      <c r="J22" s="35" t="n">
        <v>1819.300049</v>
      </c>
      <c r="K22" s="35" t="n">
        <v>1825.817993</v>
      </c>
      <c r="L22" s="35" t="n">
        <v>1832.27771</v>
      </c>
      <c r="M22" s="35" t="n">
        <v>1838.656616</v>
      </c>
      <c r="N22" s="35" t="n">
        <v>1844.96936</v>
      </c>
      <c r="O22" s="35" t="n">
        <v>1851.296265</v>
      </c>
      <c r="P22" s="35" t="n">
        <v>1857.644653</v>
      </c>
      <c r="Q22" s="35" t="n">
        <v>1863.923218</v>
      </c>
      <c r="R22" s="35" t="n">
        <v>1870.138428</v>
      </c>
      <c r="S22" s="35" t="n">
        <v>1876.348511</v>
      </c>
      <c r="T22" s="35" t="n">
        <v>1882.579102</v>
      </c>
      <c r="U22" s="35" t="n">
        <v>1888.837036</v>
      </c>
      <c r="V22" s="35" t="n">
        <v>1895.05957</v>
      </c>
      <c r="W22" s="35" t="n">
        <v>1901.252075</v>
      </c>
      <c r="X22" s="35" t="n">
        <v>1907.408447</v>
      </c>
      <c r="Y22" s="35" t="n">
        <v>1913.499634</v>
      </c>
      <c r="Z22" s="35" t="n">
        <v>1919.55603</v>
      </c>
      <c r="AA22" s="35" t="n">
        <v>1925.560425</v>
      </c>
      <c r="AB22" s="35" t="n">
        <v>1931.500122</v>
      </c>
      <c r="AC22" s="35" t="n">
        <v>1937.406494</v>
      </c>
      <c r="AD22" s="35" t="n">
        <v>1943.295776</v>
      </c>
      <c r="AE22" s="35" t="n">
        <v>1949.179199</v>
      </c>
      <c r="AF22" s="35" t="n">
        <v>1955.038696</v>
      </c>
      <c r="AG22" s="35" t="n">
        <v>1960.861206</v>
      </c>
      <c r="AH22" s="35" t="n">
        <v>1966.64978</v>
      </c>
      <c r="AI22" s="35" t="n">
        <v>1972.395142</v>
      </c>
      <c r="AJ22" s="35" t="n">
        <v>1978.127075</v>
      </c>
      <c r="AK22" s="34" t="n">
        <v>0.003324</v>
      </c>
    </row>
    <row r="23" ht="15.75" customHeight="1" s="77">
      <c r="A23" s="2" t="n"/>
      <c r="B23" s="2" t="n"/>
      <c r="E23" s="2" t="n"/>
    </row>
    <row r="24" ht="15" customHeight="1" s="77">
      <c r="A24" s="2" t="n"/>
      <c r="B24" s="29" t="inlineStr">
        <is>
          <t xml:space="preserve"> Energy Intensity</t>
        </is>
      </c>
      <c r="E24" s="2" t="n"/>
    </row>
    <row r="25" ht="15" customHeight="1" s="77">
      <c r="A25" s="2" t="n"/>
      <c r="B25" s="29" t="inlineStr">
        <is>
          <t xml:space="preserve"> (million Btu per household)</t>
        </is>
      </c>
      <c r="E25" s="2" t="n"/>
    </row>
    <row r="26" ht="15" customHeight="1" s="77">
      <c r="A26" s="27" t="inlineStr">
        <is>
          <t>RKI000:da_DeliveredEner</t>
        </is>
      </c>
      <c r="B26" s="30" t="inlineStr">
        <is>
          <t xml:space="preserve">  Delivered Energy Consumption</t>
        </is>
      </c>
      <c r="C26" s="36" t="n">
        <v>88.689323</v>
      </c>
      <c r="D26" s="36" t="n">
        <v>94.872032</v>
      </c>
      <c r="E26" s="36" t="n">
        <v>93.116508</v>
      </c>
      <c r="F26" s="36" t="n">
        <v>90.45277400000001</v>
      </c>
      <c r="G26" s="36" t="n">
        <v>89.18705</v>
      </c>
      <c r="H26" s="36" t="n">
        <v>88.072586</v>
      </c>
      <c r="I26" s="36" t="n">
        <v>87.042007</v>
      </c>
      <c r="J26" s="36" t="n">
        <v>86.022346</v>
      </c>
      <c r="K26" s="36" t="n">
        <v>85.02597799999999</v>
      </c>
      <c r="L26" s="36" t="n">
        <v>84.18362399999999</v>
      </c>
      <c r="M26" s="36" t="n">
        <v>83.459068</v>
      </c>
      <c r="N26" s="36" t="n">
        <v>82.833023</v>
      </c>
      <c r="O26" s="36" t="n">
        <v>82.20425400000001</v>
      </c>
      <c r="P26" s="36" t="n">
        <v>81.60741400000001</v>
      </c>
      <c r="Q26" s="36" t="n">
        <v>81.06411</v>
      </c>
      <c r="R26" s="36" t="n">
        <v>80.533272</v>
      </c>
      <c r="S26" s="36" t="n">
        <v>80.02465100000001</v>
      </c>
      <c r="T26" s="36" t="n">
        <v>79.581665</v>
      </c>
      <c r="U26" s="36" t="n">
        <v>79.166702</v>
      </c>
      <c r="V26" s="36" t="n">
        <v>78.776543</v>
      </c>
      <c r="W26" s="36" t="n">
        <v>78.40016199999999</v>
      </c>
      <c r="X26" s="36" t="n">
        <v>78.05315400000001</v>
      </c>
      <c r="Y26" s="36" t="n">
        <v>77.73258199999999</v>
      </c>
      <c r="Z26" s="36" t="n">
        <v>77.418114</v>
      </c>
      <c r="AA26" s="36" t="n">
        <v>77.09393300000001</v>
      </c>
      <c r="AB26" s="36" t="n">
        <v>76.79067999999999</v>
      </c>
      <c r="AC26" s="36" t="n">
        <v>76.486137</v>
      </c>
      <c r="AD26" s="36" t="n">
        <v>76.18589799999999</v>
      </c>
      <c r="AE26" s="36" t="n">
        <v>75.877892</v>
      </c>
      <c r="AF26" s="36" t="n">
        <v>75.57009100000001</v>
      </c>
      <c r="AG26" s="36" t="n">
        <v>75.25659899999999</v>
      </c>
      <c r="AH26" s="36" t="n">
        <v>74.94306899999999</v>
      </c>
      <c r="AI26" s="36" t="n">
        <v>74.624184</v>
      </c>
      <c r="AJ26" s="36" t="n">
        <v>74.32431</v>
      </c>
      <c r="AK26" s="32" t="n">
        <v>-0.007599</v>
      </c>
    </row>
    <row r="27" ht="15" customHeight="1" s="77">
      <c r="A27" s="27" t="inlineStr">
        <is>
          <t>RKI000:da_TotalEnergyCo</t>
        </is>
      </c>
      <c r="B27" s="30" t="inlineStr">
        <is>
          <t xml:space="preserve">  Total Energy Consumption</t>
        </is>
      </c>
      <c r="C27" s="36" t="n">
        <v>166.282715</v>
      </c>
      <c r="D27" s="36" t="n">
        <v>175.53064</v>
      </c>
      <c r="E27" s="36" t="n">
        <v>171.294205</v>
      </c>
      <c r="F27" s="36" t="n">
        <v>167.112396</v>
      </c>
      <c r="G27" s="36" t="n">
        <v>163.288834</v>
      </c>
      <c r="H27" s="36" t="n">
        <v>160.057312</v>
      </c>
      <c r="I27" s="36" t="n">
        <v>157.301178</v>
      </c>
      <c r="J27" s="36" t="n">
        <v>155.087601</v>
      </c>
      <c r="K27" s="36" t="n">
        <v>152.618347</v>
      </c>
      <c r="L27" s="36" t="n">
        <v>150.595764</v>
      </c>
      <c r="M27" s="36" t="n">
        <v>148.909027</v>
      </c>
      <c r="N27" s="36" t="n">
        <v>147.533661</v>
      </c>
      <c r="O27" s="36" t="n">
        <v>146.467346</v>
      </c>
      <c r="P27" s="36" t="n">
        <v>145.328094</v>
      </c>
      <c r="Q27" s="36" t="n">
        <v>144.187775</v>
      </c>
      <c r="R27" s="36" t="n">
        <v>142.744888</v>
      </c>
      <c r="S27" s="36" t="n">
        <v>141.699066</v>
      </c>
      <c r="T27" s="36" t="n">
        <v>140.72113</v>
      </c>
      <c r="U27" s="36" t="n">
        <v>139.97319</v>
      </c>
      <c r="V27" s="36" t="n">
        <v>139.364029</v>
      </c>
      <c r="W27" s="36" t="n">
        <v>138.652069</v>
      </c>
      <c r="X27" s="36" t="n">
        <v>138.041168</v>
      </c>
      <c r="Y27" s="36" t="n">
        <v>137.530243</v>
      </c>
      <c r="Z27" s="36" t="n">
        <v>136.998489</v>
      </c>
      <c r="AA27" s="36" t="n">
        <v>136.393372</v>
      </c>
      <c r="AB27" s="36" t="n">
        <v>135.811203</v>
      </c>
      <c r="AC27" s="36" t="n">
        <v>135.261017</v>
      </c>
      <c r="AD27" s="36" t="n">
        <v>134.736115</v>
      </c>
      <c r="AE27" s="36" t="n">
        <v>134.192368</v>
      </c>
      <c r="AF27" s="36" t="n">
        <v>133.669113</v>
      </c>
      <c r="AG27" s="36" t="n">
        <v>133.205872</v>
      </c>
      <c r="AH27" s="36" t="n">
        <v>132.694611</v>
      </c>
      <c r="AI27" s="36" t="n">
        <v>132.224243</v>
      </c>
      <c r="AJ27" s="36" t="n">
        <v>131.741898</v>
      </c>
      <c r="AK27" s="32" t="n">
        <v>-0.008928</v>
      </c>
    </row>
    <row r="28" ht="15" customHeight="1" s="77">
      <c r="A28" s="2" t="n"/>
      <c r="B28" s="29" t="inlineStr">
        <is>
          <t xml:space="preserve"> (thousand Btu per square foot)</t>
        </is>
      </c>
      <c r="E28" s="2" t="n"/>
    </row>
    <row r="29" ht="15" customHeight="1" s="77">
      <c r="A29" s="27" t="inlineStr">
        <is>
          <t>RKI000:ea_DeliveredEner</t>
        </is>
      </c>
      <c r="B29" s="30" t="inlineStr">
        <is>
          <t xml:space="preserve">  Delivered Energy Consumption</t>
        </is>
      </c>
      <c r="C29" s="36" t="n">
        <v>50.053219</v>
      </c>
      <c r="D29" s="36" t="n">
        <v>53.333099</v>
      </c>
      <c r="E29" s="36" t="n">
        <v>52.144272</v>
      </c>
      <c r="F29" s="36" t="n">
        <v>50.459488</v>
      </c>
      <c r="G29" s="36" t="n">
        <v>49.566433</v>
      </c>
      <c r="H29" s="36" t="n">
        <v>48.765881</v>
      </c>
      <c r="I29" s="36" t="n">
        <v>48.017933</v>
      </c>
      <c r="J29" s="36" t="n">
        <v>47.283211</v>
      </c>
      <c r="K29" s="36" t="n">
        <v>46.568703</v>
      </c>
      <c r="L29" s="36" t="n">
        <v>45.944794</v>
      </c>
      <c r="M29" s="36" t="n">
        <v>45.391327</v>
      </c>
      <c r="N29" s="36" t="n">
        <v>44.89669</v>
      </c>
      <c r="O29" s="36" t="n">
        <v>44.403622</v>
      </c>
      <c r="P29" s="36" t="n">
        <v>43.930584</v>
      </c>
      <c r="Q29" s="36" t="n">
        <v>43.491123</v>
      </c>
      <c r="R29" s="36" t="n">
        <v>43.062733</v>
      </c>
      <c r="S29" s="36" t="n">
        <v>42.649139</v>
      </c>
      <c r="T29" s="36" t="n">
        <v>42.272678</v>
      </c>
      <c r="U29" s="36" t="n">
        <v>41.912937</v>
      </c>
      <c r="V29" s="36" t="n">
        <v>41.569427</v>
      </c>
      <c r="W29" s="36" t="n">
        <v>41.236069</v>
      </c>
      <c r="X29" s="36" t="n">
        <v>40.921047</v>
      </c>
      <c r="Y29" s="36" t="n">
        <v>40.623257</v>
      </c>
      <c r="Z29" s="36" t="n">
        <v>40.331261</v>
      </c>
      <c r="AA29" s="36" t="n">
        <v>40.03714</v>
      </c>
      <c r="AB29" s="36" t="n">
        <v>39.757015</v>
      </c>
      <c r="AC29" s="36" t="n">
        <v>39.478622</v>
      </c>
      <c r="AD29" s="36" t="n">
        <v>39.204479</v>
      </c>
      <c r="AE29" s="36" t="n">
        <v>38.928123</v>
      </c>
      <c r="AF29" s="36" t="n">
        <v>38.654015</v>
      </c>
      <c r="AG29" s="36" t="n">
        <v>38.37936</v>
      </c>
      <c r="AH29" s="36" t="n">
        <v>38.106976</v>
      </c>
      <c r="AI29" s="36" t="n">
        <v>37.834297</v>
      </c>
      <c r="AJ29" s="36" t="n">
        <v>37.573074</v>
      </c>
      <c r="AK29" s="32" t="n">
        <v>-0.010886</v>
      </c>
    </row>
    <row r="30" ht="15" customHeight="1" s="77">
      <c r="A30" s="27" t="inlineStr">
        <is>
          <t>RKI000:ea_TotalEnergyCo</t>
        </is>
      </c>
      <c r="B30" s="30" t="inlineStr">
        <is>
          <t xml:space="preserve">  Total Energy Consumption</t>
        </is>
      </c>
      <c r="C30" s="36" t="n">
        <v>93.84427599999999</v>
      </c>
      <c r="D30" s="36" t="n">
        <v>98.67600299999999</v>
      </c>
      <c r="E30" s="36" t="n">
        <v>95.92295799999999</v>
      </c>
      <c r="F30" s="36" t="n">
        <v>93.224403</v>
      </c>
      <c r="G30" s="36" t="n">
        <v>90.749107</v>
      </c>
      <c r="H30" s="36" t="n">
        <v>88.623886</v>
      </c>
      <c r="I30" s="36" t="n">
        <v>86.777382</v>
      </c>
      <c r="J30" s="36" t="n">
        <v>85.24575</v>
      </c>
      <c r="K30" s="36" t="n">
        <v>83.589027</v>
      </c>
      <c r="L30" s="36" t="n">
        <v>82.190468</v>
      </c>
      <c r="M30" s="36" t="n">
        <v>80.98794599999999</v>
      </c>
      <c r="N30" s="36" t="n">
        <v>79.965378</v>
      </c>
      <c r="O30" s="36" t="n">
        <v>79.11610400000001</v>
      </c>
      <c r="P30" s="36" t="n">
        <v>78.23245199999999</v>
      </c>
      <c r="Q30" s="36" t="n">
        <v>77.35714</v>
      </c>
      <c r="R30" s="36" t="n">
        <v>76.328514</v>
      </c>
      <c r="S30" s="36" t="n">
        <v>75.518517</v>
      </c>
      <c r="T30" s="36" t="n">
        <v>74.749123</v>
      </c>
      <c r="U30" s="36" t="n">
        <v>74.105484</v>
      </c>
      <c r="V30" s="36" t="n">
        <v>73.54071</v>
      </c>
      <c r="W30" s="36" t="n">
        <v>72.92671199999999</v>
      </c>
      <c r="X30" s="36" t="n">
        <v>72.371056</v>
      </c>
      <c r="Y30" s="36" t="n">
        <v>71.873672</v>
      </c>
      <c r="Z30" s="36" t="n">
        <v>71.369888</v>
      </c>
      <c r="AA30" s="36" t="n">
        <v>70.83307600000001</v>
      </c>
      <c r="AB30" s="36" t="n">
        <v>70.31385</v>
      </c>
      <c r="AC30" s="36" t="n">
        <v>69.815506</v>
      </c>
      <c r="AD30" s="36" t="n">
        <v>69.333817</v>
      </c>
      <c r="AE30" s="36" t="n">
        <v>68.845581</v>
      </c>
      <c r="AF30" s="36" t="n">
        <v>68.37159699999999</v>
      </c>
      <c r="AG30" s="36" t="n">
        <v>67.932327</v>
      </c>
      <c r="AH30" s="36" t="n">
        <v>67.47241200000001</v>
      </c>
      <c r="AI30" s="36" t="n">
        <v>67.037407</v>
      </c>
      <c r="AJ30" s="36" t="n">
        <v>66.599312</v>
      </c>
      <c r="AK30" s="32" t="n">
        <v>-0.012211</v>
      </c>
    </row>
    <row r="31" ht="15.75" customHeight="1" s="77">
      <c r="A31" s="2" t="n"/>
      <c r="B31" s="2" t="n"/>
      <c r="E31" s="2" t="n"/>
    </row>
    <row r="32" ht="15" customHeight="1" s="77">
      <c r="A32" s="2" t="n"/>
      <c r="B32" s="29" t="inlineStr">
        <is>
          <t>Delivered Energy Consumption by Fuel</t>
        </is>
      </c>
      <c r="E32" s="2" t="n"/>
    </row>
    <row r="33" ht="15" customHeight="1" s="77">
      <c r="A33" s="2" t="n"/>
      <c r="B33" s="29" t="inlineStr">
        <is>
          <t xml:space="preserve"> Purchased Electricity</t>
        </is>
      </c>
      <c r="E33" s="2" t="n"/>
    </row>
    <row r="34" ht="15" customHeight="1" s="77">
      <c r="A34" s="27" t="inlineStr">
        <is>
          <t>RKI000:fa_SpaceHeating</t>
        </is>
      </c>
      <c r="B34" s="30" t="inlineStr">
        <is>
          <t xml:space="preserve">   Space Heating</t>
        </is>
      </c>
      <c r="C34" s="31" t="n">
        <v>0.540594</v>
      </c>
      <c r="D34" s="31" t="n">
        <v>0.707306</v>
      </c>
      <c r="E34" s="31" t="n">
        <v>0.690127</v>
      </c>
      <c r="F34" s="31" t="n">
        <v>0.644694</v>
      </c>
      <c r="G34" s="31" t="n">
        <v>0.639607</v>
      </c>
      <c r="H34" s="31" t="n">
        <v>0.633995</v>
      </c>
      <c r="I34" s="31" t="n">
        <v>0.627205</v>
      </c>
      <c r="J34" s="31" t="n">
        <v>0.6197319999999999</v>
      </c>
      <c r="K34" s="31" t="n">
        <v>0.611769</v>
      </c>
      <c r="L34" s="31" t="n">
        <v>0.60344</v>
      </c>
      <c r="M34" s="31" t="n">
        <v>0.595888</v>
      </c>
      <c r="N34" s="31" t="n">
        <v>0.588772</v>
      </c>
      <c r="O34" s="31" t="n">
        <v>0.582118</v>
      </c>
      <c r="P34" s="31" t="n">
        <v>0.575455</v>
      </c>
      <c r="Q34" s="31" t="n">
        <v>0.568873</v>
      </c>
      <c r="R34" s="31" t="n">
        <v>0.56205</v>
      </c>
      <c r="S34" s="31" t="n">
        <v>0.555319</v>
      </c>
      <c r="T34" s="31" t="n">
        <v>0.548935</v>
      </c>
      <c r="U34" s="31" t="n">
        <v>0.542793</v>
      </c>
      <c r="V34" s="31" t="n">
        <v>0.536738</v>
      </c>
      <c r="W34" s="31" t="n">
        <v>0.5307190000000001</v>
      </c>
      <c r="X34" s="31" t="n">
        <v>0.524813</v>
      </c>
      <c r="Y34" s="31" t="n">
        <v>0.519095</v>
      </c>
      <c r="Z34" s="31" t="n">
        <v>0.51361</v>
      </c>
      <c r="AA34" s="31" t="n">
        <v>0.507836</v>
      </c>
      <c r="AB34" s="31" t="n">
        <v>0.502394</v>
      </c>
      <c r="AC34" s="31" t="n">
        <v>0.497074</v>
      </c>
      <c r="AD34" s="31" t="n">
        <v>0.491924</v>
      </c>
      <c r="AE34" s="31" t="n">
        <v>0.486721</v>
      </c>
      <c r="AF34" s="31" t="n">
        <v>0.481396</v>
      </c>
      <c r="AG34" s="31" t="n">
        <v>0.475948</v>
      </c>
      <c r="AH34" s="31" t="n">
        <v>0.470653</v>
      </c>
      <c r="AI34" s="31" t="n">
        <v>0.465508</v>
      </c>
      <c r="AJ34" s="31" t="n">
        <v>0.460686</v>
      </c>
      <c r="AK34" s="32" t="n">
        <v>-0.013309</v>
      </c>
    </row>
    <row r="35" ht="15" customHeight="1" s="77">
      <c r="A35" s="27" t="inlineStr">
        <is>
          <t>RKI000:fa_SpaceCooling</t>
        </is>
      </c>
      <c r="B35" s="30" t="inlineStr">
        <is>
          <t xml:space="preserve">   Space Cooling</t>
        </is>
      </c>
      <c r="C35" s="31" t="n">
        <v>0.605617</v>
      </c>
      <c r="D35" s="31" t="n">
        <v>0.730971</v>
      </c>
      <c r="E35" s="31" t="n">
        <v>0.590627</v>
      </c>
      <c r="F35" s="31" t="n">
        <v>0.673136</v>
      </c>
      <c r="G35" s="31" t="n">
        <v>0.68446</v>
      </c>
      <c r="H35" s="31" t="n">
        <v>0.694254</v>
      </c>
      <c r="I35" s="31" t="n">
        <v>0.700976</v>
      </c>
      <c r="J35" s="31" t="n">
        <v>0.70618</v>
      </c>
      <c r="K35" s="31" t="n">
        <v>0.710624</v>
      </c>
      <c r="L35" s="31" t="n">
        <v>0.715495</v>
      </c>
      <c r="M35" s="31" t="n">
        <v>0.721486</v>
      </c>
      <c r="N35" s="31" t="n">
        <v>0.728305</v>
      </c>
      <c r="O35" s="31" t="n">
        <v>0.7360640000000001</v>
      </c>
      <c r="P35" s="31" t="n">
        <v>0.744238</v>
      </c>
      <c r="Q35" s="31" t="n">
        <v>0.752892</v>
      </c>
      <c r="R35" s="31" t="n">
        <v>0.761025</v>
      </c>
      <c r="S35" s="31" t="n">
        <v>0.769548</v>
      </c>
      <c r="T35" s="31" t="n">
        <v>0.779184</v>
      </c>
      <c r="U35" s="31" t="n">
        <v>0.789313</v>
      </c>
      <c r="V35" s="31" t="n">
        <v>0.799673</v>
      </c>
      <c r="W35" s="31" t="n">
        <v>0.810562</v>
      </c>
      <c r="X35" s="31" t="n">
        <v>0.82135</v>
      </c>
      <c r="Y35" s="31" t="n">
        <v>0.832445</v>
      </c>
      <c r="Z35" s="31" t="n">
        <v>0.843977</v>
      </c>
      <c r="AA35" s="31" t="n">
        <v>0.854849</v>
      </c>
      <c r="AB35" s="31" t="n">
        <v>0.866357</v>
      </c>
      <c r="AC35" s="31" t="n">
        <v>0.877928</v>
      </c>
      <c r="AD35" s="31" t="n">
        <v>0.889604</v>
      </c>
      <c r="AE35" s="31" t="n">
        <v>0.900765</v>
      </c>
      <c r="AF35" s="31" t="n">
        <v>0.912227</v>
      </c>
      <c r="AG35" s="31" t="n">
        <v>0.923004</v>
      </c>
      <c r="AH35" s="31" t="n">
        <v>0.933727</v>
      </c>
      <c r="AI35" s="31" t="n">
        <v>0.944313</v>
      </c>
      <c r="AJ35" s="31" t="n">
        <v>0.955898</v>
      </c>
      <c r="AK35" s="32" t="n">
        <v>0.008418999999999999</v>
      </c>
    </row>
    <row r="36" ht="15" customHeight="1" s="77">
      <c r="A36" s="27" t="inlineStr">
        <is>
          <t>RKI000:fa_WaterHeating</t>
        </is>
      </c>
      <c r="B36" s="30" t="inlineStr">
        <is>
          <t xml:space="preserve">   Water Heating</t>
        </is>
      </c>
      <c r="C36" s="31" t="n">
        <v>0.587852</v>
      </c>
      <c r="D36" s="31" t="n">
        <v>0.592269</v>
      </c>
      <c r="E36" s="31" t="n">
        <v>0.595359</v>
      </c>
      <c r="F36" s="31" t="n">
        <v>0.597264</v>
      </c>
      <c r="G36" s="31" t="n">
        <v>0.5979680000000001</v>
      </c>
      <c r="H36" s="31" t="n">
        <v>0.598926</v>
      </c>
      <c r="I36" s="31" t="n">
        <v>0.59883</v>
      </c>
      <c r="J36" s="31" t="n">
        <v>0.59749</v>
      </c>
      <c r="K36" s="31" t="n">
        <v>0.595047</v>
      </c>
      <c r="L36" s="31" t="n">
        <v>0.592123</v>
      </c>
      <c r="M36" s="31" t="n">
        <v>0.589844</v>
      </c>
      <c r="N36" s="31" t="n">
        <v>0.587901</v>
      </c>
      <c r="O36" s="31" t="n">
        <v>0.5864200000000001</v>
      </c>
      <c r="P36" s="31" t="n">
        <v>0.584982</v>
      </c>
      <c r="Q36" s="31" t="n">
        <v>0.583891</v>
      </c>
      <c r="R36" s="31" t="n">
        <v>0.582812</v>
      </c>
      <c r="S36" s="31" t="n">
        <v>0.582041</v>
      </c>
      <c r="T36" s="31" t="n">
        <v>0.581684</v>
      </c>
      <c r="U36" s="31" t="n">
        <v>0.581797</v>
      </c>
      <c r="V36" s="31" t="n">
        <v>0.5820650000000001</v>
      </c>
      <c r="W36" s="31" t="n">
        <v>0.582344</v>
      </c>
      <c r="X36" s="31" t="n">
        <v>0.5828719999999999</v>
      </c>
      <c r="Y36" s="31" t="n">
        <v>0.583364</v>
      </c>
      <c r="Z36" s="31" t="n">
        <v>0.584101</v>
      </c>
      <c r="AA36" s="31" t="n">
        <v>0.584394</v>
      </c>
      <c r="AB36" s="31" t="n">
        <v>0.584887</v>
      </c>
      <c r="AC36" s="31" t="n">
        <v>0.585551</v>
      </c>
      <c r="AD36" s="31" t="n">
        <v>0.586463</v>
      </c>
      <c r="AE36" s="31" t="n">
        <v>0.5873699999999999</v>
      </c>
      <c r="AF36" s="31" t="n">
        <v>0.588216</v>
      </c>
      <c r="AG36" s="31" t="n">
        <v>0.589043</v>
      </c>
      <c r="AH36" s="31" t="n">
        <v>0.58995</v>
      </c>
      <c r="AI36" s="31" t="n">
        <v>0.591143</v>
      </c>
      <c r="AJ36" s="31" t="n">
        <v>0.592601</v>
      </c>
      <c r="AK36" s="32" t="n">
        <v>1.8e-05</v>
      </c>
    </row>
    <row r="37" ht="15" customHeight="1" s="77">
      <c r="A37" s="27" t="inlineStr">
        <is>
          <t>RKI000:fa_Refrigeration</t>
        </is>
      </c>
      <c r="B37" s="30" t="inlineStr">
        <is>
          <t xml:space="preserve">   Refrigeration</t>
        </is>
      </c>
      <c r="C37" s="31" t="n">
        <v>0.298958</v>
      </c>
      <c r="D37" s="31" t="n">
        <v>0.297264</v>
      </c>
      <c r="E37" s="31" t="n">
        <v>0.295674</v>
      </c>
      <c r="F37" s="31" t="n">
        <v>0.29407</v>
      </c>
      <c r="G37" s="31" t="n">
        <v>0.292356</v>
      </c>
      <c r="H37" s="31" t="n">
        <v>0.290523</v>
      </c>
      <c r="I37" s="31" t="n">
        <v>0.288537</v>
      </c>
      <c r="J37" s="31" t="n">
        <v>0.286715</v>
      </c>
      <c r="K37" s="31" t="n">
        <v>0.28513</v>
      </c>
      <c r="L37" s="31" t="n">
        <v>0.283705</v>
      </c>
      <c r="M37" s="31" t="n">
        <v>0.282434</v>
      </c>
      <c r="N37" s="31" t="n">
        <v>0.281364</v>
      </c>
      <c r="O37" s="31" t="n">
        <v>0.28056</v>
      </c>
      <c r="P37" s="31" t="n">
        <v>0.280085</v>
      </c>
      <c r="Q37" s="31" t="n">
        <v>0.27997</v>
      </c>
      <c r="R37" s="31" t="n">
        <v>0.280104</v>
      </c>
      <c r="S37" s="31" t="n">
        <v>0.280598</v>
      </c>
      <c r="T37" s="31" t="n">
        <v>0.281496</v>
      </c>
      <c r="U37" s="31" t="n">
        <v>0.282759</v>
      </c>
      <c r="V37" s="31" t="n">
        <v>0.284315</v>
      </c>
      <c r="W37" s="31" t="n">
        <v>0.286166</v>
      </c>
      <c r="X37" s="31" t="n">
        <v>0.288313</v>
      </c>
      <c r="Y37" s="31" t="n">
        <v>0.290704</v>
      </c>
      <c r="Z37" s="31" t="n">
        <v>0.293381</v>
      </c>
      <c r="AA37" s="31" t="n">
        <v>0.296339</v>
      </c>
      <c r="AB37" s="31" t="n">
        <v>0.299545</v>
      </c>
      <c r="AC37" s="31" t="n">
        <v>0.302745</v>
      </c>
      <c r="AD37" s="31" t="n">
        <v>0.305957</v>
      </c>
      <c r="AE37" s="31" t="n">
        <v>0.309177</v>
      </c>
      <c r="AF37" s="31" t="n">
        <v>0.312382</v>
      </c>
      <c r="AG37" s="31" t="n">
        <v>0.315549</v>
      </c>
      <c r="AH37" s="31" t="n">
        <v>0.318638</v>
      </c>
      <c r="AI37" s="31" t="n">
        <v>0.321652</v>
      </c>
      <c r="AJ37" s="31" t="n">
        <v>0.324599</v>
      </c>
      <c r="AK37" s="32" t="n">
        <v>0.002753</v>
      </c>
    </row>
    <row r="38" ht="15" customHeight="1" s="77">
      <c r="A38" s="27" t="inlineStr">
        <is>
          <t>RKI000:fa_Cooking</t>
        </is>
      </c>
      <c r="B38" s="30" t="inlineStr">
        <is>
          <t xml:space="preserve">   Cooking</t>
        </is>
      </c>
      <c r="C38" s="31" t="n">
        <v>0.053618</v>
      </c>
      <c r="D38" s="31" t="n">
        <v>0.053819</v>
      </c>
      <c r="E38" s="31" t="n">
        <v>0.054055</v>
      </c>
      <c r="F38" s="31" t="n">
        <v>0.054302</v>
      </c>
      <c r="G38" s="31" t="n">
        <v>0.054544</v>
      </c>
      <c r="H38" s="31" t="n">
        <v>0.054782</v>
      </c>
      <c r="I38" s="31" t="n">
        <v>0.055002</v>
      </c>
      <c r="J38" s="31" t="n">
        <v>0.055208</v>
      </c>
      <c r="K38" s="31" t="n">
        <v>0.05541</v>
      </c>
      <c r="L38" s="31" t="n">
        <v>0.055595</v>
      </c>
      <c r="M38" s="31" t="n">
        <v>0.05576</v>
      </c>
      <c r="N38" s="31" t="n">
        <v>0.05591</v>
      </c>
      <c r="O38" s="31" t="n">
        <v>0.056038</v>
      </c>
      <c r="P38" s="31" t="n">
        <v>0.056148</v>
      </c>
      <c r="Q38" s="31" t="n">
        <v>0.056232</v>
      </c>
      <c r="R38" s="31" t="n">
        <v>0.056271</v>
      </c>
      <c r="S38" s="31" t="n">
        <v>0.056329</v>
      </c>
      <c r="T38" s="31" t="n">
        <v>0.056424</v>
      </c>
      <c r="U38" s="31" t="n">
        <v>0.056554</v>
      </c>
      <c r="V38" s="31" t="n">
        <v>0.056716</v>
      </c>
      <c r="W38" s="31" t="n">
        <v>0.056916</v>
      </c>
      <c r="X38" s="31" t="n">
        <v>0.057108</v>
      </c>
      <c r="Y38" s="31" t="n">
        <v>0.057288</v>
      </c>
      <c r="Z38" s="31" t="n">
        <v>0.057462</v>
      </c>
      <c r="AA38" s="31" t="n">
        <v>0.05763</v>
      </c>
      <c r="AB38" s="31" t="n">
        <v>0.05779</v>
      </c>
      <c r="AC38" s="31" t="n">
        <v>0.057946</v>
      </c>
      <c r="AD38" s="31" t="n">
        <v>0.058101</v>
      </c>
      <c r="AE38" s="31" t="n">
        <v>0.058259</v>
      </c>
      <c r="AF38" s="31" t="n">
        <v>0.058417</v>
      </c>
      <c r="AG38" s="31" t="n">
        <v>0.058576</v>
      </c>
      <c r="AH38" s="31" t="n">
        <v>0.058733</v>
      </c>
      <c r="AI38" s="31" t="n">
        <v>0.058891</v>
      </c>
      <c r="AJ38" s="31" t="n">
        <v>0.059054</v>
      </c>
      <c r="AK38" s="32" t="n">
        <v>0.002905</v>
      </c>
    </row>
    <row r="39" ht="15" customHeight="1" s="77">
      <c r="A39" s="27" t="inlineStr">
        <is>
          <t>RKI000:fa_ClothesDryers</t>
        </is>
      </c>
      <c r="B39" s="30" t="inlineStr">
        <is>
          <t xml:space="preserve">   Clothes Dryers</t>
        </is>
      </c>
      <c r="C39" s="31" t="n">
        <v>0.200623</v>
      </c>
      <c r="D39" s="31" t="n">
        <v>0.205106</v>
      </c>
      <c r="E39" s="31" t="n">
        <v>0.209363</v>
      </c>
      <c r="F39" s="31" t="n">
        <v>0.213077</v>
      </c>
      <c r="G39" s="31" t="n">
        <v>0.216313</v>
      </c>
      <c r="H39" s="31" t="n">
        <v>0.219309</v>
      </c>
      <c r="I39" s="31" t="n">
        <v>0.221982</v>
      </c>
      <c r="J39" s="31" t="n">
        <v>0.224289</v>
      </c>
      <c r="K39" s="31" t="n">
        <v>0.226313</v>
      </c>
      <c r="L39" s="31" t="n">
        <v>0.228185</v>
      </c>
      <c r="M39" s="31" t="n">
        <v>0.230134</v>
      </c>
      <c r="N39" s="31" t="n">
        <v>0.232272</v>
      </c>
      <c r="O39" s="31" t="n">
        <v>0.234609</v>
      </c>
      <c r="P39" s="31" t="n">
        <v>0.237023</v>
      </c>
      <c r="Q39" s="31" t="n">
        <v>0.239505</v>
      </c>
      <c r="R39" s="31" t="n">
        <v>0.241875</v>
      </c>
      <c r="S39" s="31" t="n">
        <v>0.244339</v>
      </c>
      <c r="T39" s="31" t="n">
        <v>0.246983</v>
      </c>
      <c r="U39" s="31" t="n">
        <v>0.249839</v>
      </c>
      <c r="V39" s="31" t="n">
        <v>0.252769</v>
      </c>
      <c r="W39" s="31" t="n">
        <v>0.255601</v>
      </c>
      <c r="X39" s="31" t="n">
        <v>0.258438</v>
      </c>
      <c r="Y39" s="31" t="n">
        <v>0.261312</v>
      </c>
      <c r="Z39" s="31" t="n">
        <v>0.264325</v>
      </c>
      <c r="AA39" s="31" t="n">
        <v>0.26716</v>
      </c>
      <c r="AB39" s="31" t="n">
        <v>0.270027</v>
      </c>
      <c r="AC39" s="31" t="n">
        <v>0.272918</v>
      </c>
      <c r="AD39" s="31" t="n">
        <v>0.275865</v>
      </c>
      <c r="AE39" s="31" t="n">
        <v>0.278751</v>
      </c>
      <c r="AF39" s="31" t="n">
        <v>0.281564</v>
      </c>
      <c r="AG39" s="31" t="n">
        <v>0.284343</v>
      </c>
      <c r="AH39" s="31" t="n">
        <v>0.287094</v>
      </c>
      <c r="AI39" s="31" t="n">
        <v>0.289914</v>
      </c>
      <c r="AJ39" s="31" t="n">
        <v>0.292841</v>
      </c>
      <c r="AK39" s="32" t="n">
        <v>0.01119</v>
      </c>
    </row>
    <row r="40" ht="15" customHeight="1" s="77">
      <c r="A40" s="27" t="inlineStr">
        <is>
          <t>RKI000:fa_Freezers</t>
        </is>
      </c>
      <c r="B40" s="30" t="inlineStr">
        <is>
          <t xml:space="preserve">   Freezers</t>
        </is>
      </c>
      <c r="C40" s="31" t="n">
        <v>0.069091</v>
      </c>
      <c r="D40" s="31" t="n">
        <v>0.068774</v>
      </c>
      <c r="E40" s="31" t="n">
        <v>0.068506</v>
      </c>
      <c r="F40" s="31" t="n">
        <v>0.06825000000000001</v>
      </c>
      <c r="G40" s="31" t="n">
        <v>0.067996</v>
      </c>
      <c r="H40" s="31" t="n">
        <v>0.067742</v>
      </c>
      <c r="I40" s="31" t="n">
        <v>0.06746099999999999</v>
      </c>
      <c r="J40" s="31" t="n">
        <v>0.06715400000000001</v>
      </c>
      <c r="K40" s="31" t="n">
        <v>0.066833</v>
      </c>
      <c r="L40" s="31" t="n">
        <v>0.066482</v>
      </c>
      <c r="M40" s="31" t="n">
        <v>0.066109</v>
      </c>
      <c r="N40" s="31" t="n">
        <v>0.06576</v>
      </c>
      <c r="O40" s="31" t="n">
        <v>0.06544700000000001</v>
      </c>
      <c r="P40" s="31" t="n">
        <v>0.065178</v>
      </c>
      <c r="Q40" s="31" t="n">
        <v>0.064943</v>
      </c>
      <c r="R40" s="31" t="n">
        <v>0.064719</v>
      </c>
      <c r="S40" s="31" t="n">
        <v>0.06453100000000001</v>
      </c>
      <c r="T40" s="31" t="n">
        <v>0.064385</v>
      </c>
      <c r="U40" s="31" t="n">
        <v>0.064274</v>
      </c>
      <c r="V40" s="31" t="n">
        <v>0.064192</v>
      </c>
      <c r="W40" s="31" t="n">
        <v>0.064139</v>
      </c>
      <c r="X40" s="31" t="n">
        <v>0.06411799999999999</v>
      </c>
      <c r="Y40" s="31" t="n">
        <v>0.064124</v>
      </c>
      <c r="Z40" s="31" t="n">
        <v>0.064164</v>
      </c>
      <c r="AA40" s="31" t="n">
        <v>0.064247</v>
      </c>
      <c r="AB40" s="31" t="n">
        <v>0.06436699999999999</v>
      </c>
      <c r="AC40" s="31" t="n">
        <v>0.064537</v>
      </c>
      <c r="AD40" s="31" t="n">
        <v>0.064764</v>
      </c>
      <c r="AE40" s="31" t="n">
        <v>0.065053</v>
      </c>
      <c r="AF40" s="31" t="n">
        <v>0.065398</v>
      </c>
      <c r="AG40" s="31" t="n">
        <v>0.065787</v>
      </c>
      <c r="AH40" s="31" t="n">
        <v>0.066173</v>
      </c>
      <c r="AI40" s="31" t="n">
        <v>0.066556</v>
      </c>
      <c r="AJ40" s="31" t="n">
        <v>0.066937</v>
      </c>
      <c r="AK40" s="32" t="n">
        <v>-0.000845</v>
      </c>
    </row>
    <row r="41" ht="15" customHeight="1" s="77">
      <c r="A41" s="27" t="inlineStr">
        <is>
          <t>RKI000:fa_Lighting</t>
        </is>
      </c>
      <c r="B41" s="30" t="inlineStr">
        <is>
          <t xml:space="preserve">   Lighting</t>
        </is>
      </c>
      <c r="C41" s="31" t="n">
        <v>0.32583</v>
      </c>
      <c r="D41" s="31" t="n">
        <v>0.31159</v>
      </c>
      <c r="E41" s="31" t="n">
        <v>0.293612</v>
      </c>
      <c r="F41" s="31" t="n">
        <v>0.241862</v>
      </c>
      <c r="G41" s="31" t="n">
        <v>0.209071</v>
      </c>
      <c r="H41" s="31" t="n">
        <v>0.194281</v>
      </c>
      <c r="I41" s="31" t="n">
        <v>0.192143</v>
      </c>
      <c r="J41" s="31" t="n">
        <v>0.191247</v>
      </c>
      <c r="K41" s="31" t="n">
        <v>0.190919</v>
      </c>
      <c r="L41" s="31" t="n">
        <v>0.190513</v>
      </c>
      <c r="M41" s="31" t="n">
        <v>0.190664</v>
      </c>
      <c r="N41" s="31" t="n">
        <v>0.191245</v>
      </c>
      <c r="O41" s="31" t="n">
        <v>0.19197</v>
      </c>
      <c r="P41" s="31" t="n">
        <v>0.191176</v>
      </c>
      <c r="Q41" s="31" t="n">
        <v>0.190475</v>
      </c>
      <c r="R41" s="31" t="n">
        <v>0.18987</v>
      </c>
      <c r="S41" s="31" t="n">
        <v>0.189542</v>
      </c>
      <c r="T41" s="31" t="n">
        <v>0.189485</v>
      </c>
      <c r="U41" s="31" t="n">
        <v>0.189828</v>
      </c>
      <c r="V41" s="31" t="n">
        <v>0.190336</v>
      </c>
      <c r="W41" s="31" t="n">
        <v>0.190988</v>
      </c>
      <c r="X41" s="31" t="n">
        <v>0.19185</v>
      </c>
      <c r="Y41" s="31" t="n">
        <v>0.192921</v>
      </c>
      <c r="Z41" s="31" t="n">
        <v>0.192029</v>
      </c>
      <c r="AA41" s="31" t="n">
        <v>0.191333</v>
      </c>
      <c r="AB41" s="31" t="n">
        <v>0.190866</v>
      </c>
      <c r="AC41" s="31" t="n">
        <v>0.190549</v>
      </c>
      <c r="AD41" s="31" t="n">
        <v>0.190372</v>
      </c>
      <c r="AE41" s="31" t="n">
        <v>0.190234</v>
      </c>
      <c r="AF41" s="31" t="n">
        <v>0.190115</v>
      </c>
      <c r="AG41" s="31" t="n">
        <v>0.190035</v>
      </c>
      <c r="AH41" s="31" t="n">
        <v>0.190007</v>
      </c>
      <c r="AI41" s="31" t="n">
        <v>0.190068</v>
      </c>
      <c r="AJ41" s="31" t="n">
        <v>0.190255</v>
      </c>
      <c r="AK41" s="32" t="n">
        <v>-0.015298</v>
      </c>
    </row>
    <row r="42" ht="15" customHeight="1" s="77">
      <c r="A42" s="27" t="inlineStr">
        <is>
          <t>RKI000:fa_ClothesWasher</t>
        </is>
      </c>
      <c r="B42" s="30" t="inlineStr">
        <is>
          <t xml:space="preserve">   Clothes Washers 1/</t>
        </is>
      </c>
      <c r="C42" s="31" t="n">
        <v>0.035439</v>
      </c>
      <c r="D42" s="31" t="n">
        <v>0.035714</v>
      </c>
      <c r="E42" s="31" t="n">
        <v>0.036023</v>
      </c>
      <c r="F42" s="31" t="n">
        <v>0.036315</v>
      </c>
      <c r="G42" s="31" t="n">
        <v>0.036606</v>
      </c>
      <c r="H42" s="31" t="n">
        <v>0.036899</v>
      </c>
      <c r="I42" s="31" t="n">
        <v>0.037184</v>
      </c>
      <c r="J42" s="31" t="n">
        <v>0.037464</v>
      </c>
      <c r="K42" s="31" t="n">
        <v>0.037746</v>
      </c>
      <c r="L42" s="31" t="n">
        <v>0.038017</v>
      </c>
      <c r="M42" s="31" t="n">
        <v>0.038277</v>
      </c>
      <c r="N42" s="31" t="n">
        <v>0.038538</v>
      </c>
      <c r="O42" s="31" t="n">
        <v>0.038807</v>
      </c>
      <c r="P42" s="31" t="n">
        <v>0.039108</v>
      </c>
      <c r="Q42" s="31" t="n">
        <v>0.039418</v>
      </c>
      <c r="R42" s="31" t="n">
        <v>0.039722</v>
      </c>
      <c r="S42" s="31" t="n">
        <v>0.040034</v>
      </c>
      <c r="T42" s="31" t="n">
        <v>0.04036</v>
      </c>
      <c r="U42" s="31" t="n">
        <v>0.040691</v>
      </c>
      <c r="V42" s="31" t="n">
        <v>0.041017</v>
      </c>
      <c r="W42" s="31" t="n">
        <v>0.041341</v>
      </c>
      <c r="X42" s="31" t="n">
        <v>0.041664</v>
      </c>
      <c r="Y42" s="31" t="n">
        <v>0.041983</v>
      </c>
      <c r="Z42" s="31" t="n">
        <v>0.042304</v>
      </c>
      <c r="AA42" s="31" t="n">
        <v>0.042625</v>
      </c>
      <c r="AB42" s="31" t="n">
        <v>0.042945</v>
      </c>
      <c r="AC42" s="31" t="n">
        <v>0.043268</v>
      </c>
      <c r="AD42" s="31" t="n">
        <v>0.043597</v>
      </c>
      <c r="AE42" s="31" t="n">
        <v>0.043934</v>
      </c>
      <c r="AF42" s="31" t="n">
        <v>0.044275</v>
      </c>
      <c r="AG42" s="31" t="n">
        <v>0.044618</v>
      </c>
      <c r="AH42" s="31" t="n">
        <v>0.044958</v>
      </c>
      <c r="AI42" s="31" t="n">
        <v>0.045297</v>
      </c>
      <c r="AJ42" s="31" t="n">
        <v>0.045636</v>
      </c>
      <c r="AK42" s="32" t="n">
        <v>0.00769</v>
      </c>
    </row>
    <row r="43" ht="15" customHeight="1" s="77">
      <c r="A43" s="27" t="inlineStr">
        <is>
          <t>RKI000:fa_Dishwashers</t>
        </is>
      </c>
      <c r="B43" s="30" t="inlineStr">
        <is>
          <t xml:space="preserve">   Dishwashers 1/</t>
        </is>
      </c>
      <c r="C43" s="31" t="n">
        <v>0.025043</v>
      </c>
      <c r="D43" s="31" t="n">
        <v>0.02547</v>
      </c>
      <c r="E43" s="31" t="n">
        <v>0.025908</v>
      </c>
      <c r="F43" s="31" t="n">
        <v>0.026346</v>
      </c>
      <c r="G43" s="31" t="n">
        <v>0.02677</v>
      </c>
      <c r="H43" s="31" t="n">
        <v>0.027185</v>
      </c>
      <c r="I43" s="31" t="n">
        <v>0.027586</v>
      </c>
      <c r="J43" s="31" t="n">
        <v>0.027973</v>
      </c>
      <c r="K43" s="31" t="n">
        <v>0.02835</v>
      </c>
      <c r="L43" s="31" t="n">
        <v>0.028707</v>
      </c>
      <c r="M43" s="31" t="n">
        <v>0.029042</v>
      </c>
      <c r="N43" s="31" t="n">
        <v>0.029408</v>
      </c>
      <c r="O43" s="31" t="n">
        <v>0.029814</v>
      </c>
      <c r="P43" s="31" t="n">
        <v>0.03026</v>
      </c>
      <c r="Q43" s="31" t="n">
        <v>0.030747</v>
      </c>
      <c r="R43" s="31" t="n">
        <v>0.031265</v>
      </c>
      <c r="S43" s="31" t="n">
        <v>0.031826</v>
      </c>
      <c r="T43" s="31" t="n">
        <v>0.032437</v>
      </c>
      <c r="U43" s="31" t="n">
        <v>0.033048</v>
      </c>
      <c r="V43" s="31" t="n">
        <v>0.033651</v>
      </c>
      <c r="W43" s="31" t="n">
        <v>0.034249</v>
      </c>
      <c r="X43" s="31" t="n">
        <v>0.034844</v>
      </c>
      <c r="Y43" s="31" t="n">
        <v>0.035433</v>
      </c>
      <c r="Z43" s="31" t="n">
        <v>0.036021</v>
      </c>
      <c r="AA43" s="31" t="n">
        <v>0.036606</v>
      </c>
      <c r="AB43" s="31" t="n">
        <v>0.037188</v>
      </c>
      <c r="AC43" s="31" t="n">
        <v>0.037769</v>
      </c>
      <c r="AD43" s="31" t="n">
        <v>0.038353</v>
      </c>
      <c r="AE43" s="31" t="n">
        <v>0.03894</v>
      </c>
      <c r="AF43" s="31" t="n">
        <v>0.039529</v>
      </c>
      <c r="AG43" s="31" t="n">
        <v>0.040117</v>
      </c>
      <c r="AH43" s="31" t="n">
        <v>0.040701</v>
      </c>
      <c r="AI43" s="31" t="n">
        <v>0.041282</v>
      </c>
      <c r="AJ43" s="31" t="n">
        <v>0.04186</v>
      </c>
      <c r="AK43" s="32" t="n">
        <v>0.015648</v>
      </c>
    </row>
    <row r="44" ht="15" customHeight="1" s="77">
      <c r="A44" s="27" t="inlineStr">
        <is>
          <t>RKI000:fa_ColorTelevisi</t>
        </is>
      </c>
      <c r="B44" s="30" t="inlineStr">
        <is>
          <t xml:space="preserve">   Televisions and Related Equipment 2/</t>
        </is>
      </c>
      <c r="C44" s="31" t="n">
        <v>0.216622</v>
      </c>
      <c r="D44" s="31" t="n">
        <v>0.212622</v>
      </c>
      <c r="E44" s="31" t="n">
        <v>0.208959</v>
      </c>
      <c r="F44" s="31" t="n">
        <v>0.205243</v>
      </c>
      <c r="G44" s="31" t="n">
        <v>0.201708</v>
      </c>
      <c r="H44" s="31" t="n">
        <v>0.19867</v>
      </c>
      <c r="I44" s="31" t="n">
        <v>0.196111</v>
      </c>
      <c r="J44" s="31" t="n">
        <v>0.194008</v>
      </c>
      <c r="K44" s="31" t="n">
        <v>0.192503</v>
      </c>
      <c r="L44" s="31" t="n">
        <v>0.191679</v>
      </c>
      <c r="M44" s="31" t="n">
        <v>0.191725</v>
      </c>
      <c r="N44" s="31" t="n">
        <v>0.192585</v>
      </c>
      <c r="O44" s="31" t="n">
        <v>0.19422</v>
      </c>
      <c r="P44" s="31" t="n">
        <v>0.19646</v>
      </c>
      <c r="Q44" s="31" t="n">
        <v>0.199268</v>
      </c>
      <c r="R44" s="31" t="n">
        <v>0.202435</v>
      </c>
      <c r="S44" s="31" t="n">
        <v>0.206072</v>
      </c>
      <c r="T44" s="31" t="n">
        <v>0.210122</v>
      </c>
      <c r="U44" s="31" t="n">
        <v>0.214538</v>
      </c>
      <c r="V44" s="31" t="n">
        <v>0.219103</v>
      </c>
      <c r="W44" s="31" t="n">
        <v>0.223658</v>
      </c>
      <c r="X44" s="31" t="n">
        <v>0.228214</v>
      </c>
      <c r="Y44" s="31" t="n">
        <v>0.23266</v>
      </c>
      <c r="Z44" s="31" t="n">
        <v>0.236964</v>
      </c>
      <c r="AA44" s="31" t="n">
        <v>0.24064</v>
      </c>
      <c r="AB44" s="31" t="n">
        <v>0.243848</v>
      </c>
      <c r="AC44" s="31" t="n">
        <v>0.246788</v>
      </c>
      <c r="AD44" s="31" t="n">
        <v>0.249717</v>
      </c>
      <c r="AE44" s="31" t="n">
        <v>0.252534</v>
      </c>
      <c r="AF44" s="31" t="n">
        <v>0.255203</v>
      </c>
      <c r="AG44" s="31" t="n">
        <v>0.257773</v>
      </c>
      <c r="AH44" s="31" t="n">
        <v>0.260241</v>
      </c>
      <c r="AI44" s="31" t="n">
        <v>0.262666</v>
      </c>
      <c r="AJ44" s="31" t="n">
        <v>0.265112</v>
      </c>
      <c r="AK44" s="32" t="n">
        <v>0.006919</v>
      </c>
    </row>
    <row r="45" ht="15" customHeight="1" s="77">
      <c r="A45" s="27" t="inlineStr">
        <is>
          <t>RKI000:fa_PersonalCompu</t>
        </is>
      </c>
      <c r="B45" s="30" t="inlineStr">
        <is>
          <t xml:space="preserve">   Computers and Related Equipment 3/</t>
        </is>
      </c>
      <c r="C45" s="31" t="n">
        <v>0.09306499999999999</v>
      </c>
      <c r="D45" s="31" t="n">
        <v>0.090292</v>
      </c>
      <c r="E45" s="31" t="n">
        <v>0.087673</v>
      </c>
      <c r="F45" s="31" t="n">
        <v>0.085026</v>
      </c>
      <c r="G45" s="31" t="n">
        <v>0.08243</v>
      </c>
      <c r="H45" s="31" t="n">
        <v>0.07997899999999999</v>
      </c>
      <c r="I45" s="31" t="n">
        <v>0.07766099999999999</v>
      </c>
      <c r="J45" s="31" t="n">
        <v>0.075459</v>
      </c>
      <c r="K45" s="31" t="n">
        <v>0.073398</v>
      </c>
      <c r="L45" s="31" t="n">
        <v>0.07151</v>
      </c>
      <c r="M45" s="31" t="n">
        <v>0.069841</v>
      </c>
      <c r="N45" s="31" t="n">
        <v>0.06836200000000001</v>
      </c>
      <c r="O45" s="31" t="n">
        <v>0.067037</v>
      </c>
      <c r="P45" s="31" t="n">
        <v>0.065788</v>
      </c>
      <c r="Q45" s="31" t="n">
        <v>0.064598</v>
      </c>
      <c r="R45" s="31" t="n">
        <v>0.063391</v>
      </c>
      <c r="S45" s="31" t="n">
        <v>0.062193</v>
      </c>
      <c r="T45" s="31" t="n">
        <v>0.060982</v>
      </c>
      <c r="U45" s="31" t="n">
        <v>0.059734</v>
      </c>
      <c r="V45" s="31" t="n">
        <v>0.058386</v>
      </c>
      <c r="W45" s="31" t="n">
        <v>0.057049</v>
      </c>
      <c r="X45" s="31" t="n">
        <v>0.055749</v>
      </c>
      <c r="Y45" s="31" t="n">
        <v>0.054466</v>
      </c>
      <c r="Z45" s="31" t="n">
        <v>0.053213</v>
      </c>
      <c r="AA45" s="31" t="n">
        <v>0.051906</v>
      </c>
      <c r="AB45" s="31" t="n">
        <v>0.050575</v>
      </c>
      <c r="AC45" s="31" t="n">
        <v>0.049231</v>
      </c>
      <c r="AD45" s="31" t="n">
        <v>0.047866</v>
      </c>
      <c r="AE45" s="31" t="n">
        <v>0.04644</v>
      </c>
      <c r="AF45" s="31" t="n">
        <v>0.044941</v>
      </c>
      <c r="AG45" s="31" t="n">
        <v>0.043361</v>
      </c>
      <c r="AH45" s="31" t="n">
        <v>0.0417</v>
      </c>
      <c r="AI45" s="31" t="n">
        <v>0.039929</v>
      </c>
      <c r="AJ45" s="31" t="n">
        <v>0.038051</v>
      </c>
      <c r="AK45" s="32" t="n">
        <v>-0.026642</v>
      </c>
    </row>
    <row r="46" ht="15" customHeight="1" s="77">
      <c r="A46" s="27" t="inlineStr">
        <is>
          <t>RKI000:fa_FurnaceFans</t>
        </is>
      </c>
      <c r="B46" s="30" t="inlineStr">
        <is>
          <t xml:space="preserve">   Furnace Fans and Boiler Circulation Pumps</t>
        </is>
      </c>
      <c r="C46" s="31" t="n">
        <v>0.068452</v>
      </c>
      <c r="D46" s="31" t="n">
        <v>0.086289</v>
      </c>
      <c r="E46" s="31" t="n">
        <v>0.083105</v>
      </c>
      <c r="F46" s="31" t="n">
        <v>0.07853499999999999</v>
      </c>
      <c r="G46" s="31" t="n">
        <v>0.07856</v>
      </c>
      <c r="H46" s="31" t="n">
        <v>0.078599</v>
      </c>
      <c r="I46" s="31" t="n">
        <v>0.07860499999999999</v>
      </c>
      <c r="J46" s="31" t="n">
        <v>0.078553</v>
      </c>
      <c r="K46" s="31" t="n">
        <v>0.0785</v>
      </c>
      <c r="L46" s="31" t="n">
        <v>0.078461</v>
      </c>
      <c r="M46" s="31" t="n">
        <v>0.07852000000000001</v>
      </c>
      <c r="N46" s="31" t="n">
        <v>0.078556</v>
      </c>
      <c r="O46" s="31" t="n">
        <v>0.078482</v>
      </c>
      <c r="P46" s="31" t="n">
        <v>0.07836</v>
      </c>
      <c r="Q46" s="31" t="n">
        <v>0.07815999999999999</v>
      </c>
      <c r="R46" s="31" t="n">
        <v>0.077779</v>
      </c>
      <c r="S46" s="31" t="n">
        <v>0.077184</v>
      </c>
      <c r="T46" s="31" t="n">
        <v>0.076441</v>
      </c>
      <c r="U46" s="31" t="n">
        <v>0.075562</v>
      </c>
      <c r="V46" s="31" t="n">
        <v>0.074555</v>
      </c>
      <c r="W46" s="31" t="n">
        <v>0.07345500000000001</v>
      </c>
      <c r="X46" s="31" t="n">
        <v>0.072268</v>
      </c>
      <c r="Y46" s="31" t="n">
        <v>0.071057</v>
      </c>
      <c r="Z46" s="31" t="n">
        <v>0.069852</v>
      </c>
      <c r="AA46" s="31" t="n">
        <v>0.068717</v>
      </c>
      <c r="AB46" s="31" t="n">
        <v>0.06763</v>
      </c>
      <c r="AC46" s="31" t="n">
        <v>0.06661599999999999</v>
      </c>
      <c r="AD46" s="31" t="n">
        <v>0.065702</v>
      </c>
      <c r="AE46" s="31" t="n">
        <v>0.06489499999999999</v>
      </c>
      <c r="AF46" s="31" t="n">
        <v>0.06419800000000001</v>
      </c>
      <c r="AG46" s="31" t="n">
        <v>0.063599</v>
      </c>
      <c r="AH46" s="31" t="n">
        <v>0.06308999999999999</v>
      </c>
      <c r="AI46" s="31" t="n">
        <v>0.062656</v>
      </c>
      <c r="AJ46" s="31" t="n">
        <v>0.06234</v>
      </c>
      <c r="AK46" s="32" t="n">
        <v>-0.010108</v>
      </c>
    </row>
    <row r="47" ht="15" customHeight="1" s="77">
      <c r="A47" s="27" t="inlineStr">
        <is>
          <t>RKI000:fa_OtherUses</t>
        </is>
      </c>
      <c r="B47" s="30" t="inlineStr">
        <is>
          <t xml:space="preserve">   Other Uses 4/</t>
        </is>
      </c>
      <c r="C47" s="31" t="n">
        <v>1.583726</v>
      </c>
      <c r="D47" s="31" t="n">
        <v>1.570263</v>
      </c>
      <c r="E47" s="31" t="n">
        <v>1.687458</v>
      </c>
      <c r="F47" s="31" t="n">
        <v>1.715294</v>
      </c>
      <c r="G47" s="31" t="n">
        <v>1.721644</v>
      </c>
      <c r="H47" s="31" t="n">
        <v>1.726066</v>
      </c>
      <c r="I47" s="31" t="n">
        <v>1.729309</v>
      </c>
      <c r="J47" s="31" t="n">
        <v>1.7316</v>
      </c>
      <c r="K47" s="31" t="n">
        <v>1.733899</v>
      </c>
      <c r="L47" s="31" t="n">
        <v>1.746865</v>
      </c>
      <c r="M47" s="31" t="n">
        <v>1.759608</v>
      </c>
      <c r="N47" s="31" t="n">
        <v>1.776424</v>
      </c>
      <c r="O47" s="31" t="n">
        <v>1.791757</v>
      </c>
      <c r="P47" s="31" t="n">
        <v>1.806955</v>
      </c>
      <c r="Q47" s="31" t="n">
        <v>1.823311</v>
      </c>
      <c r="R47" s="31" t="n">
        <v>1.83872</v>
      </c>
      <c r="S47" s="31" t="n">
        <v>1.854196</v>
      </c>
      <c r="T47" s="31" t="n">
        <v>1.874032</v>
      </c>
      <c r="U47" s="31" t="n">
        <v>1.893131</v>
      </c>
      <c r="V47" s="31" t="n">
        <v>1.911694</v>
      </c>
      <c r="W47" s="31" t="n">
        <v>1.930003</v>
      </c>
      <c r="X47" s="31" t="n">
        <v>1.948787</v>
      </c>
      <c r="Y47" s="31" t="n">
        <v>1.967896</v>
      </c>
      <c r="Z47" s="31" t="n">
        <v>1.98807</v>
      </c>
      <c r="AA47" s="31" t="n">
        <v>2.007099</v>
      </c>
      <c r="AB47" s="31" t="n">
        <v>2.026516</v>
      </c>
      <c r="AC47" s="31" t="n">
        <v>2.046317</v>
      </c>
      <c r="AD47" s="31" t="n">
        <v>2.066598</v>
      </c>
      <c r="AE47" s="31" t="n">
        <v>2.086736</v>
      </c>
      <c r="AF47" s="31" t="n">
        <v>2.10655</v>
      </c>
      <c r="AG47" s="31" t="n">
        <v>2.126135</v>
      </c>
      <c r="AH47" s="31" t="n">
        <v>2.145294</v>
      </c>
      <c r="AI47" s="31" t="n">
        <v>2.164105</v>
      </c>
      <c r="AJ47" s="31" t="n">
        <v>2.182472</v>
      </c>
      <c r="AK47" s="32" t="n">
        <v>0.010341</v>
      </c>
    </row>
    <row r="48" ht="15" customHeight="1" s="77">
      <c r="A48" s="27" t="inlineStr">
        <is>
          <t>RKI000:fa_DeliveredEner</t>
        </is>
      </c>
      <c r="B48" s="29" t="inlineStr">
        <is>
          <t xml:space="preserve">     Delivered Energy</t>
        </is>
      </c>
      <c r="C48" s="33" t="n">
        <v>4.704531</v>
      </c>
      <c r="D48" s="33" t="n">
        <v>4.987749</v>
      </c>
      <c r="E48" s="33" t="n">
        <v>4.926449</v>
      </c>
      <c r="F48" s="33" t="n">
        <v>4.933414</v>
      </c>
      <c r="G48" s="33" t="n">
        <v>4.910034</v>
      </c>
      <c r="H48" s="33" t="n">
        <v>4.901211</v>
      </c>
      <c r="I48" s="33" t="n">
        <v>4.898593</v>
      </c>
      <c r="J48" s="33" t="n">
        <v>4.893072</v>
      </c>
      <c r="K48" s="33" t="n">
        <v>4.886442</v>
      </c>
      <c r="L48" s="33" t="n">
        <v>4.890779</v>
      </c>
      <c r="M48" s="33" t="n">
        <v>4.899333</v>
      </c>
      <c r="N48" s="33" t="n">
        <v>4.915403</v>
      </c>
      <c r="O48" s="33" t="n">
        <v>4.933342</v>
      </c>
      <c r="P48" s="33" t="n">
        <v>4.951215</v>
      </c>
      <c r="Q48" s="33" t="n">
        <v>4.972283</v>
      </c>
      <c r="R48" s="33" t="n">
        <v>4.992039</v>
      </c>
      <c r="S48" s="33" t="n">
        <v>5.013752</v>
      </c>
      <c r="T48" s="33" t="n">
        <v>5.042952</v>
      </c>
      <c r="U48" s="33" t="n">
        <v>5.073859</v>
      </c>
      <c r="V48" s="33" t="n">
        <v>5.10521</v>
      </c>
      <c r="W48" s="33" t="n">
        <v>5.137191</v>
      </c>
      <c r="X48" s="33" t="n">
        <v>5.170387</v>
      </c>
      <c r="Y48" s="33" t="n">
        <v>5.204749</v>
      </c>
      <c r="Z48" s="33" t="n">
        <v>5.239474</v>
      </c>
      <c r="AA48" s="33" t="n">
        <v>5.271381</v>
      </c>
      <c r="AB48" s="33" t="n">
        <v>5.304936</v>
      </c>
      <c r="AC48" s="33" t="n">
        <v>5.339235</v>
      </c>
      <c r="AD48" s="33" t="n">
        <v>5.374885</v>
      </c>
      <c r="AE48" s="33" t="n">
        <v>5.409807</v>
      </c>
      <c r="AF48" s="33" t="n">
        <v>5.444412</v>
      </c>
      <c r="AG48" s="33" t="n">
        <v>5.477887</v>
      </c>
      <c r="AH48" s="33" t="n">
        <v>5.510959</v>
      </c>
      <c r="AI48" s="33" t="n">
        <v>5.54398</v>
      </c>
      <c r="AJ48" s="33" t="n">
        <v>5.578341</v>
      </c>
      <c r="AK48" s="34" t="n">
        <v>0.003503</v>
      </c>
    </row>
    <row r="49" ht="15.75" customHeight="1" s="77">
      <c r="A49" s="2" t="n"/>
      <c r="B49" s="2" t="n"/>
      <c r="E49" s="2" t="n"/>
    </row>
    <row r="50" ht="15" customHeight="1" s="77">
      <c r="A50" s="2" t="n"/>
      <c r="B50" s="29" t="inlineStr">
        <is>
          <t xml:space="preserve"> Natural Gas</t>
        </is>
      </c>
      <c r="E50" s="2" t="n"/>
    </row>
    <row r="51" ht="15" customHeight="1" s="77">
      <c r="A51" s="27" t="inlineStr">
        <is>
          <t>RKI000:ga_SpaceHeating</t>
        </is>
      </c>
      <c r="B51" s="30" t="inlineStr">
        <is>
          <t xml:space="preserve">   Space Heating</t>
        </is>
      </c>
      <c r="C51" s="31" t="n">
        <v>3.15162</v>
      </c>
      <c r="D51" s="31" t="n">
        <v>3.585862</v>
      </c>
      <c r="E51" s="31" t="n">
        <v>3.555685</v>
      </c>
      <c r="F51" s="31" t="n">
        <v>3.390375</v>
      </c>
      <c r="G51" s="31" t="n">
        <v>3.371624</v>
      </c>
      <c r="H51" s="31" t="n">
        <v>3.352841</v>
      </c>
      <c r="I51" s="31" t="n">
        <v>3.331894</v>
      </c>
      <c r="J51" s="31" t="n">
        <v>3.308755</v>
      </c>
      <c r="K51" s="31" t="n">
        <v>3.286002</v>
      </c>
      <c r="L51" s="31" t="n">
        <v>3.265122</v>
      </c>
      <c r="M51" s="31" t="n">
        <v>3.247247</v>
      </c>
      <c r="N51" s="31" t="n">
        <v>3.230695</v>
      </c>
      <c r="O51" s="31" t="n">
        <v>3.212059</v>
      </c>
      <c r="P51" s="31" t="n">
        <v>3.195542</v>
      </c>
      <c r="Q51" s="31" t="n">
        <v>3.181699</v>
      </c>
      <c r="R51" s="31" t="n">
        <v>3.16675</v>
      </c>
      <c r="S51" s="31" t="n">
        <v>3.151713</v>
      </c>
      <c r="T51" s="31" t="n">
        <v>3.138437</v>
      </c>
      <c r="U51" s="31" t="n">
        <v>3.126384</v>
      </c>
      <c r="V51" s="31" t="n">
        <v>3.114606</v>
      </c>
      <c r="W51" s="31" t="n">
        <v>3.103395</v>
      </c>
      <c r="X51" s="31" t="n">
        <v>3.09351</v>
      </c>
      <c r="Y51" s="31" t="n">
        <v>3.084095</v>
      </c>
      <c r="Z51" s="31" t="n">
        <v>3.074678</v>
      </c>
      <c r="AA51" s="31" t="n">
        <v>3.065954</v>
      </c>
      <c r="AB51" s="31" t="n">
        <v>3.057234</v>
      </c>
      <c r="AC51" s="31" t="n">
        <v>3.047852</v>
      </c>
      <c r="AD51" s="31" t="n">
        <v>3.038454</v>
      </c>
      <c r="AE51" s="31" t="n">
        <v>3.029073</v>
      </c>
      <c r="AF51" s="31" t="n">
        <v>3.019845</v>
      </c>
      <c r="AG51" s="31" t="n">
        <v>3.010602</v>
      </c>
      <c r="AH51" s="31" t="n">
        <v>3.000606</v>
      </c>
      <c r="AI51" s="31" t="n">
        <v>2.989338</v>
      </c>
      <c r="AJ51" s="31" t="n">
        <v>2.978582</v>
      </c>
      <c r="AK51" s="32" t="n">
        <v>-0.005782</v>
      </c>
    </row>
    <row r="52" ht="15" customHeight="1" s="77">
      <c r="A52" s="27" t="inlineStr">
        <is>
          <t>RKI000:ga_SpaceCooling</t>
        </is>
      </c>
      <c r="B52" s="30" t="inlineStr">
        <is>
          <t xml:space="preserve">   Space Cooling</t>
        </is>
      </c>
      <c r="C52" s="31" t="n">
        <v>0.055534</v>
      </c>
      <c r="D52" s="31" t="n">
        <v>0.062704</v>
      </c>
      <c r="E52" s="31" t="n">
        <v>0.05208</v>
      </c>
      <c r="F52" s="31" t="n">
        <v>0.057642</v>
      </c>
      <c r="G52" s="31" t="n">
        <v>0.057315</v>
      </c>
      <c r="H52" s="31" t="n">
        <v>0.056935</v>
      </c>
      <c r="I52" s="31" t="n">
        <v>0.056474</v>
      </c>
      <c r="J52" s="31" t="n">
        <v>0.05599</v>
      </c>
      <c r="K52" s="31" t="n">
        <v>0.055522</v>
      </c>
      <c r="L52" s="31" t="n">
        <v>0.055116</v>
      </c>
      <c r="M52" s="31" t="n">
        <v>0.054779</v>
      </c>
      <c r="N52" s="31" t="n">
        <v>0.054471</v>
      </c>
      <c r="O52" s="31" t="n">
        <v>0.054125</v>
      </c>
      <c r="P52" s="31" t="n">
        <v>0.053787</v>
      </c>
      <c r="Q52" s="31" t="n">
        <v>0.053454</v>
      </c>
      <c r="R52" s="31" t="n">
        <v>0.053086</v>
      </c>
      <c r="S52" s="31" t="n">
        <v>0.05271</v>
      </c>
      <c r="T52" s="31" t="n">
        <v>0.052398</v>
      </c>
      <c r="U52" s="31" t="n">
        <v>0.052146</v>
      </c>
      <c r="V52" s="31" t="n">
        <v>0.051993</v>
      </c>
      <c r="W52" s="31" t="n">
        <v>0.051949</v>
      </c>
      <c r="X52" s="31" t="n">
        <v>0.051951</v>
      </c>
      <c r="Y52" s="31" t="n">
        <v>0.051966</v>
      </c>
      <c r="Z52" s="31" t="n">
        <v>0.051982</v>
      </c>
      <c r="AA52" s="31" t="n">
        <v>0.051999</v>
      </c>
      <c r="AB52" s="31" t="n">
        <v>0.051996</v>
      </c>
      <c r="AC52" s="31" t="n">
        <v>0.051987</v>
      </c>
      <c r="AD52" s="31" t="n">
        <v>0.051979</v>
      </c>
      <c r="AE52" s="31" t="n">
        <v>0.051954</v>
      </c>
      <c r="AF52" s="31" t="n">
        <v>0.05196</v>
      </c>
      <c r="AG52" s="31" t="n">
        <v>0.051947</v>
      </c>
      <c r="AH52" s="31" t="n">
        <v>0.051937</v>
      </c>
      <c r="AI52" s="31" t="n">
        <v>0.051917</v>
      </c>
      <c r="AJ52" s="31" t="n">
        <v>0.05192</v>
      </c>
      <c r="AK52" s="32" t="n">
        <v>-0.00588</v>
      </c>
    </row>
    <row r="53" ht="15" customHeight="1" s="77">
      <c r="A53" s="27" t="inlineStr">
        <is>
          <t>RKI000:ga_WaterHeating</t>
        </is>
      </c>
      <c r="B53" s="30" t="inlineStr">
        <is>
          <t xml:space="preserve">   Water Heating</t>
        </is>
      </c>
      <c r="C53" s="31" t="n">
        <v>0.997965</v>
      </c>
      <c r="D53" s="31" t="n">
        <v>0.996691</v>
      </c>
      <c r="E53" s="31" t="n">
        <v>0.9956199999999999</v>
      </c>
      <c r="F53" s="31" t="n">
        <v>0.993171</v>
      </c>
      <c r="G53" s="31" t="n">
        <v>0.991784</v>
      </c>
      <c r="H53" s="31" t="n">
        <v>0.991998</v>
      </c>
      <c r="I53" s="31" t="n">
        <v>0.993</v>
      </c>
      <c r="J53" s="31" t="n">
        <v>0.994823</v>
      </c>
      <c r="K53" s="31" t="n">
        <v>0.997817</v>
      </c>
      <c r="L53" s="31" t="n">
        <v>1.002642</v>
      </c>
      <c r="M53" s="31" t="n">
        <v>1.009085</v>
      </c>
      <c r="N53" s="31" t="n">
        <v>1.016949</v>
      </c>
      <c r="O53" s="31" t="n">
        <v>1.023663</v>
      </c>
      <c r="P53" s="31" t="n">
        <v>1.032426</v>
      </c>
      <c r="Q53" s="31" t="n">
        <v>1.041647</v>
      </c>
      <c r="R53" s="31" t="n">
        <v>1.0507</v>
      </c>
      <c r="S53" s="31" t="n">
        <v>1.059398</v>
      </c>
      <c r="T53" s="31" t="n">
        <v>1.068264</v>
      </c>
      <c r="U53" s="31" t="n">
        <v>1.07715</v>
      </c>
      <c r="V53" s="31" t="n">
        <v>1.085539</v>
      </c>
      <c r="W53" s="31" t="n">
        <v>1.093457</v>
      </c>
      <c r="X53" s="31" t="n">
        <v>1.1012</v>
      </c>
      <c r="Y53" s="31" t="n">
        <v>1.108693</v>
      </c>
      <c r="Z53" s="31" t="n">
        <v>1.115939</v>
      </c>
      <c r="AA53" s="31" t="n">
        <v>1.123264</v>
      </c>
      <c r="AB53" s="31" t="n">
        <v>1.130529</v>
      </c>
      <c r="AC53" s="31" t="n">
        <v>1.137865</v>
      </c>
      <c r="AD53" s="31" t="n">
        <v>1.145528</v>
      </c>
      <c r="AE53" s="31" t="n">
        <v>1.153519</v>
      </c>
      <c r="AF53" s="31" t="n">
        <v>1.161914</v>
      </c>
      <c r="AG53" s="31" t="n">
        <v>1.170573</v>
      </c>
      <c r="AH53" s="31" t="n">
        <v>1.179166</v>
      </c>
      <c r="AI53" s="31" t="n">
        <v>1.187504</v>
      </c>
      <c r="AJ53" s="31" t="n">
        <v>1.195939</v>
      </c>
      <c r="AK53" s="32" t="n">
        <v>0.005711</v>
      </c>
    </row>
    <row r="54" ht="15" customHeight="1" s="77">
      <c r="A54" s="27" t="inlineStr">
        <is>
          <t>RKI000:ga_Cooking</t>
        </is>
      </c>
      <c r="B54" s="30" t="inlineStr">
        <is>
          <t xml:space="preserve">   Cooking</t>
        </is>
      </c>
      <c r="C54" s="31" t="n">
        <v>0.102527</v>
      </c>
      <c r="D54" s="31" t="n">
        <v>0.102506</v>
      </c>
      <c r="E54" s="31" t="n">
        <v>0.102517</v>
      </c>
      <c r="F54" s="31" t="n">
        <v>0.102536</v>
      </c>
      <c r="G54" s="31" t="n">
        <v>0.102554</v>
      </c>
      <c r="H54" s="31" t="n">
        <v>0.102581</v>
      </c>
      <c r="I54" s="31" t="n">
        <v>0.102613</v>
      </c>
      <c r="J54" s="31" t="n">
        <v>0.10266</v>
      </c>
      <c r="K54" s="31" t="n">
        <v>0.102738</v>
      </c>
      <c r="L54" s="31" t="n">
        <v>0.102809</v>
      </c>
      <c r="M54" s="31" t="n">
        <v>0.102865</v>
      </c>
      <c r="N54" s="31" t="n">
        <v>0.102946</v>
      </c>
      <c r="O54" s="31" t="n">
        <v>0.103112</v>
      </c>
      <c r="P54" s="31" t="n">
        <v>0.103374</v>
      </c>
      <c r="Q54" s="31" t="n">
        <v>0.10374</v>
      </c>
      <c r="R54" s="31" t="n">
        <v>0.104185</v>
      </c>
      <c r="S54" s="31" t="n">
        <v>0.104747</v>
      </c>
      <c r="T54" s="31" t="n">
        <v>0.105386</v>
      </c>
      <c r="U54" s="31" t="n">
        <v>0.106098</v>
      </c>
      <c r="V54" s="31" t="n">
        <v>0.106854</v>
      </c>
      <c r="W54" s="31" t="n">
        <v>0.107656</v>
      </c>
      <c r="X54" s="31" t="n">
        <v>0.108482</v>
      </c>
      <c r="Y54" s="31" t="n">
        <v>0.109326</v>
      </c>
      <c r="Z54" s="31" t="n">
        <v>0.110197</v>
      </c>
      <c r="AA54" s="31" t="n">
        <v>0.111098</v>
      </c>
      <c r="AB54" s="31" t="n">
        <v>0.112021</v>
      </c>
      <c r="AC54" s="31" t="n">
        <v>0.112975</v>
      </c>
      <c r="AD54" s="31" t="n">
        <v>0.113965</v>
      </c>
      <c r="AE54" s="31" t="n">
        <v>0.114986</v>
      </c>
      <c r="AF54" s="31" t="n">
        <v>0.116027</v>
      </c>
      <c r="AG54" s="31" t="n">
        <v>0.117077</v>
      </c>
      <c r="AH54" s="31" t="n">
        <v>0.118119</v>
      </c>
      <c r="AI54" s="31" t="n">
        <v>0.119143</v>
      </c>
      <c r="AJ54" s="31" t="n">
        <v>0.120147</v>
      </c>
      <c r="AK54" s="32" t="n">
        <v>0.004975</v>
      </c>
    </row>
    <row r="55" ht="15" customHeight="1" s="77">
      <c r="A55" s="27" t="inlineStr">
        <is>
          <t>RKI000:ga_ClothesDryers</t>
        </is>
      </c>
      <c r="B55" s="30" t="inlineStr">
        <is>
          <t xml:space="preserve">   Clothes Dryers</t>
        </is>
      </c>
      <c r="C55" s="31" t="n">
        <v>0.037273</v>
      </c>
      <c r="D55" s="31" t="n">
        <v>0.037757</v>
      </c>
      <c r="E55" s="31" t="n">
        <v>0.038254</v>
      </c>
      <c r="F55" s="31" t="n">
        <v>0.038703</v>
      </c>
      <c r="G55" s="31" t="n">
        <v>0.039138</v>
      </c>
      <c r="H55" s="31" t="n">
        <v>0.039594</v>
      </c>
      <c r="I55" s="31" t="n">
        <v>0.040046</v>
      </c>
      <c r="J55" s="31" t="n">
        <v>0.040499</v>
      </c>
      <c r="K55" s="31" t="n">
        <v>0.040968</v>
      </c>
      <c r="L55" s="31" t="n">
        <v>0.041494</v>
      </c>
      <c r="M55" s="31" t="n">
        <v>0.042088</v>
      </c>
      <c r="N55" s="31" t="n">
        <v>0.042693</v>
      </c>
      <c r="O55" s="31" t="n">
        <v>0.043195</v>
      </c>
      <c r="P55" s="31" t="n">
        <v>0.043743</v>
      </c>
      <c r="Q55" s="31" t="n">
        <v>0.044335</v>
      </c>
      <c r="R55" s="31" t="n">
        <v>0.044938</v>
      </c>
      <c r="S55" s="31" t="n">
        <v>0.045531</v>
      </c>
      <c r="T55" s="31" t="n">
        <v>0.046129</v>
      </c>
      <c r="U55" s="31" t="n">
        <v>0.04672</v>
      </c>
      <c r="V55" s="31" t="n">
        <v>0.047286</v>
      </c>
      <c r="W55" s="31" t="n">
        <v>0.047868</v>
      </c>
      <c r="X55" s="31" t="n">
        <v>0.048477</v>
      </c>
      <c r="Y55" s="31" t="n">
        <v>0.049099</v>
      </c>
      <c r="Z55" s="31" t="n">
        <v>0.049727</v>
      </c>
      <c r="AA55" s="31" t="n">
        <v>0.050367</v>
      </c>
      <c r="AB55" s="31" t="n">
        <v>0.051005</v>
      </c>
      <c r="AC55" s="31" t="n">
        <v>0.051638</v>
      </c>
      <c r="AD55" s="31" t="n">
        <v>0.052269</v>
      </c>
      <c r="AE55" s="31" t="n">
        <v>0.052892</v>
      </c>
      <c r="AF55" s="31" t="n">
        <v>0.053513</v>
      </c>
      <c r="AG55" s="31" t="n">
        <v>0.054127</v>
      </c>
      <c r="AH55" s="31" t="n">
        <v>0.054725</v>
      </c>
      <c r="AI55" s="31" t="n">
        <v>0.055303</v>
      </c>
      <c r="AJ55" s="31" t="n">
        <v>0.055879</v>
      </c>
      <c r="AK55" s="32" t="n">
        <v>0.012326</v>
      </c>
    </row>
    <row r="56" ht="15" customHeight="1" s="77">
      <c r="A56" s="27" t="inlineStr">
        <is>
          <t>RKI000:ga_OtherNatGas</t>
        </is>
      </c>
      <c r="B56" s="30" t="inlineStr">
        <is>
          <t xml:space="preserve">   Other Uses 5/</t>
        </is>
      </c>
      <c r="C56" s="31" t="n">
        <v>0.230612</v>
      </c>
      <c r="D56" s="31" t="n">
        <v>0.230257</v>
      </c>
      <c r="E56" s="31" t="n">
        <v>0.229963</v>
      </c>
      <c r="F56" s="31" t="n">
        <v>0.229168</v>
      </c>
      <c r="G56" s="31" t="n">
        <v>0.228093</v>
      </c>
      <c r="H56" s="31" t="n">
        <v>0.227006</v>
      </c>
      <c r="I56" s="31" t="n">
        <v>0.225824</v>
      </c>
      <c r="J56" s="31" t="n">
        <v>0.224542</v>
      </c>
      <c r="K56" s="31" t="n">
        <v>0.223178</v>
      </c>
      <c r="L56" s="31" t="n">
        <v>0.221947</v>
      </c>
      <c r="M56" s="31" t="n">
        <v>0.220902</v>
      </c>
      <c r="N56" s="31" t="n">
        <v>0.219935</v>
      </c>
      <c r="O56" s="31" t="n">
        <v>0.218344</v>
      </c>
      <c r="P56" s="31" t="n">
        <v>0.216985</v>
      </c>
      <c r="Q56" s="31" t="n">
        <v>0.215862</v>
      </c>
      <c r="R56" s="31" t="n">
        <v>0.214892</v>
      </c>
      <c r="S56" s="31" t="n">
        <v>0.213916</v>
      </c>
      <c r="T56" s="31" t="n">
        <v>0.212997</v>
      </c>
      <c r="U56" s="31" t="n">
        <v>0.212123</v>
      </c>
      <c r="V56" s="31" t="n">
        <v>0.21126</v>
      </c>
      <c r="W56" s="31" t="n">
        <v>0.210396</v>
      </c>
      <c r="X56" s="31" t="n">
        <v>0.209585</v>
      </c>
      <c r="Y56" s="31" t="n">
        <v>0.208796</v>
      </c>
      <c r="Z56" s="31" t="n">
        <v>0.207988</v>
      </c>
      <c r="AA56" s="31" t="n">
        <v>0.207197</v>
      </c>
      <c r="AB56" s="31" t="n">
        <v>0.206399</v>
      </c>
      <c r="AC56" s="31" t="n">
        <v>0.205573</v>
      </c>
      <c r="AD56" s="31" t="n">
        <v>0.204734</v>
      </c>
      <c r="AE56" s="31" t="n">
        <v>0.203874</v>
      </c>
      <c r="AF56" s="31" t="n">
        <v>0.203022</v>
      </c>
      <c r="AG56" s="31" t="n">
        <v>0.202172</v>
      </c>
      <c r="AH56" s="31" t="n">
        <v>0.201304</v>
      </c>
      <c r="AI56" s="31" t="n">
        <v>0.2004</v>
      </c>
      <c r="AJ56" s="31" t="n">
        <v>0.19952</v>
      </c>
      <c r="AK56" s="32" t="n">
        <v>-0.004468</v>
      </c>
    </row>
    <row r="57" ht="15" customHeight="1" s="77">
      <c r="A57" s="27" t="inlineStr">
        <is>
          <t>RKI000:ga_DeliveredEner</t>
        </is>
      </c>
      <c r="B57" s="29" t="inlineStr">
        <is>
          <t xml:space="preserve">     Delivered Energy</t>
        </is>
      </c>
      <c r="C57" s="33" t="n">
        <v>4.575531</v>
      </c>
      <c r="D57" s="33" t="n">
        <v>5.015778</v>
      </c>
      <c r="E57" s="33" t="n">
        <v>4.974118</v>
      </c>
      <c r="F57" s="33" t="n">
        <v>4.811594</v>
      </c>
      <c r="G57" s="33" t="n">
        <v>4.79051</v>
      </c>
      <c r="H57" s="33" t="n">
        <v>4.770954</v>
      </c>
      <c r="I57" s="33" t="n">
        <v>4.749852</v>
      </c>
      <c r="J57" s="33" t="n">
        <v>4.72727</v>
      </c>
      <c r="K57" s="33" t="n">
        <v>4.706225</v>
      </c>
      <c r="L57" s="33" t="n">
        <v>4.689129</v>
      </c>
      <c r="M57" s="33" t="n">
        <v>4.676968</v>
      </c>
      <c r="N57" s="33" t="n">
        <v>4.667691</v>
      </c>
      <c r="O57" s="33" t="n">
        <v>4.654498</v>
      </c>
      <c r="P57" s="33" t="n">
        <v>4.645858</v>
      </c>
      <c r="Q57" s="33" t="n">
        <v>4.640737</v>
      </c>
      <c r="R57" s="33" t="n">
        <v>4.634551</v>
      </c>
      <c r="S57" s="33" t="n">
        <v>4.628016</v>
      </c>
      <c r="T57" s="33" t="n">
        <v>4.62361</v>
      </c>
      <c r="U57" s="33" t="n">
        <v>4.620621</v>
      </c>
      <c r="V57" s="33" t="n">
        <v>4.617538</v>
      </c>
      <c r="W57" s="33" t="n">
        <v>4.614721</v>
      </c>
      <c r="X57" s="33" t="n">
        <v>4.613205</v>
      </c>
      <c r="Y57" s="33" t="n">
        <v>4.611974</v>
      </c>
      <c r="Z57" s="33" t="n">
        <v>4.610511</v>
      </c>
      <c r="AA57" s="33" t="n">
        <v>4.609879</v>
      </c>
      <c r="AB57" s="33" t="n">
        <v>4.609186</v>
      </c>
      <c r="AC57" s="33" t="n">
        <v>4.607892</v>
      </c>
      <c r="AD57" s="33" t="n">
        <v>4.606929</v>
      </c>
      <c r="AE57" s="33" t="n">
        <v>4.606297</v>
      </c>
      <c r="AF57" s="33" t="n">
        <v>4.606281</v>
      </c>
      <c r="AG57" s="33" t="n">
        <v>4.606499</v>
      </c>
      <c r="AH57" s="33" t="n">
        <v>4.605857</v>
      </c>
      <c r="AI57" s="33" t="n">
        <v>4.603604</v>
      </c>
      <c r="AJ57" s="33" t="n">
        <v>4.601987</v>
      </c>
      <c r="AK57" s="34" t="n">
        <v>-0.002687</v>
      </c>
    </row>
    <row r="58" ht="15.75" customHeight="1" s="77">
      <c r="A58" s="2" t="n"/>
      <c r="B58" s="2" t="n"/>
      <c r="E58" s="2" t="n"/>
    </row>
    <row r="59" ht="15" customHeight="1" s="77">
      <c r="A59" s="2" t="n"/>
      <c r="B59" s="29" t="inlineStr">
        <is>
          <t xml:space="preserve"> Distillate Fuel Oil 6/</t>
        </is>
      </c>
      <c r="E59" s="2" t="n"/>
    </row>
    <row r="60" ht="15" customHeight="1" s="77">
      <c r="A60" s="27" t="inlineStr">
        <is>
          <t>RKI000:ha_SpaceHeating</t>
        </is>
      </c>
      <c r="B60" s="30" t="inlineStr">
        <is>
          <t xml:space="preserve">   Space Heating</t>
        </is>
      </c>
      <c r="C60" s="31" t="n">
        <v>0.400327</v>
      </c>
      <c r="D60" s="31" t="n">
        <v>0.415463</v>
      </c>
      <c r="E60" s="31" t="n">
        <v>0.409435</v>
      </c>
      <c r="F60" s="31" t="n">
        <v>0.369028</v>
      </c>
      <c r="G60" s="31" t="n">
        <v>0.359876</v>
      </c>
      <c r="H60" s="31" t="n">
        <v>0.351116</v>
      </c>
      <c r="I60" s="31" t="n">
        <v>0.342202</v>
      </c>
      <c r="J60" s="31" t="n">
        <v>0.332682</v>
      </c>
      <c r="K60" s="31" t="n">
        <v>0.323488</v>
      </c>
      <c r="L60" s="31" t="n">
        <v>0.314801</v>
      </c>
      <c r="M60" s="31" t="n">
        <v>0.306396</v>
      </c>
      <c r="N60" s="31" t="n">
        <v>0.298654</v>
      </c>
      <c r="O60" s="31" t="n">
        <v>0.291241</v>
      </c>
      <c r="P60" s="31" t="n">
        <v>0.284405</v>
      </c>
      <c r="Q60" s="31" t="n">
        <v>0.277887</v>
      </c>
      <c r="R60" s="31" t="n">
        <v>0.2715</v>
      </c>
      <c r="S60" s="31" t="n">
        <v>0.26521</v>
      </c>
      <c r="T60" s="31" t="n">
        <v>0.259303</v>
      </c>
      <c r="U60" s="31" t="n">
        <v>0.253604</v>
      </c>
      <c r="V60" s="31" t="n">
        <v>0.247889</v>
      </c>
      <c r="W60" s="31" t="n">
        <v>0.242638</v>
      </c>
      <c r="X60" s="31" t="n">
        <v>0.237579</v>
      </c>
      <c r="Y60" s="31" t="n">
        <v>0.232667</v>
      </c>
      <c r="Z60" s="31" t="n">
        <v>0.227773</v>
      </c>
      <c r="AA60" s="31" t="n">
        <v>0.223098</v>
      </c>
      <c r="AB60" s="31" t="n">
        <v>0.218409</v>
      </c>
      <c r="AC60" s="31" t="n">
        <v>0.213761</v>
      </c>
      <c r="AD60" s="31" t="n">
        <v>0.209233</v>
      </c>
      <c r="AE60" s="31" t="n">
        <v>0.204701</v>
      </c>
      <c r="AF60" s="31" t="n">
        <v>0.200286</v>
      </c>
      <c r="AG60" s="31" t="n">
        <v>0.195912</v>
      </c>
      <c r="AH60" s="31" t="n">
        <v>0.191437</v>
      </c>
      <c r="AI60" s="31" t="n">
        <v>0.187007</v>
      </c>
      <c r="AJ60" s="31" t="n">
        <v>0.182623</v>
      </c>
      <c r="AK60" s="32" t="n">
        <v>-0.025359</v>
      </c>
    </row>
    <row r="61" ht="15" customHeight="1" s="77">
      <c r="A61" s="27" t="inlineStr">
        <is>
          <t>RKI000:ha_WaterHeating</t>
        </is>
      </c>
      <c r="B61" s="30" t="inlineStr">
        <is>
          <t xml:space="preserve">   Water Heating</t>
        </is>
      </c>
      <c r="C61" s="31" t="n">
        <v>0.055865</v>
      </c>
      <c r="D61" s="31" t="n">
        <v>0.052595</v>
      </c>
      <c r="E61" s="31" t="n">
        <v>0.049368</v>
      </c>
      <c r="F61" s="31" t="n">
        <v>0.046523</v>
      </c>
      <c r="G61" s="31" t="n">
        <v>0.0441</v>
      </c>
      <c r="H61" s="31" t="n">
        <v>0.041912</v>
      </c>
      <c r="I61" s="31" t="n">
        <v>0.039912</v>
      </c>
      <c r="J61" s="31" t="n">
        <v>0.038074</v>
      </c>
      <c r="K61" s="31" t="n">
        <v>0.036495</v>
      </c>
      <c r="L61" s="31" t="n">
        <v>0.035163</v>
      </c>
      <c r="M61" s="31" t="n">
        <v>0.034025</v>
      </c>
      <c r="N61" s="31" t="n">
        <v>0.033123</v>
      </c>
      <c r="O61" s="31" t="n">
        <v>0.032414</v>
      </c>
      <c r="P61" s="31" t="n">
        <v>0.031921</v>
      </c>
      <c r="Q61" s="31" t="n">
        <v>0.031392</v>
      </c>
      <c r="R61" s="31" t="n">
        <v>0.030833</v>
      </c>
      <c r="S61" s="31" t="n">
        <v>0.030247</v>
      </c>
      <c r="T61" s="31" t="n">
        <v>0.029666</v>
      </c>
      <c r="U61" s="31" t="n">
        <v>0.02908</v>
      </c>
      <c r="V61" s="31" t="n">
        <v>0.028475</v>
      </c>
      <c r="W61" s="31" t="n">
        <v>0.0279</v>
      </c>
      <c r="X61" s="31" t="n">
        <v>0.027333</v>
      </c>
      <c r="Y61" s="31" t="n">
        <v>0.026773</v>
      </c>
      <c r="Z61" s="31" t="n">
        <v>0.026218</v>
      </c>
      <c r="AA61" s="31" t="n">
        <v>0.025693</v>
      </c>
      <c r="AB61" s="31" t="n">
        <v>0.025188</v>
      </c>
      <c r="AC61" s="31" t="n">
        <v>0.024715</v>
      </c>
      <c r="AD61" s="31" t="n">
        <v>0.024278</v>
      </c>
      <c r="AE61" s="31" t="n">
        <v>0.023864</v>
      </c>
      <c r="AF61" s="31" t="n">
        <v>0.023477</v>
      </c>
      <c r="AG61" s="31" t="n">
        <v>0.023115</v>
      </c>
      <c r="AH61" s="31" t="n">
        <v>0.022761</v>
      </c>
      <c r="AI61" s="31" t="n">
        <v>0.022422</v>
      </c>
      <c r="AJ61" s="31" t="n">
        <v>0.022093</v>
      </c>
      <c r="AK61" s="32" t="n">
        <v>-0.02674</v>
      </c>
    </row>
    <row r="62" ht="15" customHeight="1" s="77">
      <c r="A62" s="27" t="inlineStr">
        <is>
          <t>RKI000:Other_ha_ha</t>
        </is>
      </c>
      <c r="B62" s="30" t="inlineStr">
        <is>
          <t xml:space="preserve">   Other Uses 7/</t>
        </is>
      </c>
      <c r="C62" s="31" t="n">
        <v>0.007926000000000001</v>
      </c>
      <c r="D62" s="31" t="n">
        <v>0.007756</v>
      </c>
      <c r="E62" s="31" t="n">
        <v>0.007602</v>
      </c>
      <c r="F62" s="31" t="n">
        <v>0.007508</v>
      </c>
      <c r="G62" s="31" t="n">
        <v>0.00745</v>
      </c>
      <c r="H62" s="31" t="n">
        <v>0.007397</v>
      </c>
      <c r="I62" s="31" t="n">
        <v>0.00734</v>
      </c>
      <c r="J62" s="31" t="n">
        <v>0.00727</v>
      </c>
      <c r="K62" s="31" t="n">
        <v>0.007203</v>
      </c>
      <c r="L62" s="31" t="n">
        <v>0.007144</v>
      </c>
      <c r="M62" s="31" t="n">
        <v>0.007084</v>
      </c>
      <c r="N62" s="31" t="n">
        <v>0.007032</v>
      </c>
      <c r="O62" s="31" t="n">
        <v>0.006981</v>
      </c>
      <c r="P62" s="31" t="n">
        <v>0.006936</v>
      </c>
      <c r="Q62" s="31" t="n">
        <v>0.006893</v>
      </c>
      <c r="R62" s="31" t="n">
        <v>0.006851</v>
      </c>
      <c r="S62" s="31" t="n">
        <v>0.006808</v>
      </c>
      <c r="T62" s="31" t="n">
        <v>0.006769</v>
      </c>
      <c r="U62" s="31" t="n">
        <v>0.006731</v>
      </c>
      <c r="V62" s="31" t="n">
        <v>0.00669</v>
      </c>
      <c r="W62" s="31" t="n">
        <v>0.006656</v>
      </c>
      <c r="X62" s="31" t="n">
        <v>0.006622</v>
      </c>
      <c r="Y62" s="31" t="n">
        <v>0.006589</v>
      </c>
      <c r="Z62" s="31" t="n">
        <v>0.006554</v>
      </c>
      <c r="AA62" s="31" t="n">
        <v>0.006522</v>
      </c>
      <c r="AB62" s="31" t="n">
        <v>0.006489</v>
      </c>
      <c r="AC62" s="31" t="n">
        <v>0.006458</v>
      </c>
      <c r="AD62" s="31" t="n">
        <v>0.006431</v>
      </c>
      <c r="AE62" s="31" t="n">
        <v>0.006403</v>
      </c>
      <c r="AF62" s="31" t="n">
        <v>0.006377</v>
      </c>
      <c r="AG62" s="31" t="n">
        <v>0.006353</v>
      </c>
      <c r="AH62" s="31" t="n">
        <v>0.006327</v>
      </c>
      <c r="AI62" s="31" t="n">
        <v>0.006302</v>
      </c>
      <c r="AJ62" s="31" t="n">
        <v>0.006277</v>
      </c>
      <c r="AK62" s="32" t="n">
        <v>-0.006588</v>
      </c>
    </row>
    <row r="63" ht="15" customHeight="1" s="77">
      <c r="A63" s="27" t="inlineStr">
        <is>
          <t>RKI000:ha_DeliveredEner</t>
        </is>
      </c>
      <c r="B63" s="29" t="inlineStr">
        <is>
          <t xml:space="preserve">     Delivered Energy</t>
        </is>
      </c>
      <c r="C63" s="33" t="n">
        <v>0.48074</v>
      </c>
      <c r="D63" s="33" t="n">
        <v>0.488138</v>
      </c>
      <c r="E63" s="33" t="n">
        <v>0.478785</v>
      </c>
      <c r="F63" s="33" t="n">
        <v>0.434938</v>
      </c>
      <c r="G63" s="33" t="n">
        <v>0.422977</v>
      </c>
      <c r="H63" s="33" t="n">
        <v>0.411679</v>
      </c>
      <c r="I63" s="33" t="n">
        <v>0.400433</v>
      </c>
      <c r="J63" s="33" t="n">
        <v>0.38874</v>
      </c>
      <c r="K63" s="33" t="n">
        <v>0.377665</v>
      </c>
      <c r="L63" s="33" t="n">
        <v>0.367382</v>
      </c>
      <c r="M63" s="33" t="n">
        <v>0.357598</v>
      </c>
      <c r="N63" s="33" t="n">
        <v>0.348754</v>
      </c>
      <c r="O63" s="33" t="n">
        <v>0.340462</v>
      </c>
      <c r="P63" s="33" t="n">
        <v>0.333</v>
      </c>
      <c r="Q63" s="33" t="n">
        <v>0.325818</v>
      </c>
      <c r="R63" s="33" t="n">
        <v>0.318733</v>
      </c>
      <c r="S63" s="33" t="n">
        <v>0.311713</v>
      </c>
      <c r="T63" s="33" t="n">
        <v>0.305091</v>
      </c>
      <c r="U63" s="33" t="n">
        <v>0.298672</v>
      </c>
      <c r="V63" s="33" t="n">
        <v>0.292212</v>
      </c>
      <c r="W63" s="33" t="n">
        <v>0.286259</v>
      </c>
      <c r="X63" s="33" t="n">
        <v>0.280508</v>
      </c>
      <c r="Y63" s="33" t="n">
        <v>0.274911</v>
      </c>
      <c r="Z63" s="33" t="n">
        <v>0.269336</v>
      </c>
      <c r="AA63" s="33" t="n">
        <v>0.264017</v>
      </c>
      <c r="AB63" s="33" t="n">
        <v>0.258705</v>
      </c>
      <c r="AC63" s="33" t="n">
        <v>0.253474</v>
      </c>
      <c r="AD63" s="33" t="n">
        <v>0.248408</v>
      </c>
      <c r="AE63" s="33" t="n">
        <v>0.243364</v>
      </c>
      <c r="AF63" s="33" t="n">
        <v>0.23847</v>
      </c>
      <c r="AG63" s="33" t="n">
        <v>0.233647</v>
      </c>
      <c r="AH63" s="33" t="n">
        <v>0.228731</v>
      </c>
      <c r="AI63" s="33" t="n">
        <v>0.223875</v>
      </c>
      <c r="AJ63" s="33" t="n">
        <v>0.21908</v>
      </c>
      <c r="AK63" s="34" t="n">
        <v>-0.024725</v>
      </c>
    </row>
    <row r="64" ht="15.75" customHeight="1" s="77">
      <c r="A64" s="2" t="n"/>
      <c r="B64" s="2" t="n"/>
      <c r="E64" s="2" t="n"/>
    </row>
    <row r="65" ht="15" customHeight="1" s="77">
      <c r="A65" s="2" t="n"/>
      <c r="B65" s="29" t="inlineStr">
        <is>
          <t xml:space="preserve"> Propane</t>
        </is>
      </c>
      <c r="E65" s="2" t="n"/>
    </row>
    <row r="66" ht="15" customHeight="1" s="77">
      <c r="A66" s="27" t="inlineStr">
        <is>
          <t>RKI000:ia_SpaceHeating</t>
        </is>
      </c>
      <c r="B66" s="30" t="inlineStr">
        <is>
          <t xml:space="preserve">   Space Heating</t>
        </is>
      </c>
      <c r="C66" s="31" t="n">
        <v>0.334026</v>
      </c>
      <c r="D66" s="31" t="n">
        <v>0.348067</v>
      </c>
      <c r="E66" s="31" t="n">
        <v>0.327964</v>
      </c>
      <c r="F66" s="31" t="n">
        <v>0.307211</v>
      </c>
      <c r="G66" s="31" t="n">
        <v>0.300705</v>
      </c>
      <c r="H66" s="31" t="n">
        <v>0.294849</v>
      </c>
      <c r="I66" s="31" t="n">
        <v>0.289384</v>
      </c>
      <c r="J66" s="31" t="n">
        <v>0.284106</v>
      </c>
      <c r="K66" s="31" t="n">
        <v>0.278965</v>
      </c>
      <c r="L66" s="31" t="n">
        <v>0.273876</v>
      </c>
      <c r="M66" s="31" t="n">
        <v>0.269173</v>
      </c>
      <c r="N66" s="31" t="n">
        <v>0.264836</v>
      </c>
      <c r="O66" s="31" t="n">
        <v>0.260848</v>
      </c>
      <c r="P66" s="31" t="n">
        <v>0.257232</v>
      </c>
      <c r="Q66" s="31" t="n">
        <v>0.25394</v>
      </c>
      <c r="R66" s="31" t="n">
        <v>0.250795</v>
      </c>
      <c r="S66" s="31" t="n">
        <v>0.247761</v>
      </c>
      <c r="T66" s="31" t="n">
        <v>0.244874</v>
      </c>
      <c r="U66" s="31" t="n">
        <v>0.242124</v>
      </c>
      <c r="V66" s="31" t="n">
        <v>0.239492</v>
      </c>
      <c r="W66" s="31" t="n">
        <v>0.236987</v>
      </c>
      <c r="X66" s="31" t="n">
        <v>0.234609</v>
      </c>
      <c r="Y66" s="31" t="n">
        <v>0.232335</v>
      </c>
      <c r="Z66" s="31" t="n">
        <v>0.230152</v>
      </c>
      <c r="AA66" s="31" t="n">
        <v>0.22812</v>
      </c>
      <c r="AB66" s="31" t="n">
        <v>0.226116</v>
      </c>
      <c r="AC66" s="31" t="n">
        <v>0.224115</v>
      </c>
      <c r="AD66" s="31" t="n">
        <v>0.222147</v>
      </c>
      <c r="AE66" s="31" t="n">
        <v>0.220236</v>
      </c>
      <c r="AF66" s="31" t="n">
        <v>0.2184</v>
      </c>
      <c r="AG66" s="31" t="n">
        <v>0.216625</v>
      </c>
      <c r="AH66" s="31" t="n">
        <v>0.21491</v>
      </c>
      <c r="AI66" s="31" t="n">
        <v>0.213251</v>
      </c>
      <c r="AJ66" s="31" t="n">
        <v>0.211699</v>
      </c>
      <c r="AK66" s="32" t="n">
        <v>-0.015418</v>
      </c>
    </row>
    <row r="67" ht="15" customHeight="1" s="77">
      <c r="A67" s="27" t="inlineStr">
        <is>
          <t>RKI000:ia_WaterHeating</t>
        </is>
      </c>
      <c r="B67" s="30" t="inlineStr">
        <is>
          <t xml:space="preserve">   Water Heating</t>
        </is>
      </c>
      <c r="C67" s="31" t="n">
        <v>0.07084799999999999</v>
      </c>
      <c r="D67" s="31" t="n">
        <v>0.067313</v>
      </c>
      <c r="E67" s="31" t="n">
        <v>0.06342399999999999</v>
      </c>
      <c r="F67" s="31" t="n">
        <v>0.059686</v>
      </c>
      <c r="G67" s="31" t="n">
        <v>0.056553</v>
      </c>
      <c r="H67" s="31" t="n">
        <v>0.053785</v>
      </c>
      <c r="I67" s="31" t="n">
        <v>0.051337</v>
      </c>
      <c r="J67" s="31" t="n">
        <v>0.049183</v>
      </c>
      <c r="K67" s="31" t="n">
        <v>0.047275</v>
      </c>
      <c r="L67" s="31" t="n">
        <v>0.045581</v>
      </c>
      <c r="M67" s="31" t="n">
        <v>0.044112</v>
      </c>
      <c r="N67" s="31" t="n">
        <v>0.042872</v>
      </c>
      <c r="O67" s="31" t="n">
        <v>0.04184</v>
      </c>
      <c r="P67" s="31" t="n">
        <v>0.041058</v>
      </c>
      <c r="Q67" s="31" t="n">
        <v>0.040238</v>
      </c>
      <c r="R67" s="31" t="n">
        <v>0.03938</v>
      </c>
      <c r="S67" s="31" t="n">
        <v>0.038492</v>
      </c>
      <c r="T67" s="31" t="n">
        <v>0.037591</v>
      </c>
      <c r="U67" s="31" t="n">
        <v>0.036691</v>
      </c>
      <c r="V67" s="31" t="n">
        <v>0.035797</v>
      </c>
      <c r="W67" s="31" t="n">
        <v>0.034926</v>
      </c>
      <c r="X67" s="31" t="n">
        <v>0.034086</v>
      </c>
      <c r="Y67" s="31" t="n">
        <v>0.033285</v>
      </c>
      <c r="Z67" s="31" t="n">
        <v>0.032531</v>
      </c>
      <c r="AA67" s="31" t="n">
        <v>0.031834</v>
      </c>
      <c r="AB67" s="31" t="n">
        <v>0.031195</v>
      </c>
      <c r="AC67" s="31" t="n">
        <v>0.03061</v>
      </c>
      <c r="AD67" s="31" t="n">
        <v>0.030081</v>
      </c>
      <c r="AE67" s="31" t="n">
        <v>0.029608</v>
      </c>
      <c r="AF67" s="31" t="n">
        <v>0.029187</v>
      </c>
      <c r="AG67" s="31" t="n">
        <v>0.028807</v>
      </c>
      <c r="AH67" s="31" t="n">
        <v>0.028458</v>
      </c>
      <c r="AI67" s="31" t="n">
        <v>0.02814</v>
      </c>
      <c r="AJ67" s="31" t="n">
        <v>0.02785</v>
      </c>
      <c r="AK67" s="32" t="n">
        <v>-0.027202</v>
      </c>
    </row>
    <row r="68" ht="15" customHeight="1" s="77">
      <c r="A68" s="27" t="inlineStr">
        <is>
          <t>RKI000:ia_Cooking</t>
        </is>
      </c>
      <c r="B68" s="30" t="inlineStr">
        <is>
          <t xml:space="preserve">   Cooking</t>
        </is>
      </c>
      <c r="C68" s="31" t="n">
        <v>0.017127</v>
      </c>
      <c r="D68" s="31" t="n">
        <v>0.016921</v>
      </c>
      <c r="E68" s="31" t="n">
        <v>0.016712</v>
      </c>
      <c r="F68" s="31" t="n">
        <v>0.016494</v>
      </c>
      <c r="G68" s="31" t="n">
        <v>0.016271</v>
      </c>
      <c r="H68" s="31" t="n">
        <v>0.016042</v>
      </c>
      <c r="I68" s="31" t="n">
        <v>0.015806</v>
      </c>
      <c r="J68" s="31" t="n">
        <v>0.015567</v>
      </c>
      <c r="K68" s="31" t="n">
        <v>0.015323</v>
      </c>
      <c r="L68" s="31" t="n">
        <v>0.015068</v>
      </c>
      <c r="M68" s="31" t="n">
        <v>0.0148</v>
      </c>
      <c r="N68" s="31" t="n">
        <v>0.014523</v>
      </c>
      <c r="O68" s="31" t="n">
        <v>0.014239</v>
      </c>
      <c r="P68" s="31" t="n">
        <v>0.013949</v>
      </c>
      <c r="Q68" s="31" t="n">
        <v>0.013656</v>
      </c>
      <c r="R68" s="31" t="n">
        <v>0.013359</v>
      </c>
      <c r="S68" s="31" t="n">
        <v>0.013105</v>
      </c>
      <c r="T68" s="31" t="n">
        <v>0.012893</v>
      </c>
      <c r="U68" s="31" t="n">
        <v>0.012724</v>
      </c>
      <c r="V68" s="31" t="n">
        <v>0.012597</v>
      </c>
      <c r="W68" s="31" t="n">
        <v>0.012514</v>
      </c>
      <c r="X68" s="31" t="n">
        <v>0.012425</v>
      </c>
      <c r="Y68" s="31" t="n">
        <v>0.012332</v>
      </c>
      <c r="Z68" s="31" t="n">
        <v>0.012235</v>
      </c>
      <c r="AA68" s="31" t="n">
        <v>0.012134</v>
      </c>
      <c r="AB68" s="31" t="n">
        <v>0.01203</v>
      </c>
      <c r="AC68" s="31" t="n">
        <v>0.011924</v>
      </c>
      <c r="AD68" s="31" t="n">
        <v>0.011821</v>
      </c>
      <c r="AE68" s="31" t="n">
        <v>0.01172</v>
      </c>
      <c r="AF68" s="31" t="n">
        <v>0.011625</v>
      </c>
      <c r="AG68" s="31" t="n">
        <v>0.011537</v>
      </c>
      <c r="AH68" s="31" t="n">
        <v>0.011454</v>
      </c>
      <c r="AI68" s="31" t="n">
        <v>0.011376</v>
      </c>
      <c r="AJ68" s="31" t="n">
        <v>0.011302</v>
      </c>
      <c r="AK68" s="32" t="n">
        <v>-0.012532</v>
      </c>
    </row>
    <row r="69" ht="15" customHeight="1" s="77">
      <c r="A69" s="27" t="inlineStr">
        <is>
          <t>RKI000:ia_OtherUses</t>
        </is>
      </c>
      <c r="B69" s="30" t="inlineStr">
        <is>
          <t xml:space="preserve">   Other Uses 7/</t>
        </is>
      </c>
      <c r="C69" s="31" t="n">
        <v>0.066054</v>
      </c>
      <c r="D69" s="31" t="n">
        <v>0.066831</v>
      </c>
      <c r="E69" s="31" t="n">
        <v>0.067339</v>
      </c>
      <c r="F69" s="31" t="n">
        <v>0.06798800000000001</v>
      </c>
      <c r="G69" s="31" t="n">
        <v>0.068956</v>
      </c>
      <c r="H69" s="31" t="n">
        <v>0.070074</v>
      </c>
      <c r="I69" s="31" t="n">
        <v>0.071271</v>
      </c>
      <c r="J69" s="31" t="n">
        <v>0.072507</v>
      </c>
      <c r="K69" s="31" t="n">
        <v>0.07377599999999999</v>
      </c>
      <c r="L69" s="31" t="n">
        <v>0.07506599999999999</v>
      </c>
      <c r="M69" s="31" t="n">
        <v>0.076401</v>
      </c>
      <c r="N69" s="31" t="n">
        <v>0.07779700000000001</v>
      </c>
      <c r="O69" s="31" t="n">
        <v>0.07922700000000001</v>
      </c>
      <c r="P69" s="31" t="n">
        <v>0.08075599999999999</v>
      </c>
      <c r="Q69" s="31" t="n">
        <v>0.082357</v>
      </c>
      <c r="R69" s="31" t="n">
        <v>0.08397</v>
      </c>
      <c r="S69" s="31" t="n">
        <v>0.085593</v>
      </c>
      <c r="T69" s="31" t="n">
        <v>0.08723499999999999</v>
      </c>
      <c r="U69" s="31" t="n">
        <v>0.088895</v>
      </c>
      <c r="V69" s="31" t="n">
        <v>0.090555</v>
      </c>
      <c r="W69" s="31" t="n">
        <v>0.09222900000000001</v>
      </c>
      <c r="X69" s="31" t="n">
        <v>0.09392399999999999</v>
      </c>
      <c r="Y69" s="31" t="n">
        <v>0.09563099999999999</v>
      </c>
      <c r="Z69" s="31" t="n">
        <v>0.097361</v>
      </c>
      <c r="AA69" s="31" t="n">
        <v>0.099119</v>
      </c>
      <c r="AB69" s="31" t="n">
        <v>0.100895</v>
      </c>
      <c r="AC69" s="31" t="n">
        <v>0.102694</v>
      </c>
      <c r="AD69" s="31" t="n">
        <v>0.104523</v>
      </c>
      <c r="AE69" s="31" t="n">
        <v>0.106394</v>
      </c>
      <c r="AF69" s="31" t="n">
        <v>0.108306</v>
      </c>
      <c r="AG69" s="31" t="n">
        <v>0.110254</v>
      </c>
      <c r="AH69" s="31" t="n">
        <v>0.112221</v>
      </c>
      <c r="AI69" s="31" t="n">
        <v>0.114215</v>
      </c>
      <c r="AJ69" s="31" t="n">
        <v>0.116248</v>
      </c>
      <c r="AK69" s="32" t="n">
        <v>0.017449</v>
      </c>
    </row>
    <row r="70" ht="15" customHeight="1" s="77">
      <c r="A70" s="27" t="inlineStr">
        <is>
          <t>RKI000:ia_DeliveredEner</t>
        </is>
      </c>
      <c r="B70" s="29" t="inlineStr">
        <is>
          <t xml:space="preserve">     Delivered Energy</t>
        </is>
      </c>
      <c r="C70" s="33" t="n">
        <v>0.488055</v>
      </c>
      <c r="D70" s="33" t="n">
        <v>0.499132</v>
      </c>
      <c r="E70" s="33" t="n">
        <v>0.475439</v>
      </c>
      <c r="F70" s="33" t="n">
        <v>0.451379</v>
      </c>
      <c r="G70" s="33" t="n">
        <v>0.442484</v>
      </c>
      <c r="H70" s="33" t="n">
        <v>0.43475</v>
      </c>
      <c r="I70" s="33" t="n">
        <v>0.427798</v>
      </c>
      <c r="J70" s="33" t="n">
        <v>0.421363</v>
      </c>
      <c r="K70" s="33" t="n">
        <v>0.415339</v>
      </c>
      <c r="L70" s="33" t="n">
        <v>0.409591</v>
      </c>
      <c r="M70" s="33" t="n">
        <v>0.404486</v>
      </c>
      <c r="N70" s="33" t="n">
        <v>0.400027</v>
      </c>
      <c r="O70" s="33" t="n">
        <v>0.396154</v>
      </c>
      <c r="P70" s="33" t="n">
        <v>0.392996</v>
      </c>
      <c r="Q70" s="33" t="n">
        <v>0.390191</v>
      </c>
      <c r="R70" s="33" t="n">
        <v>0.387504</v>
      </c>
      <c r="S70" s="33" t="n">
        <v>0.384952</v>
      </c>
      <c r="T70" s="33" t="n">
        <v>0.382593</v>
      </c>
      <c r="U70" s="33" t="n">
        <v>0.380434</v>
      </c>
      <c r="V70" s="33" t="n">
        <v>0.378441</v>
      </c>
      <c r="W70" s="33" t="n">
        <v>0.376655</v>
      </c>
      <c r="X70" s="33" t="n">
        <v>0.375043</v>
      </c>
      <c r="Y70" s="33" t="n">
        <v>0.373583</v>
      </c>
      <c r="Z70" s="33" t="n">
        <v>0.372278</v>
      </c>
      <c r="AA70" s="33" t="n">
        <v>0.371207</v>
      </c>
      <c r="AB70" s="33" t="n">
        <v>0.370236</v>
      </c>
      <c r="AC70" s="33" t="n">
        <v>0.369344</v>
      </c>
      <c r="AD70" s="33" t="n">
        <v>0.368572</v>
      </c>
      <c r="AE70" s="33" t="n">
        <v>0.367958</v>
      </c>
      <c r="AF70" s="33" t="n">
        <v>0.367518</v>
      </c>
      <c r="AG70" s="33" t="n">
        <v>0.367224</v>
      </c>
      <c r="AH70" s="33" t="n">
        <v>0.367044</v>
      </c>
      <c r="AI70" s="33" t="n">
        <v>0.366982</v>
      </c>
      <c r="AJ70" s="33" t="n">
        <v>0.367099</v>
      </c>
      <c r="AK70" s="34" t="n">
        <v>-0.009554999999999999</v>
      </c>
    </row>
    <row r="71" ht="15.75" customHeight="1" s="77">
      <c r="A71" s="2" t="n"/>
      <c r="B71" s="2" t="n"/>
      <c r="E71" s="2" t="n"/>
    </row>
    <row r="72" ht="15" customHeight="1" s="77">
      <c r="A72" s="27" t="inlineStr">
        <is>
          <t>RKI000:ja_MarketedRenew</t>
        </is>
      </c>
      <c r="B72" s="30" t="inlineStr">
        <is>
          <t xml:space="preserve"> Marketed Renewables (wood) 8/</t>
        </is>
      </c>
      <c r="C72" s="31" t="n">
        <v>0.367791</v>
      </c>
      <c r="D72" s="31" t="n">
        <v>0.439351</v>
      </c>
      <c r="E72" s="31" t="n">
        <v>0.45001</v>
      </c>
      <c r="F72" s="31" t="n">
        <v>0.436741</v>
      </c>
      <c r="G72" s="31" t="n">
        <v>0.432185</v>
      </c>
      <c r="H72" s="31" t="n">
        <v>0.426461</v>
      </c>
      <c r="I72" s="31" t="n">
        <v>0.421809</v>
      </c>
      <c r="J72" s="31" t="n">
        <v>0.419866</v>
      </c>
      <c r="K72" s="31" t="n">
        <v>0.418669</v>
      </c>
      <c r="L72" s="31" t="n">
        <v>0.417461</v>
      </c>
      <c r="M72" s="31" t="n">
        <v>0.417209</v>
      </c>
      <c r="N72" s="31" t="n">
        <v>0.415494</v>
      </c>
      <c r="O72" s="31" t="n">
        <v>0.413754</v>
      </c>
      <c r="P72" s="31" t="n">
        <v>0.410735</v>
      </c>
      <c r="Q72" s="31" t="n">
        <v>0.407439</v>
      </c>
      <c r="R72" s="31" t="n">
        <v>0.404107</v>
      </c>
      <c r="S72" s="31" t="n">
        <v>0.401215</v>
      </c>
      <c r="T72" s="31" t="n">
        <v>0.397474</v>
      </c>
      <c r="U72" s="31" t="n">
        <v>0.393657</v>
      </c>
      <c r="V72" s="31" t="n">
        <v>0.390577</v>
      </c>
      <c r="W72" s="31" t="n">
        <v>0.386517</v>
      </c>
      <c r="X72" s="31" t="n">
        <v>0.382565</v>
      </c>
      <c r="Y72" s="31" t="n">
        <v>0.378852</v>
      </c>
      <c r="Z72" s="31" t="n">
        <v>0.375452</v>
      </c>
      <c r="AA72" s="31" t="n">
        <v>0.37188</v>
      </c>
      <c r="AB72" s="31" t="n">
        <v>0.368779</v>
      </c>
      <c r="AC72" s="31" t="n">
        <v>0.365409</v>
      </c>
      <c r="AD72" s="31" t="n">
        <v>0.36173</v>
      </c>
      <c r="AE72" s="31" t="n">
        <v>0.358275</v>
      </c>
      <c r="AF72" s="31" t="n">
        <v>0.354874</v>
      </c>
      <c r="AG72" s="31" t="n">
        <v>0.351424</v>
      </c>
      <c r="AH72" s="31" t="n">
        <v>0.348176</v>
      </c>
      <c r="AI72" s="31" t="n">
        <v>0.344714</v>
      </c>
      <c r="AJ72" s="31" t="n">
        <v>0.341219</v>
      </c>
      <c r="AK72" s="32" t="n">
        <v>-0.007868</v>
      </c>
    </row>
    <row r="73" ht="15" customHeight="1" s="77">
      <c r="A73" s="27" t="inlineStr">
        <is>
          <t>RKI000:ja_OtherFuels</t>
        </is>
      </c>
      <c r="B73" s="2" t="n"/>
      <c r="E73" s="2" t="n"/>
    </row>
    <row r="74" ht="15" customHeight="1" s="77">
      <c r="A74" s="2" t="n"/>
      <c r="B74" s="29" t="inlineStr">
        <is>
          <t>Delivered Energy Consumption by End Use</t>
        </is>
      </c>
      <c r="E74" s="2" t="n"/>
    </row>
    <row r="75" ht="15" customHeight="1" s="77">
      <c r="A75" s="2" t="n"/>
      <c r="B75" s="30" t="inlineStr">
        <is>
          <t xml:space="preserve"> Space Heating</t>
        </is>
      </c>
      <c r="C75" s="31" t="n">
        <v>4.794359</v>
      </c>
      <c r="D75" s="31" t="n">
        <v>5.49605</v>
      </c>
      <c r="E75" s="31" t="n">
        <v>5.43322</v>
      </c>
      <c r="F75" s="31" t="n">
        <v>5.148048</v>
      </c>
      <c r="G75" s="31" t="n">
        <v>5.103997</v>
      </c>
      <c r="H75" s="31" t="n">
        <v>5.059261</v>
      </c>
      <c r="I75" s="31" t="n">
        <v>5.012494</v>
      </c>
      <c r="J75" s="31" t="n">
        <v>4.96514</v>
      </c>
      <c r="K75" s="31" t="n">
        <v>4.918892</v>
      </c>
      <c r="L75" s="31" t="n">
        <v>4.874699</v>
      </c>
      <c r="M75" s="31" t="n">
        <v>4.835912</v>
      </c>
      <c r="N75" s="31" t="n">
        <v>4.79845</v>
      </c>
      <c r="O75" s="31" t="n">
        <v>4.76002</v>
      </c>
      <c r="P75" s="31" t="n">
        <v>4.723369</v>
      </c>
      <c r="Q75" s="31" t="n">
        <v>4.689838</v>
      </c>
      <c r="R75" s="31" t="n">
        <v>4.655201</v>
      </c>
      <c r="S75" s="31" t="n">
        <v>4.621218</v>
      </c>
      <c r="T75" s="31" t="n">
        <v>4.589023</v>
      </c>
      <c r="U75" s="31" t="n">
        <v>4.558561</v>
      </c>
      <c r="V75" s="31" t="n">
        <v>4.529302</v>
      </c>
      <c r="W75" s="31" t="n">
        <v>4.500255</v>
      </c>
      <c r="X75" s="31" t="n">
        <v>4.473075</v>
      </c>
      <c r="Y75" s="31" t="n">
        <v>4.447044</v>
      </c>
      <c r="Z75" s="31" t="n">
        <v>4.421664</v>
      </c>
      <c r="AA75" s="31" t="n">
        <v>4.396887</v>
      </c>
      <c r="AB75" s="31" t="n">
        <v>4.372931</v>
      </c>
      <c r="AC75" s="31" t="n">
        <v>4.348212</v>
      </c>
      <c r="AD75" s="31" t="n">
        <v>4.323489</v>
      </c>
      <c r="AE75" s="31" t="n">
        <v>4.299006</v>
      </c>
      <c r="AF75" s="31" t="n">
        <v>4.274801</v>
      </c>
      <c r="AG75" s="31" t="n">
        <v>4.250512</v>
      </c>
      <c r="AH75" s="31" t="n">
        <v>4.225782</v>
      </c>
      <c r="AI75" s="31" t="n">
        <v>4.199817</v>
      </c>
      <c r="AJ75" s="31" t="n">
        <v>4.174809</v>
      </c>
      <c r="AK75" s="32" t="n">
        <v>-0.008555999999999999</v>
      </c>
    </row>
    <row r="76" ht="15" customHeight="1" s="77">
      <c r="A76" s="27" t="inlineStr">
        <is>
          <t>RKI000:ka_SpaceHeating</t>
        </is>
      </c>
      <c r="B76" s="30" t="inlineStr">
        <is>
          <t xml:space="preserve"> Space Cooling</t>
        </is>
      </c>
      <c r="C76" s="31" t="n">
        <v>0.661151</v>
      </c>
      <c r="D76" s="31" t="n">
        <v>0.793675</v>
      </c>
      <c r="E76" s="31" t="n">
        <v>0.642707</v>
      </c>
      <c r="F76" s="31" t="n">
        <v>0.730779</v>
      </c>
      <c r="G76" s="31" t="n">
        <v>0.741776</v>
      </c>
      <c r="H76" s="31" t="n">
        <v>0.751189</v>
      </c>
      <c r="I76" s="31" t="n">
        <v>0.757451</v>
      </c>
      <c r="J76" s="31" t="n">
        <v>0.76217</v>
      </c>
      <c r="K76" s="31" t="n">
        <v>0.766146</v>
      </c>
      <c r="L76" s="31" t="n">
        <v>0.770611</v>
      </c>
      <c r="M76" s="31" t="n">
        <v>0.776265</v>
      </c>
      <c r="N76" s="31" t="n">
        <v>0.782776</v>
      </c>
      <c r="O76" s="31" t="n">
        <v>0.7901899999999999</v>
      </c>
      <c r="P76" s="31" t="n">
        <v>0.798025</v>
      </c>
      <c r="Q76" s="31" t="n">
        <v>0.806345</v>
      </c>
      <c r="R76" s="31" t="n">
        <v>0.814111</v>
      </c>
      <c r="S76" s="31" t="n">
        <v>0.822259</v>
      </c>
      <c r="T76" s="31" t="n">
        <v>0.831582</v>
      </c>
      <c r="U76" s="31" t="n">
        <v>0.841458</v>
      </c>
      <c r="V76" s="31" t="n">
        <v>0.851666</v>
      </c>
      <c r="W76" s="31" t="n">
        <v>0.8625119999999999</v>
      </c>
      <c r="X76" s="31" t="n">
        <v>0.873302</v>
      </c>
      <c r="Y76" s="31" t="n">
        <v>0.88441</v>
      </c>
      <c r="Z76" s="31" t="n">
        <v>0.8959589999999999</v>
      </c>
      <c r="AA76" s="31" t="n">
        <v>0.906847</v>
      </c>
      <c r="AB76" s="31" t="n">
        <v>0.918353</v>
      </c>
      <c r="AC76" s="31" t="n">
        <v>0.929915</v>
      </c>
      <c r="AD76" s="31" t="n">
        <v>0.9415829999999999</v>
      </c>
      <c r="AE76" s="31" t="n">
        <v>0.952719</v>
      </c>
      <c r="AF76" s="31" t="n">
        <v>0.964187</v>
      </c>
      <c r="AG76" s="31" t="n">
        <v>0.974951</v>
      </c>
      <c r="AH76" s="31" t="n">
        <v>0.985664</v>
      </c>
      <c r="AI76" s="31" t="n">
        <v>0.9962299999999999</v>
      </c>
      <c r="AJ76" s="31" t="n">
        <v>1.007818</v>
      </c>
      <c r="AK76" s="32" t="n">
        <v>0.007493</v>
      </c>
    </row>
    <row r="77" ht="15" customHeight="1" s="77">
      <c r="A77" s="27" t="inlineStr">
        <is>
          <t>RKI000:ka_SpaceCooling</t>
        </is>
      </c>
      <c r="B77" s="30" t="inlineStr">
        <is>
          <t xml:space="preserve"> Water Heating</t>
        </is>
      </c>
      <c r="C77" s="31" t="n">
        <v>1.71253</v>
      </c>
      <c r="D77" s="31" t="n">
        <v>1.708869</v>
      </c>
      <c r="E77" s="31" t="n">
        <v>1.703771</v>
      </c>
      <c r="F77" s="31" t="n">
        <v>1.696644</v>
      </c>
      <c r="G77" s="31" t="n">
        <v>1.690405</v>
      </c>
      <c r="H77" s="31" t="n">
        <v>1.686622</v>
      </c>
      <c r="I77" s="31" t="n">
        <v>1.68308</v>
      </c>
      <c r="J77" s="31" t="n">
        <v>1.679571</v>
      </c>
      <c r="K77" s="31" t="n">
        <v>1.676634</v>
      </c>
      <c r="L77" s="31" t="n">
        <v>1.675509</v>
      </c>
      <c r="M77" s="31" t="n">
        <v>1.677066</v>
      </c>
      <c r="N77" s="31" t="n">
        <v>1.680845</v>
      </c>
      <c r="O77" s="31" t="n">
        <v>1.684337</v>
      </c>
      <c r="P77" s="31" t="n">
        <v>1.690388</v>
      </c>
      <c r="Q77" s="31" t="n">
        <v>1.697168</v>
      </c>
      <c r="R77" s="31" t="n">
        <v>1.703725</v>
      </c>
      <c r="S77" s="31" t="n">
        <v>1.710178</v>
      </c>
      <c r="T77" s="31" t="n">
        <v>1.717205</v>
      </c>
      <c r="U77" s="31" t="n">
        <v>1.724719</v>
      </c>
      <c r="V77" s="31" t="n">
        <v>1.731877</v>
      </c>
      <c r="W77" s="31" t="n">
        <v>1.738627</v>
      </c>
      <c r="X77" s="31" t="n">
        <v>1.74549</v>
      </c>
      <c r="Y77" s="31" t="n">
        <v>1.752114</v>
      </c>
      <c r="Z77" s="31" t="n">
        <v>1.758789</v>
      </c>
      <c r="AA77" s="31" t="n">
        <v>1.765186</v>
      </c>
      <c r="AB77" s="31" t="n">
        <v>1.771798</v>
      </c>
      <c r="AC77" s="31" t="n">
        <v>1.77874</v>
      </c>
      <c r="AD77" s="31" t="n">
        <v>1.78635</v>
      </c>
      <c r="AE77" s="31" t="n">
        <v>1.79436</v>
      </c>
      <c r="AF77" s="31" t="n">
        <v>1.802794</v>
      </c>
      <c r="AG77" s="31" t="n">
        <v>1.811538</v>
      </c>
      <c r="AH77" s="31" t="n">
        <v>1.820336</v>
      </c>
      <c r="AI77" s="31" t="n">
        <v>1.829209</v>
      </c>
      <c r="AJ77" s="31" t="n">
        <v>1.838484</v>
      </c>
      <c r="AK77" s="32" t="n">
        <v>0.002287</v>
      </c>
    </row>
    <row r="78" ht="15" customHeight="1" s="77">
      <c r="A78" s="27" t="inlineStr">
        <is>
          <t>RKI000:ka_WaterHeating</t>
        </is>
      </c>
      <c r="B78" s="30" t="inlineStr">
        <is>
          <t xml:space="preserve"> Refrigeration</t>
        </is>
      </c>
      <c r="C78" s="31" t="n">
        <v>0.298958</v>
      </c>
      <c r="D78" s="31" t="n">
        <v>0.297264</v>
      </c>
      <c r="E78" s="31" t="n">
        <v>0.295674</v>
      </c>
      <c r="F78" s="31" t="n">
        <v>0.29407</v>
      </c>
      <c r="G78" s="31" t="n">
        <v>0.292356</v>
      </c>
      <c r="H78" s="31" t="n">
        <v>0.290523</v>
      </c>
      <c r="I78" s="31" t="n">
        <v>0.288537</v>
      </c>
      <c r="J78" s="31" t="n">
        <v>0.286715</v>
      </c>
      <c r="K78" s="31" t="n">
        <v>0.28513</v>
      </c>
      <c r="L78" s="31" t="n">
        <v>0.283705</v>
      </c>
      <c r="M78" s="31" t="n">
        <v>0.282434</v>
      </c>
      <c r="N78" s="31" t="n">
        <v>0.281364</v>
      </c>
      <c r="O78" s="31" t="n">
        <v>0.28056</v>
      </c>
      <c r="P78" s="31" t="n">
        <v>0.280085</v>
      </c>
      <c r="Q78" s="31" t="n">
        <v>0.27997</v>
      </c>
      <c r="R78" s="31" t="n">
        <v>0.280104</v>
      </c>
      <c r="S78" s="31" t="n">
        <v>0.280598</v>
      </c>
      <c r="T78" s="31" t="n">
        <v>0.281496</v>
      </c>
      <c r="U78" s="31" t="n">
        <v>0.282759</v>
      </c>
      <c r="V78" s="31" t="n">
        <v>0.284315</v>
      </c>
      <c r="W78" s="31" t="n">
        <v>0.286166</v>
      </c>
      <c r="X78" s="31" t="n">
        <v>0.288313</v>
      </c>
      <c r="Y78" s="31" t="n">
        <v>0.290704</v>
      </c>
      <c r="Z78" s="31" t="n">
        <v>0.293381</v>
      </c>
      <c r="AA78" s="31" t="n">
        <v>0.296339</v>
      </c>
      <c r="AB78" s="31" t="n">
        <v>0.299545</v>
      </c>
      <c r="AC78" s="31" t="n">
        <v>0.302745</v>
      </c>
      <c r="AD78" s="31" t="n">
        <v>0.305957</v>
      </c>
      <c r="AE78" s="31" t="n">
        <v>0.309177</v>
      </c>
      <c r="AF78" s="31" t="n">
        <v>0.312382</v>
      </c>
      <c r="AG78" s="31" t="n">
        <v>0.315549</v>
      </c>
      <c r="AH78" s="31" t="n">
        <v>0.318638</v>
      </c>
      <c r="AI78" s="31" t="n">
        <v>0.321652</v>
      </c>
      <c r="AJ78" s="31" t="n">
        <v>0.324599</v>
      </c>
      <c r="AK78" s="32" t="n">
        <v>0.002753</v>
      </c>
    </row>
    <row r="79" ht="15" customHeight="1" s="77">
      <c r="A79" s="27" t="inlineStr">
        <is>
          <t>RKI000:ka_Refrigeration</t>
        </is>
      </c>
      <c r="B79" s="30" t="inlineStr">
        <is>
          <t xml:space="preserve"> Cooking</t>
        </is>
      </c>
      <c r="C79" s="31" t="n">
        <v>0.173272</v>
      </c>
      <c r="D79" s="31" t="n">
        <v>0.173246</v>
      </c>
      <c r="E79" s="31" t="n">
        <v>0.173283</v>
      </c>
      <c r="F79" s="31" t="n">
        <v>0.173333</v>
      </c>
      <c r="G79" s="31" t="n">
        <v>0.173368</v>
      </c>
      <c r="H79" s="31" t="n">
        <v>0.173404</v>
      </c>
      <c r="I79" s="31" t="n">
        <v>0.173421</v>
      </c>
      <c r="J79" s="31" t="n">
        <v>0.173435</v>
      </c>
      <c r="K79" s="31" t="n">
        <v>0.173471</v>
      </c>
      <c r="L79" s="31" t="n">
        <v>0.173473</v>
      </c>
      <c r="M79" s="31" t="n">
        <v>0.173425</v>
      </c>
      <c r="N79" s="31" t="n">
        <v>0.173379</v>
      </c>
      <c r="O79" s="31" t="n">
        <v>0.173389</v>
      </c>
      <c r="P79" s="31" t="n">
        <v>0.173471</v>
      </c>
      <c r="Q79" s="31" t="n">
        <v>0.173628</v>
      </c>
      <c r="R79" s="31" t="n">
        <v>0.173815</v>
      </c>
      <c r="S79" s="31" t="n">
        <v>0.174181</v>
      </c>
      <c r="T79" s="31" t="n">
        <v>0.174703</v>
      </c>
      <c r="U79" s="31" t="n">
        <v>0.175375</v>
      </c>
      <c r="V79" s="31" t="n">
        <v>0.176167</v>
      </c>
      <c r="W79" s="31" t="n">
        <v>0.177086</v>
      </c>
      <c r="X79" s="31" t="n">
        <v>0.178016</v>
      </c>
      <c r="Y79" s="31" t="n">
        <v>0.178946</v>
      </c>
      <c r="Z79" s="31" t="n">
        <v>0.179894</v>
      </c>
      <c r="AA79" s="31" t="n">
        <v>0.180862</v>
      </c>
      <c r="AB79" s="31" t="n">
        <v>0.181841</v>
      </c>
      <c r="AC79" s="31" t="n">
        <v>0.182846</v>
      </c>
      <c r="AD79" s="31" t="n">
        <v>0.183887</v>
      </c>
      <c r="AE79" s="31" t="n">
        <v>0.184965</v>
      </c>
      <c r="AF79" s="31" t="n">
        <v>0.18607</v>
      </c>
      <c r="AG79" s="31" t="n">
        <v>0.18719</v>
      </c>
      <c r="AH79" s="31" t="n">
        <v>0.188305</v>
      </c>
      <c r="AI79" s="31" t="n">
        <v>0.18941</v>
      </c>
      <c r="AJ79" s="31" t="n">
        <v>0.190503</v>
      </c>
      <c r="AK79" s="32" t="n">
        <v>0.002972</v>
      </c>
    </row>
    <row r="80" ht="15" customHeight="1" s="77">
      <c r="A80" s="27" t="inlineStr">
        <is>
          <t>RKI000:ka_Cooking</t>
        </is>
      </c>
      <c r="B80" s="30" t="inlineStr">
        <is>
          <t xml:space="preserve"> Clothes Dryers</t>
        </is>
      </c>
      <c r="C80" s="31" t="n">
        <v>0.237896</v>
      </c>
      <c r="D80" s="31" t="n">
        <v>0.242863</v>
      </c>
      <c r="E80" s="31" t="n">
        <v>0.247617</v>
      </c>
      <c r="F80" s="31" t="n">
        <v>0.25178</v>
      </c>
      <c r="G80" s="31" t="n">
        <v>0.255451</v>
      </c>
      <c r="H80" s="31" t="n">
        <v>0.258903</v>
      </c>
      <c r="I80" s="31" t="n">
        <v>0.262028</v>
      </c>
      <c r="J80" s="31" t="n">
        <v>0.264788</v>
      </c>
      <c r="K80" s="31" t="n">
        <v>0.267281</v>
      </c>
      <c r="L80" s="31" t="n">
        <v>0.269679</v>
      </c>
      <c r="M80" s="31" t="n">
        <v>0.272223</v>
      </c>
      <c r="N80" s="31" t="n">
        <v>0.274966</v>
      </c>
      <c r="O80" s="31" t="n">
        <v>0.277804</v>
      </c>
      <c r="P80" s="31" t="n">
        <v>0.280766</v>
      </c>
      <c r="Q80" s="31" t="n">
        <v>0.283839</v>
      </c>
      <c r="R80" s="31" t="n">
        <v>0.286813</v>
      </c>
      <c r="S80" s="31" t="n">
        <v>0.28987</v>
      </c>
      <c r="T80" s="31" t="n">
        <v>0.293113</v>
      </c>
      <c r="U80" s="31" t="n">
        <v>0.296559</v>
      </c>
      <c r="V80" s="31" t="n">
        <v>0.300055</v>
      </c>
      <c r="W80" s="31" t="n">
        <v>0.30347</v>
      </c>
      <c r="X80" s="31" t="n">
        <v>0.306914</v>
      </c>
      <c r="Y80" s="31" t="n">
        <v>0.310411</v>
      </c>
      <c r="Z80" s="31" t="n">
        <v>0.314052</v>
      </c>
      <c r="AA80" s="31" t="n">
        <v>0.317527</v>
      </c>
      <c r="AB80" s="31" t="n">
        <v>0.321033</v>
      </c>
      <c r="AC80" s="31" t="n">
        <v>0.324556</v>
      </c>
      <c r="AD80" s="31" t="n">
        <v>0.328134</v>
      </c>
      <c r="AE80" s="31" t="n">
        <v>0.331643</v>
      </c>
      <c r="AF80" s="31" t="n">
        <v>0.335077</v>
      </c>
      <c r="AG80" s="31" t="n">
        <v>0.338469</v>
      </c>
      <c r="AH80" s="31" t="n">
        <v>0.341819</v>
      </c>
      <c r="AI80" s="31" t="n">
        <v>0.345217</v>
      </c>
      <c r="AJ80" s="31" t="n">
        <v>0.34872</v>
      </c>
      <c r="AK80" s="32" t="n">
        <v>0.011369</v>
      </c>
    </row>
    <row r="81" ht="15" customHeight="1" s="77">
      <c r="A81" s="27" t="inlineStr">
        <is>
          <t>RKI000:ka_ClothesDryers</t>
        </is>
      </c>
      <c r="B81" s="30" t="inlineStr">
        <is>
          <t xml:space="preserve"> Freezers</t>
        </is>
      </c>
      <c r="C81" s="31" t="n">
        <v>0.069091</v>
      </c>
      <c r="D81" s="31" t="n">
        <v>0.068774</v>
      </c>
      <c r="E81" s="31" t="n">
        <v>0.068506</v>
      </c>
      <c r="F81" s="31" t="n">
        <v>0.06825000000000001</v>
      </c>
      <c r="G81" s="31" t="n">
        <v>0.067996</v>
      </c>
      <c r="H81" s="31" t="n">
        <v>0.067742</v>
      </c>
      <c r="I81" s="31" t="n">
        <v>0.06746099999999999</v>
      </c>
      <c r="J81" s="31" t="n">
        <v>0.06715400000000001</v>
      </c>
      <c r="K81" s="31" t="n">
        <v>0.066833</v>
      </c>
      <c r="L81" s="31" t="n">
        <v>0.066482</v>
      </c>
      <c r="M81" s="31" t="n">
        <v>0.066109</v>
      </c>
      <c r="N81" s="31" t="n">
        <v>0.06576</v>
      </c>
      <c r="O81" s="31" t="n">
        <v>0.06544700000000001</v>
      </c>
      <c r="P81" s="31" t="n">
        <v>0.065178</v>
      </c>
      <c r="Q81" s="31" t="n">
        <v>0.064943</v>
      </c>
      <c r="R81" s="31" t="n">
        <v>0.064719</v>
      </c>
      <c r="S81" s="31" t="n">
        <v>0.06453100000000001</v>
      </c>
      <c r="T81" s="31" t="n">
        <v>0.064385</v>
      </c>
      <c r="U81" s="31" t="n">
        <v>0.064274</v>
      </c>
      <c r="V81" s="31" t="n">
        <v>0.064192</v>
      </c>
      <c r="W81" s="31" t="n">
        <v>0.064139</v>
      </c>
      <c r="X81" s="31" t="n">
        <v>0.06411799999999999</v>
      </c>
      <c r="Y81" s="31" t="n">
        <v>0.064124</v>
      </c>
      <c r="Z81" s="31" t="n">
        <v>0.064164</v>
      </c>
      <c r="AA81" s="31" t="n">
        <v>0.064247</v>
      </c>
      <c r="AB81" s="31" t="n">
        <v>0.06436699999999999</v>
      </c>
      <c r="AC81" s="31" t="n">
        <v>0.064537</v>
      </c>
      <c r="AD81" s="31" t="n">
        <v>0.064764</v>
      </c>
      <c r="AE81" s="31" t="n">
        <v>0.065053</v>
      </c>
      <c r="AF81" s="31" t="n">
        <v>0.065398</v>
      </c>
      <c r="AG81" s="31" t="n">
        <v>0.065787</v>
      </c>
      <c r="AH81" s="31" t="n">
        <v>0.066173</v>
      </c>
      <c r="AI81" s="31" t="n">
        <v>0.066556</v>
      </c>
      <c r="AJ81" s="31" t="n">
        <v>0.066937</v>
      </c>
      <c r="AK81" s="32" t="n">
        <v>-0.000845</v>
      </c>
    </row>
    <row r="82" ht="15" customHeight="1" s="77">
      <c r="A82" s="27" t="inlineStr">
        <is>
          <t>RKI000:ka_Freezers</t>
        </is>
      </c>
      <c r="B82" s="30" t="inlineStr">
        <is>
          <t xml:space="preserve"> Lighting</t>
        </is>
      </c>
      <c r="C82" s="31" t="n">
        <v>0.32583</v>
      </c>
      <c r="D82" s="31" t="n">
        <v>0.31159</v>
      </c>
      <c r="E82" s="31" t="n">
        <v>0.293612</v>
      </c>
      <c r="F82" s="31" t="n">
        <v>0.241862</v>
      </c>
      <c r="G82" s="31" t="n">
        <v>0.209071</v>
      </c>
      <c r="H82" s="31" t="n">
        <v>0.194281</v>
      </c>
      <c r="I82" s="31" t="n">
        <v>0.192143</v>
      </c>
      <c r="J82" s="31" t="n">
        <v>0.191247</v>
      </c>
      <c r="K82" s="31" t="n">
        <v>0.190919</v>
      </c>
      <c r="L82" s="31" t="n">
        <v>0.190513</v>
      </c>
      <c r="M82" s="31" t="n">
        <v>0.190664</v>
      </c>
      <c r="N82" s="31" t="n">
        <v>0.191245</v>
      </c>
      <c r="O82" s="31" t="n">
        <v>0.19197</v>
      </c>
      <c r="P82" s="31" t="n">
        <v>0.191176</v>
      </c>
      <c r="Q82" s="31" t="n">
        <v>0.190475</v>
      </c>
      <c r="R82" s="31" t="n">
        <v>0.18987</v>
      </c>
      <c r="S82" s="31" t="n">
        <v>0.189542</v>
      </c>
      <c r="T82" s="31" t="n">
        <v>0.189485</v>
      </c>
      <c r="U82" s="31" t="n">
        <v>0.189828</v>
      </c>
      <c r="V82" s="31" t="n">
        <v>0.190336</v>
      </c>
      <c r="W82" s="31" t="n">
        <v>0.190988</v>
      </c>
      <c r="X82" s="31" t="n">
        <v>0.19185</v>
      </c>
      <c r="Y82" s="31" t="n">
        <v>0.192921</v>
      </c>
      <c r="Z82" s="31" t="n">
        <v>0.192029</v>
      </c>
      <c r="AA82" s="31" t="n">
        <v>0.191333</v>
      </c>
      <c r="AB82" s="31" t="n">
        <v>0.190866</v>
      </c>
      <c r="AC82" s="31" t="n">
        <v>0.190549</v>
      </c>
      <c r="AD82" s="31" t="n">
        <v>0.190372</v>
      </c>
      <c r="AE82" s="31" t="n">
        <v>0.190234</v>
      </c>
      <c r="AF82" s="31" t="n">
        <v>0.190115</v>
      </c>
      <c r="AG82" s="31" t="n">
        <v>0.190035</v>
      </c>
      <c r="AH82" s="31" t="n">
        <v>0.190007</v>
      </c>
      <c r="AI82" s="31" t="n">
        <v>0.190068</v>
      </c>
      <c r="AJ82" s="31" t="n">
        <v>0.190255</v>
      </c>
      <c r="AK82" s="32" t="n">
        <v>-0.015298</v>
      </c>
    </row>
    <row r="83" ht="15" customHeight="1" s="77">
      <c r="A83" s="27" t="inlineStr">
        <is>
          <t>RKI000:ka_Lighting</t>
        </is>
      </c>
      <c r="B83" s="30" t="inlineStr">
        <is>
          <t xml:space="preserve"> Clothes Washers 1/</t>
        </is>
      </c>
      <c r="C83" s="31" t="n">
        <v>0.035439</v>
      </c>
      <c r="D83" s="31" t="n">
        <v>0.035714</v>
      </c>
      <c r="E83" s="31" t="n">
        <v>0.036023</v>
      </c>
      <c r="F83" s="31" t="n">
        <v>0.036315</v>
      </c>
      <c r="G83" s="31" t="n">
        <v>0.036606</v>
      </c>
      <c r="H83" s="31" t="n">
        <v>0.036899</v>
      </c>
      <c r="I83" s="31" t="n">
        <v>0.037184</v>
      </c>
      <c r="J83" s="31" t="n">
        <v>0.037464</v>
      </c>
      <c r="K83" s="31" t="n">
        <v>0.037746</v>
      </c>
      <c r="L83" s="31" t="n">
        <v>0.038017</v>
      </c>
      <c r="M83" s="31" t="n">
        <v>0.038277</v>
      </c>
      <c r="N83" s="31" t="n">
        <v>0.038538</v>
      </c>
      <c r="O83" s="31" t="n">
        <v>0.038807</v>
      </c>
      <c r="P83" s="31" t="n">
        <v>0.039108</v>
      </c>
      <c r="Q83" s="31" t="n">
        <v>0.039418</v>
      </c>
      <c r="R83" s="31" t="n">
        <v>0.039722</v>
      </c>
      <c r="S83" s="31" t="n">
        <v>0.040034</v>
      </c>
      <c r="T83" s="31" t="n">
        <v>0.04036</v>
      </c>
      <c r="U83" s="31" t="n">
        <v>0.040691</v>
      </c>
      <c r="V83" s="31" t="n">
        <v>0.041017</v>
      </c>
      <c r="W83" s="31" t="n">
        <v>0.041341</v>
      </c>
      <c r="X83" s="31" t="n">
        <v>0.041664</v>
      </c>
      <c r="Y83" s="31" t="n">
        <v>0.041983</v>
      </c>
      <c r="Z83" s="31" t="n">
        <v>0.042304</v>
      </c>
      <c r="AA83" s="31" t="n">
        <v>0.042625</v>
      </c>
      <c r="AB83" s="31" t="n">
        <v>0.042945</v>
      </c>
      <c r="AC83" s="31" t="n">
        <v>0.043268</v>
      </c>
      <c r="AD83" s="31" t="n">
        <v>0.043597</v>
      </c>
      <c r="AE83" s="31" t="n">
        <v>0.043934</v>
      </c>
      <c r="AF83" s="31" t="n">
        <v>0.044275</v>
      </c>
      <c r="AG83" s="31" t="n">
        <v>0.044618</v>
      </c>
      <c r="AH83" s="31" t="n">
        <v>0.044958</v>
      </c>
      <c r="AI83" s="31" t="n">
        <v>0.045297</v>
      </c>
      <c r="AJ83" s="31" t="n">
        <v>0.045636</v>
      </c>
      <c r="AK83" s="32" t="n">
        <v>0.00769</v>
      </c>
    </row>
    <row r="84" ht="15" customHeight="1" s="77">
      <c r="A84" s="27" t="inlineStr">
        <is>
          <t>RKI000:ka_ClothesWasher</t>
        </is>
      </c>
      <c r="B84" s="30" t="inlineStr">
        <is>
          <t xml:space="preserve"> Dishwashers 1/</t>
        </is>
      </c>
      <c r="C84" s="31" t="n">
        <v>0.025043</v>
      </c>
      <c r="D84" s="31" t="n">
        <v>0.02547</v>
      </c>
      <c r="E84" s="31" t="n">
        <v>0.025908</v>
      </c>
      <c r="F84" s="31" t="n">
        <v>0.026346</v>
      </c>
      <c r="G84" s="31" t="n">
        <v>0.02677</v>
      </c>
      <c r="H84" s="31" t="n">
        <v>0.027185</v>
      </c>
      <c r="I84" s="31" t="n">
        <v>0.027586</v>
      </c>
      <c r="J84" s="31" t="n">
        <v>0.027973</v>
      </c>
      <c r="K84" s="31" t="n">
        <v>0.02835</v>
      </c>
      <c r="L84" s="31" t="n">
        <v>0.028707</v>
      </c>
      <c r="M84" s="31" t="n">
        <v>0.029042</v>
      </c>
      <c r="N84" s="31" t="n">
        <v>0.029408</v>
      </c>
      <c r="O84" s="31" t="n">
        <v>0.029814</v>
      </c>
      <c r="P84" s="31" t="n">
        <v>0.03026</v>
      </c>
      <c r="Q84" s="31" t="n">
        <v>0.030747</v>
      </c>
      <c r="R84" s="31" t="n">
        <v>0.031265</v>
      </c>
      <c r="S84" s="31" t="n">
        <v>0.031826</v>
      </c>
      <c r="T84" s="31" t="n">
        <v>0.032437</v>
      </c>
      <c r="U84" s="31" t="n">
        <v>0.033048</v>
      </c>
      <c r="V84" s="31" t="n">
        <v>0.033651</v>
      </c>
      <c r="W84" s="31" t="n">
        <v>0.034249</v>
      </c>
      <c r="X84" s="31" t="n">
        <v>0.034844</v>
      </c>
      <c r="Y84" s="31" t="n">
        <v>0.035433</v>
      </c>
      <c r="Z84" s="31" t="n">
        <v>0.036021</v>
      </c>
      <c r="AA84" s="31" t="n">
        <v>0.036606</v>
      </c>
      <c r="AB84" s="31" t="n">
        <v>0.037188</v>
      </c>
      <c r="AC84" s="31" t="n">
        <v>0.037769</v>
      </c>
      <c r="AD84" s="31" t="n">
        <v>0.038353</v>
      </c>
      <c r="AE84" s="31" t="n">
        <v>0.03894</v>
      </c>
      <c r="AF84" s="31" t="n">
        <v>0.039529</v>
      </c>
      <c r="AG84" s="31" t="n">
        <v>0.040117</v>
      </c>
      <c r="AH84" s="31" t="n">
        <v>0.040701</v>
      </c>
      <c r="AI84" s="31" t="n">
        <v>0.041282</v>
      </c>
      <c r="AJ84" s="31" t="n">
        <v>0.04186</v>
      </c>
      <c r="AK84" s="32" t="n">
        <v>0.015648</v>
      </c>
    </row>
    <row r="85" ht="15" customHeight="1" s="77">
      <c r="A85" s="27" t="inlineStr">
        <is>
          <t>RKI000:ka_Dishwashers</t>
        </is>
      </c>
      <c r="B85" s="30" t="inlineStr">
        <is>
          <t xml:space="preserve"> Televisions and Related Equipment 2/</t>
        </is>
      </c>
      <c r="C85" s="31" t="n">
        <v>0.216622</v>
      </c>
      <c r="D85" s="31" t="n">
        <v>0.212622</v>
      </c>
      <c r="E85" s="31" t="n">
        <v>0.208959</v>
      </c>
      <c r="F85" s="31" t="n">
        <v>0.205243</v>
      </c>
      <c r="G85" s="31" t="n">
        <v>0.201708</v>
      </c>
      <c r="H85" s="31" t="n">
        <v>0.19867</v>
      </c>
      <c r="I85" s="31" t="n">
        <v>0.196111</v>
      </c>
      <c r="J85" s="31" t="n">
        <v>0.194008</v>
      </c>
      <c r="K85" s="31" t="n">
        <v>0.192503</v>
      </c>
      <c r="L85" s="31" t="n">
        <v>0.191679</v>
      </c>
      <c r="M85" s="31" t="n">
        <v>0.191725</v>
      </c>
      <c r="N85" s="31" t="n">
        <v>0.192585</v>
      </c>
      <c r="O85" s="31" t="n">
        <v>0.19422</v>
      </c>
      <c r="P85" s="31" t="n">
        <v>0.19646</v>
      </c>
      <c r="Q85" s="31" t="n">
        <v>0.199268</v>
      </c>
      <c r="R85" s="31" t="n">
        <v>0.202435</v>
      </c>
      <c r="S85" s="31" t="n">
        <v>0.206072</v>
      </c>
      <c r="T85" s="31" t="n">
        <v>0.210122</v>
      </c>
      <c r="U85" s="31" t="n">
        <v>0.214538</v>
      </c>
      <c r="V85" s="31" t="n">
        <v>0.219103</v>
      </c>
      <c r="W85" s="31" t="n">
        <v>0.223658</v>
      </c>
      <c r="X85" s="31" t="n">
        <v>0.228214</v>
      </c>
      <c r="Y85" s="31" t="n">
        <v>0.23266</v>
      </c>
      <c r="Z85" s="31" t="n">
        <v>0.236964</v>
      </c>
      <c r="AA85" s="31" t="n">
        <v>0.24064</v>
      </c>
      <c r="AB85" s="31" t="n">
        <v>0.243848</v>
      </c>
      <c r="AC85" s="31" t="n">
        <v>0.246788</v>
      </c>
      <c r="AD85" s="31" t="n">
        <v>0.249717</v>
      </c>
      <c r="AE85" s="31" t="n">
        <v>0.252534</v>
      </c>
      <c r="AF85" s="31" t="n">
        <v>0.255203</v>
      </c>
      <c r="AG85" s="31" t="n">
        <v>0.257773</v>
      </c>
      <c r="AH85" s="31" t="n">
        <v>0.260241</v>
      </c>
      <c r="AI85" s="31" t="n">
        <v>0.262666</v>
      </c>
      <c r="AJ85" s="31" t="n">
        <v>0.265112</v>
      </c>
      <c r="AK85" s="32" t="n">
        <v>0.006919</v>
      </c>
    </row>
    <row r="86" ht="15" customHeight="1" s="77">
      <c r="A86" s="27" t="inlineStr">
        <is>
          <t>RKI000:ka_ColorTelevisi</t>
        </is>
      </c>
      <c r="B86" s="30" t="inlineStr">
        <is>
          <t xml:space="preserve"> Computers and Related Equipment 3/</t>
        </is>
      </c>
      <c r="C86" s="31" t="n">
        <v>0.09306499999999999</v>
      </c>
      <c r="D86" s="31" t="n">
        <v>0.090292</v>
      </c>
      <c r="E86" s="31" t="n">
        <v>0.087673</v>
      </c>
      <c r="F86" s="31" t="n">
        <v>0.085026</v>
      </c>
      <c r="G86" s="31" t="n">
        <v>0.08243</v>
      </c>
      <c r="H86" s="31" t="n">
        <v>0.07997899999999999</v>
      </c>
      <c r="I86" s="31" t="n">
        <v>0.07766099999999999</v>
      </c>
      <c r="J86" s="31" t="n">
        <v>0.075459</v>
      </c>
      <c r="K86" s="31" t="n">
        <v>0.073398</v>
      </c>
      <c r="L86" s="31" t="n">
        <v>0.07151</v>
      </c>
      <c r="M86" s="31" t="n">
        <v>0.069841</v>
      </c>
      <c r="N86" s="31" t="n">
        <v>0.06836200000000001</v>
      </c>
      <c r="O86" s="31" t="n">
        <v>0.067037</v>
      </c>
      <c r="P86" s="31" t="n">
        <v>0.065788</v>
      </c>
      <c r="Q86" s="31" t="n">
        <v>0.064598</v>
      </c>
      <c r="R86" s="31" t="n">
        <v>0.063391</v>
      </c>
      <c r="S86" s="31" t="n">
        <v>0.062193</v>
      </c>
      <c r="T86" s="31" t="n">
        <v>0.060982</v>
      </c>
      <c r="U86" s="31" t="n">
        <v>0.059734</v>
      </c>
      <c r="V86" s="31" t="n">
        <v>0.058386</v>
      </c>
      <c r="W86" s="31" t="n">
        <v>0.057049</v>
      </c>
      <c r="X86" s="31" t="n">
        <v>0.055749</v>
      </c>
      <c r="Y86" s="31" t="n">
        <v>0.054466</v>
      </c>
      <c r="Z86" s="31" t="n">
        <v>0.053213</v>
      </c>
      <c r="AA86" s="31" t="n">
        <v>0.051906</v>
      </c>
      <c r="AB86" s="31" t="n">
        <v>0.050575</v>
      </c>
      <c r="AC86" s="31" t="n">
        <v>0.049231</v>
      </c>
      <c r="AD86" s="31" t="n">
        <v>0.047866</v>
      </c>
      <c r="AE86" s="31" t="n">
        <v>0.04644</v>
      </c>
      <c r="AF86" s="31" t="n">
        <v>0.044941</v>
      </c>
      <c r="AG86" s="31" t="n">
        <v>0.043361</v>
      </c>
      <c r="AH86" s="31" t="n">
        <v>0.0417</v>
      </c>
      <c r="AI86" s="31" t="n">
        <v>0.039929</v>
      </c>
      <c r="AJ86" s="31" t="n">
        <v>0.038051</v>
      </c>
      <c r="AK86" s="32" t="n">
        <v>-0.026642</v>
      </c>
    </row>
    <row r="87" ht="15" customHeight="1" s="77">
      <c r="A87" s="27" t="inlineStr">
        <is>
          <t>RKI000:ka_PersonalCompu</t>
        </is>
      </c>
      <c r="B87" s="30" t="inlineStr">
        <is>
          <t xml:space="preserve"> Furnace Fans and Boiler Circulation Pumps</t>
        </is>
      </c>
      <c r="C87" s="31" t="n">
        <v>0.068452</v>
      </c>
      <c r="D87" s="31" t="n">
        <v>0.086289</v>
      </c>
      <c r="E87" s="31" t="n">
        <v>0.083105</v>
      </c>
      <c r="F87" s="31" t="n">
        <v>0.07853499999999999</v>
      </c>
      <c r="G87" s="31" t="n">
        <v>0.07856</v>
      </c>
      <c r="H87" s="31" t="n">
        <v>0.078599</v>
      </c>
      <c r="I87" s="31" t="n">
        <v>0.07860499999999999</v>
      </c>
      <c r="J87" s="31" t="n">
        <v>0.078553</v>
      </c>
      <c r="K87" s="31" t="n">
        <v>0.0785</v>
      </c>
      <c r="L87" s="31" t="n">
        <v>0.078461</v>
      </c>
      <c r="M87" s="31" t="n">
        <v>0.07852000000000001</v>
      </c>
      <c r="N87" s="31" t="n">
        <v>0.078556</v>
      </c>
      <c r="O87" s="31" t="n">
        <v>0.078482</v>
      </c>
      <c r="P87" s="31" t="n">
        <v>0.07836</v>
      </c>
      <c r="Q87" s="31" t="n">
        <v>0.07815999999999999</v>
      </c>
      <c r="R87" s="31" t="n">
        <v>0.077779</v>
      </c>
      <c r="S87" s="31" t="n">
        <v>0.077184</v>
      </c>
      <c r="T87" s="31" t="n">
        <v>0.076441</v>
      </c>
      <c r="U87" s="31" t="n">
        <v>0.075562</v>
      </c>
      <c r="V87" s="31" t="n">
        <v>0.074555</v>
      </c>
      <c r="W87" s="31" t="n">
        <v>0.07345500000000001</v>
      </c>
      <c r="X87" s="31" t="n">
        <v>0.072268</v>
      </c>
      <c r="Y87" s="31" t="n">
        <v>0.071057</v>
      </c>
      <c r="Z87" s="31" t="n">
        <v>0.069852</v>
      </c>
      <c r="AA87" s="31" t="n">
        <v>0.068717</v>
      </c>
      <c r="AB87" s="31" t="n">
        <v>0.06763</v>
      </c>
      <c r="AC87" s="31" t="n">
        <v>0.06661599999999999</v>
      </c>
      <c r="AD87" s="31" t="n">
        <v>0.065702</v>
      </c>
      <c r="AE87" s="31" t="n">
        <v>0.06489499999999999</v>
      </c>
      <c r="AF87" s="31" t="n">
        <v>0.06419800000000001</v>
      </c>
      <c r="AG87" s="31" t="n">
        <v>0.063599</v>
      </c>
      <c r="AH87" s="31" t="n">
        <v>0.06308999999999999</v>
      </c>
      <c r="AI87" s="31" t="n">
        <v>0.062656</v>
      </c>
      <c r="AJ87" s="31" t="n">
        <v>0.06234</v>
      </c>
      <c r="AK87" s="32" t="n">
        <v>-0.010108</v>
      </c>
    </row>
    <row r="88" ht="15" customHeight="1" s="77">
      <c r="A88" s="27" t="inlineStr">
        <is>
          <t>RKI000:ka_FurnaceFans</t>
        </is>
      </c>
      <c r="B88" s="30" t="inlineStr">
        <is>
          <t xml:space="preserve"> Other Uses 9/</t>
        </is>
      </c>
      <c r="C88" s="31" t="n">
        <v>1.888318</v>
      </c>
      <c r="D88" s="31" t="n">
        <v>1.875106</v>
      </c>
      <c r="E88" s="31" t="n">
        <v>1.992361</v>
      </c>
      <c r="F88" s="31" t="n">
        <v>2.019958</v>
      </c>
      <c r="G88" s="31" t="n">
        <v>2.026143</v>
      </c>
      <c r="H88" s="31" t="n">
        <v>2.030543</v>
      </c>
      <c r="I88" s="31" t="n">
        <v>2.033743</v>
      </c>
      <c r="J88" s="31" t="n">
        <v>2.035919</v>
      </c>
      <c r="K88" s="31" t="n">
        <v>2.038057</v>
      </c>
      <c r="L88" s="31" t="n">
        <v>2.051021</v>
      </c>
      <c r="M88" s="31" t="n">
        <v>2.063996</v>
      </c>
      <c r="N88" s="31" t="n">
        <v>2.081189</v>
      </c>
      <c r="O88" s="31" t="n">
        <v>2.09631</v>
      </c>
      <c r="P88" s="31" t="n">
        <v>2.111631</v>
      </c>
      <c r="Q88" s="31" t="n">
        <v>2.128424</v>
      </c>
      <c r="R88" s="31" t="n">
        <v>2.144433</v>
      </c>
      <c r="S88" s="31" t="n">
        <v>2.160513</v>
      </c>
      <c r="T88" s="31" t="n">
        <v>2.181032</v>
      </c>
      <c r="U88" s="31" t="n">
        <v>2.200879</v>
      </c>
      <c r="V88" s="31" t="n">
        <v>2.220199</v>
      </c>
      <c r="W88" s="31" t="n">
        <v>2.239284</v>
      </c>
      <c r="X88" s="31" t="n">
        <v>2.258918</v>
      </c>
      <c r="Y88" s="31" t="n">
        <v>2.278911</v>
      </c>
      <c r="Z88" s="31" t="n">
        <v>2.299973</v>
      </c>
      <c r="AA88" s="31" t="n">
        <v>2.319937</v>
      </c>
      <c r="AB88" s="31" t="n">
        <v>2.340299</v>
      </c>
      <c r="AC88" s="31" t="n">
        <v>2.361042</v>
      </c>
      <c r="AD88" s="31" t="n">
        <v>2.382286</v>
      </c>
      <c r="AE88" s="31" t="n">
        <v>2.403406</v>
      </c>
      <c r="AF88" s="31" t="n">
        <v>2.424255</v>
      </c>
      <c r="AG88" s="31" t="n">
        <v>2.444914</v>
      </c>
      <c r="AH88" s="31" t="n">
        <v>2.465145</v>
      </c>
      <c r="AI88" s="31" t="n">
        <v>2.485022</v>
      </c>
      <c r="AJ88" s="31" t="n">
        <v>2.504516</v>
      </c>
      <c r="AK88" s="32" t="n">
        <v>0.009086</v>
      </c>
    </row>
    <row r="89" ht="15" customHeight="1" s="77">
      <c r="A89" s="27" t="inlineStr">
        <is>
          <t>RKI000:ka_OtherUses</t>
        </is>
      </c>
      <c r="B89" s="29" t="inlineStr">
        <is>
          <t xml:space="preserve">   Delivered Energy</t>
        </is>
      </c>
      <c r="C89" s="33" t="n">
        <v>10.600025</v>
      </c>
      <c r="D89" s="33" t="n">
        <v>11.417824</v>
      </c>
      <c r="E89" s="33" t="n">
        <v>11.292419</v>
      </c>
      <c r="F89" s="33" t="n">
        <v>11.056188</v>
      </c>
      <c r="G89" s="33" t="n">
        <v>10.986639</v>
      </c>
      <c r="H89" s="33" t="n">
        <v>10.933801</v>
      </c>
      <c r="I89" s="33" t="n">
        <v>10.887505</v>
      </c>
      <c r="J89" s="33" t="n">
        <v>10.839595</v>
      </c>
      <c r="K89" s="33" t="n">
        <v>10.793859</v>
      </c>
      <c r="L89" s="33" t="n">
        <v>10.76407</v>
      </c>
      <c r="M89" s="33" t="n">
        <v>10.7455</v>
      </c>
      <c r="N89" s="33" t="n">
        <v>10.737423</v>
      </c>
      <c r="O89" s="33" t="n">
        <v>10.728385</v>
      </c>
      <c r="P89" s="33" t="n">
        <v>10.724065</v>
      </c>
      <c r="Q89" s="33" t="n">
        <v>10.726824</v>
      </c>
      <c r="R89" s="33" t="n">
        <v>10.727384</v>
      </c>
      <c r="S89" s="33" t="n">
        <v>10.730197</v>
      </c>
      <c r="T89" s="33" t="n">
        <v>10.742368</v>
      </c>
      <c r="U89" s="33" t="n">
        <v>10.757983</v>
      </c>
      <c r="V89" s="33" t="n">
        <v>10.774819</v>
      </c>
      <c r="W89" s="33" t="n">
        <v>10.792277</v>
      </c>
      <c r="X89" s="33" t="n">
        <v>10.812737</v>
      </c>
      <c r="Y89" s="33" t="n">
        <v>10.835183</v>
      </c>
      <c r="Z89" s="33" t="n">
        <v>10.858259</v>
      </c>
      <c r="AA89" s="33" t="n">
        <v>10.87966</v>
      </c>
      <c r="AB89" s="33" t="n">
        <v>10.903219</v>
      </c>
      <c r="AC89" s="33" t="n">
        <v>10.926813</v>
      </c>
      <c r="AD89" s="33" t="n">
        <v>10.952059</v>
      </c>
      <c r="AE89" s="33" t="n">
        <v>10.977306</v>
      </c>
      <c r="AF89" s="33" t="n">
        <v>11.003225</v>
      </c>
      <c r="AG89" s="33" t="n">
        <v>11.028414</v>
      </c>
      <c r="AH89" s="33" t="n">
        <v>11.052558</v>
      </c>
      <c r="AI89" s="33" t="n">
        <v>11.075011</v>
      </c>
      <c r="AJ89" s="33" t="n">
        <v>11.099641</v>
      </c>
      <c r="AK89" s="34" t="n">
        <v>-0.000883</v>
      </c>
    </row>
    <row r="90" ht="15" customHeight="1" s="77">
      <c r="A90" s="27" t="inlineStr">
        <is>
          <t>RKI000:ka_DeliveredEner</t>
        </is>
      </c>
      <c r="B90" s="2" t="n"/>
      <c r="E90" s="2" t="n"/>
    </row>
    <row r="91" ht="15" customHeight="1" s="77">
      <c r="A91" s="2" t="n"/>
      <c r="B91" s="29" t="inlineStr">
        <is>
          <t>Electricity Related Losses</t>
        </is>
      </c>
      <c r="C91" s="33" t="n">
        <v>9.273858000000001</v>
      </c>
      <c r="D91" s="33" t="n">
        <v>9.707243</v>
      </c>
      <c r="E91" s="33" t="n">
        <v>9.480762</v>
      </c>
      <c r="F91" s="33" t="n">
        <v>9.370227</v>
      </c>
      <c r="G91" s="33" t="n">
        <v>9.128337999999999</v>
      </c>
      <c r="H91" s="33" t="n">
        <v>8.936565</v>
      </c>
      <c r="I91" s="33" t="n">
        <v>8.788252999999999</v>
      </c>
      <c r="J91" s="33" t="n">
        <v>8.702849000000001</v>
      </c>
      <c r="K91" s="33" t="n">
        <v>8.580703</v>
      </c>
      <c r="L91" s="33" t="n">
        <v>8.49173</v>
      </c>
      <c r="M91" s="33" t="n">
        <v>8.426795</v>
      </c>
      <c r="N91" s="33" t="n">
        <v>8.386972</v>
      </c>
      <c r="O91" s="33" t="n">
        <v>8.386903999999999</v>
      </c>
      <c r="P91" s="33" t="n">
        <v>8.373559</v>
      </c>
      <c r="Q91" s="33" t="n">
        <v>8.352852</v>
      </c>
      <c r="R91" s="33" t="n">
        <v>8.286859</v>
      </c>
      <c r="S91" s="33" t="n">
        <v>8.269684</v>
      </c>
      <c r="T91" s="33" t="n">
        <v>8.252936</v>
      </c>
      <c r="U91" s="33" t="n">
        <v>8.26301</v>
      </c>
      <c r="V91" s="33" t="n">
        <v>8.286975999999999</v>
      </c>
      <c r="W91" s="33" t="n">
        <v>8.294055999999999</v>
      </c>
      <c r="X91" s="33" t="n">
        <v>8.310165</v>
      </c>
      <c r="Y91" s="33" t="n">
        <v>8.335228000000001</v>
      </c>
      <c r="Z91" s="33" t="n">
        <v>8.356431000000001</v>
      </c>
      <c r="AA91" s="33" t="n">
        <v>8.368463999999999</v>
      </c>
      <c r="AB91" s="33" t="n">
        <v>8.380103</v>
      </c>
      <c r="AC91" s="33" t="n">
        <v>8.396583</v>
      </c>
      <c r="AD91" s="33" t="n">
        <v>8.41685</v>
      </c>
      <c r="AE91" s="33" t="n">
        <v>8.436396999999999</v>
      </c>
      <c r="AF91" s="33" t="n">
        <v>8.459388000000001</v>
      </c>
      <c r="AG91" s="33" t="n">
        <v>8.492126000000001</v>
      </c>
      <c r="AH91" s="33" t="n">
        <v>8.517162000000001</v>
      </c>
      <c r="AI91" s="33" t="n">
        <v>8.548451999999999</v>
      </c>
      <c r="AJ91" s="33" t="n">
        <v>8.574778999999999</v>
      </c>
      <c r="AK91" s="34" t="n">
        <v>-0.003869</v>
      </c>
    </row>
    <row r="92" ht="15" customHeight="1" s="77">
      <c r="A92" s="27" t="inlineStr">
        <is>
          <t>RKI000:la_ElectricityRe</t>
        </is>
      </c>
      <c r="B92" s="2" t="n"/>
      <c r="E92" s="2" t="n"/>
    </row>
    <row r="93" ht="15" customHeight="1" s="77">
      <c r="A93" s="2" t="n"/>
      <c r="B93" s="29" t="inlineStr">
        <is>
          <t>Total Energy Consumption by End Use</t>
        </is>
      </c>
      <c r="E93" s="2" t="n"/>
    </row>
    <row r="94" ht="15" customHeight="1" s="77">
      <c r="A94" s="2" t="n"/>
      <c r="B94" s="30" t="inlineStr">
        <is>
          <t xml:space="preserve"> Space Heating</t>
        </is>
      </c>
      <c r="C94" s="31" t="n">
        <v>5.860011</v>
      </c>
      <c r="D94" s="31" t="n">
        <v>6.872621</v>
      </c>
      <c r="E94" s="31" t="n">
        <v>6.761343</v>
      </c>
      <c r="F94" s="31" t="n">
        <v>6.37254</v>
      </c>
      <c r="G94" s="31" t="n">
        <v>6.293103</v>
      </c>
      <c r="H94" s="31" t="n">
        <v>6.215249</v>
      </c>
      <c r="I94" s="31" t="n">
        <v>6.137722</v>
      </c>
      <c r="J94" s="31" t="n">
        <v>6.0674</v>
      </c>
      <c r="K94" s="31" t="n">
        <v>5.993172</v>
      </c>
      <c r="L94" s="31" t="n">
        <v>5.922436</v>
      </c>
      <c r="M94" s="31" t="n">
        <v>5.860832</v>
      </c>
      <c r="N94" s="31" t="n">
        <v>5.803051</v>
      </c>
      <c r="O94" s="31" t="n">
        <v>5.749646</v>
      </c>
      <c r="P94" s="31" t="n">
        <v>5.696587</v>
      </c>
      <c r="Q94" s="31" t="n">
        <v>5.645477</v>
      </c>
      <c r="R94" s="31" t="n">
        <v>5.588212</v>
      </c>
      <c r="S94" s="31" t="n">
        <v>5.537161</v>
      </c>
      <c r="T94" s="31" t="n">
        <v>5.487371</v>
      </c>
      <c r="U94" s="31" t="n">
        <v>5.442524</v>
      </c>
      <c r="V94" s="31" t="n">
        <v>5.400557</v>
      </c>
      <c r="W94" s="31" t="n">
        <v>5.357107</v>
      </c>
      <c r="X94" s="31" t="n">
        <v>5.316587</v>
      </c>
      <c r="Y94" s="31" t="n">
        <v>5.278358</v>
      </c>
      <c r="Z94" s="31" t="n">
        <v>5.240821</v>
      </c>
      <c r="AA94" s="31" t="n">
        <v>5.20309</v>
      </c>
      <c r="AB94" s="31" t="n">
        <v>5.166553</v>
      </c>
      <c r="AC94" s="31" t="n">
        <v>5.129921</v>
      </c>
      <c r="AD94" s="31" t="n">
        <v>5.093822</v>
      </c>
      <c r="AE94" s="31" t="n">
        <v>5.05803</v>
      </c>
      <c r="AF94" s="31" t="n">
        <v>5.022781</v>
      </c>
      <c r="AG94" s="31" t="n">
        <v>4.988353</v>
      </c>
      <c r="AH94" s="31" t="n">
        <v>4.953175</v>
      </c>
      <c r="AI94" s="31" t="n">
        <v>4.917599</v>
      </c>
      <c r="AJ94" s="31" t="n">
        <v>4.882956</v>
      </c>
      <c r="AK94" s="32" t="n">
        <v>-0.010624</v>
      </c>
    </row>
    <row r="95" ht="15" customHeight="1" s="77">
      <c r="A95" s="27" t="inlineStr">
        <is>
          <t>RKI000:ma_SpaceHeating</t>
        </is>
      </c>
      <c r="B95" s="30" t="inlineStr">
        <is>
          <t xml:space="preserve"> Space Cooling</t>
        </is>
      </c>
      <c r="C95" s="31" t="n">
        <v>1.854979</v>
      </c>
      <c r="D95" s="31" t="n">
        <v>2.216303</v>
      </c>
      <c r="E95" s="31" t="n">
        <v>1.779347</v>
      </c>
      <c r="F95" s="31" t="n">
        <v>2.009293</v>
      </c>
      <c r="G95" s="31" t="n">
        <v>2.014269</v>
      </c>
      <c r="H95" s="31" t="n">
        <v>2.017048</v>
      </c>
      <c r="I95" s="31" t="n">
        <v>2.015028</v>
      </c>
      <c r="J95" s="31" t="n">
        <v>2.018186</v>
      </c>
      <c r="K95" s="31" t="n">
        <v>2.014019</v>
      </c>
      <c r="L95" s="31" t="n">
        <v>2.012906</v>
      </c>
      <c r="M95" s="31" t="n">
        <v>2.017211</v>
      </c>
      <c r="N95" s="31" t="n">
        <v>2.025455</v>
      </c>
      <c r="O95" s="31" t="n">
        <v>2.041532</v>
      </c>
      <c r="P95" s="31" t="n">
        <v>2.05669</v>
      </c>
      <c r="Q95" s="31" t="n">
        <v>2.071114</v>
      </c>
      <c r="R95" s="31" t="n">
        <v>2.077425</v>
      </c>
      <c r="S95" s="31" t="n">
        <v>2.091552</v>
      </c>
      <c r="T95" s="31" t="n">
        <v>2.10674</v>
      </c>
      <c r="U95" s="31" t="n">
        <v>2.126891</v>
      </c>
      <c r="V95" s="31" t="n">
        <v>2.149727</v>
      </c>
      <c r="W95" s="31" t="n">
        <v>2.171174</v>
      </c>
      <c r="X95" s="31" t="n">
        <v>2.193427</v>
      </c>
      <c r="Y95" s="31" t="n">
        <v>2.217542</v>
      </c>
      <c r="Z95" s="31" t="n">
        <v>2.242017</v>
      </c>
      <c r="AA95" s="31" t="n">
        <v>2.263943</v>
      </c>
      <c r="AB95" s="31" t="n">
        <v>2.28692</v>
      </c>
      <c r="AC95" s="31" t="n">
        <v>2.31056</v>
      </c>
      <c r="AD95" s="31" t="n">
        <v>2.334667</v>
      </c>
      <c r="AE95" s="31" t="n">
        <v>2.35743</v>
      </c>
      <c r="AF95" s="31" t="n">
        <v>2.381582</v>
      </c>
      <c r="AG95" s="31" t="n">
        <v>2.405842</v>
      </c>
      <c r="AH95" s="31" t="n">
        <v>2.428734</v>
      </c>
      <c r="AI95" s="31" t="n">
        <v>2.452298</v>
      </c>
      <c r="AJ95" s="31" t="n">
        <v>2.477182</v>
      </c>
      <c r="AK95" s="32" t="n">
        <v>0.003484</v>
      </c>
    </row>
    <row r="96" ht="15" customHeight="1" s="77">
      <c r="A96" s="27" t="inlineStr">
        <is>
          <t>RKI000:ma_SpaceCooling</t>
        </is>
      </c>
      <c r="B96" s="30" t="inlineStr">
        <is>
          <t xml:space="preserve"> Water Heating</t>
        </is>
      </c>
      <c r="C96" s="31" t="n">
        <v>2.871341</v>
      </c>
      <c r="D96" s="31" t="n">
        <v>2.861553</v>
      </c>
      <c r="E96" s="31" t="n">
        <v>2.849517</v>
      </c>
      <c r="F96" s="31" t="n">
        <v>2.83105</v>
      </c>
      <c r="G96" s="31" t="n">
        <v>2.8021</v>
      </c>
      <c r="H96" s="31" t="n">
        <v>2.778667</v>
      </c>
      <c r="I96" s="31" t="n">
        <v>2.757402</v>
      </c>
      <c r="J96" s="31" t="n">
        <v>2.742271</v>
      </c>
      <c r="K96" s="31" t="n">
        <v>2.721551</v>
      </c>
      <c r="L96" s="31" t="n">
        <v>2.703596</v>
      </c>
      <c r="M96" s="31" t="n">
        <v>2.691591</v>
      </c>
      <c r="N96" s="31" t="n">
        <v>2.683959</v>
      </c>
      <c r="O96" s="31" t="n">
        <v>2.681277</v>
      </c>
      <c r="P96" s="31" t="n">
        <v>2.679718</v>
      </c>
      <c r="Q96" s="31" t="n">
        <v>2.678037</v>
      </c>
      <c r="R96" s="31" t="n">
        <v>2.671201</v>
      </c>
      <c r="S96" s="31" t="n">
        <v>2.670197</v>
      </c>
      <c r="T96" s="31" t="n">
        <v>2.669148</v>
      </c>
      <c r="U96" s="31" t="n">
        <v>2.672202</v>
      </c>
      <c r="V96" s="31" t="n">
        <v>2.676709</v>
      </c>
      <c r="W96" s="31" t="n">
        <v>2.678828</v>
      </c>
      <c r="X96" s="31" t="n">
        <v>2.682318</v>
      </c>
      <c r="Y96" s="31" t="n">
        <v>2.686351</v>
      </c>
      <c r="Z96" s="31" t="n">
        <v>2.690372</v>
      </c>
      <c r="AA96" s="31" t="n">
        <v>2.692928</v>
      </c>
      <c r="AB96" s="31" t="n">
        <v>2.695733</v>
      </c>
      <c r="AC96" s="31" t="n">
        <v>2.699588</v>
      </c>
      <c r="AD96" s="31" t="n">
        <v>2.704727</v>
      </c>
      <c r="AE96" s="31" t="n">
        <v>2.710342</v>
      </c>
      <c r="AF96" s="31" t="n">
        <v>2.716749</v>
      </c>
      <c r="AG96" s="31" t="n">
        <v>2.724705</v>
      </c>
      <c r="AH96" s="31" t="n">
        <v>2.7321</v>
      </c>
      <c r="AI96" s="31" t="n">
        <v>2.740714</v>
      </c>
      <c r="AJ96" s="31" t="n">
        <v>2.749403</v>
      </c>
      <c r="AK96" s="32" t="n">
        <v>-0.001249</v>
      </c>
    </row>
    <row r="97" ht="15" customHeight="1" s="77">
      <c r="A97" s="27" t="inlineStr">
        <is>
          <t>RKI000:ma_WaterHeating</t>
        </is>
      </c>
      <c r="B97" s="30" t="inlineStr">
        <is>
          <t xml:space="preserve"> Refrigeration</t>
        </is>
      </c>
      <c r="C97" s="31" t="n">
        <v>0.888283</v>
      </c>
      <c r="D97" s="31" t="n">
        <v>0.875804</v>
      </c>
      <c r="E97" s="31" t="n">
        <v>0.864688</v>
      </c>
      <c r="F97" s="31" t="n">
        <v>0.852609</v>
      </c>
      <c r="G97" s="31" t="n">
        <v>0.835881</v>
      </c>
      <c r="H97" s="31" t="n">
        <v>0.820246</v>
      </c>
      <c r="I97" s="31" t="n">
        <v>0.806183</v>
      </c>
      <c r="J97" s="31" t="n">
        <v>0.796668</v>
      </c>
      <c r="K97" s="31" t="n">
        <v>0.785824</v>
      </c>
      <c r="L97" s="31" t="n">
        <v>0.776295</v>
      </c>
      <c r="M97" s="31" t="n">
        <v>0.768218</v>
      </c>
      <c r="N97" s="31" t="n">
        <v>0.761446</v>
      </c>
      <c r="O97" s="31" t="n">
        <v>0.7575229999999999</v>
      </c>
      <c r="P97" s="31" t="n">
        <v>0.753767</v>
      </c>
      <c r="Q97" s="31" t="n">
        <v>0.750287</v>
      </c>
      <c r="R97" s="31" t="n">
        <v>0.745081</v>
      </c>
      <c r="S97" s="31" t="n">
        <v>0.743417</v>
      </c>
      <c r="T97" s="31" t="n">
        <v>0.742174</v>
      </c>
      <c r="U97" s="31" t="n">
        <v>0.743245</v>
      </c>
      <c r="V97" s="31" t="n">
        <v>0.745827</v>
      </c>
      <c r="W97" s="31" t="n">
        <v>0.748184</v>
      </c>
      <c r="X97" s="31" t="n">
        <v>0.751708</v>
      </c>
      <c r="Y97" s="31" t="n">
        <v>0.756256</v>
      </c>
      <c r="Z97" s="31" t="n">
        <v>0.7612950000000001</v>
      </c>
      <c r="AA97" s="31" t="n">
        <v>0.766786</v>
      </c>
      <c r="AB97" s="31" t="n">
        <v>0.77273</v>
      </c>
      <c r="AC97" s="31" t="n">
        <v>0.778847</v>
      </c>
      <c r="AD97" s="31" t="n">
        <v>0.785073</v>
      </c>
      <c r="AE97" s="31" t="n">
        <v>0.791327</v>
      </c>
      <c r="AF97" s="31" t="n">
        <v>0.797753</v>
      </c>
      <c r="AG97" s="31" t="n">
        <v>0.8047299999999999</v>
      </c>
      <c r="AH97" s="31" t="n">
        <v>0.811092</v>
      </c>
      <c r="AI97" s="31" t="n">
        <v>0.817619</v>
      </c>
      <c r="AJ97" s="31" t="n">
        <v>0.823557</v>
      </c>
      <c r="AK97" s="32" t="n">
        <v>-0.00192</v>
      </c>
    </row>
    <row r="98" ht="15" customHeight="1" s="77">
      <c r="A98" s="27" t="inlineStr">
        <is>
          <t>RKI000:ma_Refrigeration</t>
        </is>
      </c>
      <c r="B98" s="30" t="inlineStr">
        <is>
          <t xml:space="preserve"> Cooking</t>
        </is>
      </c>
      <c r="C98" s="31" t="n">
        <v>0.278967</v>
      </c>
      <c r="D98" s="31" t="n">
        <v>0.277989</v>
      </c>
      <c r="E98" s="31" t="n">
        <v>0.277309</v>
      </c>
      <c r="F98" s="31" t="n">
        <v>0.276471</v>
      </c>
      <c r="G98" s="31" t="n">
        <v>0.274772</v>
      </c>
      <c r="H98" s="31" t="n">
        <v>0.27329</v>
      </c>
      <c r="I98" s="31" t="n">
        <v>0.272096</v>
      </c>
      <c r="J98" s="31" t="n">
        <v>0.271628</v>
      </c>
      <c r="K98" s="31" t="n">
        <v>0.270773</v>
      </c>
      <c r="L98" s="31" t="n">
        <v>0.270001</v>
      </c>
      <c r="M98" s="31" t="n">
        <v>0.269331</v>
      </c>
      <c r="N98" s="31" t="n">
        <v>0.268776</v>
      </c>
      <c r="O98" s="31" t="n">
        <v>0.268656</v>
      </c>
      <c r="P98" s="31" t="n">
        <v>0.268429</v>
      </c>
      <c r="Q98" s="31" t="n">
        <v>0.268091</v>
      </c>
      <c r="R98" s="31" t="n">
        <v>0.267227</v>
      </c>
      <c r="S98" s="31" t="n">
        <v>0.267089</v>
      </c>
      <c r="T98" s="31" t="n">
        <v>0.267042</v>
      </c>
      <c r="U98" s="31" t="n">
        <v>0.267475</v>
      </c>
      <c r="V98" s="31" t="n">
        <v>0.26823</v>
      </c>
      <c r="W98" s="31" t="n">
        <v>0.268978</v>
      </c>
      <c r="X98" s="31" t="n">
        <v>0.269803</v>
      </c>
      <c r="Y98" s="31" t="n">
        <v>0.27069</v>
      </c>
      <c r="Z98" s="31" t="n">
        <v>0.271541</v>
      </c>
      <c r="AA98" s="31" t="n">
        <v>0.272352</v>
      </c>
      <c r="AB98" s="31" t="n">
        <v>0.273131</v>
      </c>
      <c r="AC98" s="31" t="n">
        <v>0.273972</v>
      </c>
      <c r="AD98" s="31" t="n">
        <v>0.274871</v>
      </c>
      <c r="AE98" s="31" t="n">
        <v>0.275817</v>
      </c>
      <c r="AF98" s="31" t="n">
        <v>0.276837</v>
      </c>
      <c r="AG98" s="31" t="n">
        <v>0.277998</v>
      </c>
      <c r="AH98" s="31" t="n">
        <v>0.279076</v>
      </c>
      <c r="AI98" s="31" t="n">
        <v>0.280216</v>
      </c>
      <c r="AJ98" s="31" t="n">
        <v>0.281278</v>
      </c>
      <c r="AK98" s="32" t="n">
        <v>0.000368</v>
      </c>
    </row>
    <row r="99" ht="15" customHeight="1" s="77">
      <c r="A99" s="27" t="inlineStr">
        <is>
          <t>RKI000:ma_Cooking</t>
        </is>
      </c>
      <c r="B99" s="30" t="inlineStr">
        <is>
          <t xml:space="preserve"> Clothes Dryers</t>
        </is>
      </c>
      <c r="C99" s="31" t="n">
        <v>0.6333760000000001</v>
      </c>
      <c r="D99" s="31" t="n">
        <v>0.642045</v>
      </c>
      <c r="E99" s="31" t="n">
        <v>0.650528</v>
      </c>
      <c r="F99" s="31" t="n">
        <v>0.656486</v>
      </c>
      <c r="G99" s="31" t="n">
        <v>0.657602</v>
      </c>
      <c r="H99" s="31" t="n">
        <v>0.658778</v>
      </c>
      <c r="I99" s="31" t="n">
        <v>0.660272</v>
      </c>
      <c r="J99" s="31" t="n">
        <v>0.66371</v>
      </c>
      <c r="K99" s="31" t="n">
        <v>0.664691</v>
      </c>
      <c r="L99" s="31" t="n">
        <v>0.665871</v>
      </c>
      <c r="M99" s="31" t="n">
        <v>0.668051</v>
      </c>
      <c r="N99" s="31" t="n">
        <v>0.671283</v>
      </c>
      <c r="O99" s="31" t="n">
        <v>0.6766489999999999</v>
      </c>
      <c r="P99" s="31" t="n">
        <v>0.681622</v>
      </c>
      <c r="Q99" s="31" t="n">
        <v>0.686179</v>
      </c>
      <c r="R99" s="31" t="n">
        <v>0.68833</v>
      </c>
      <c r="S99" s="31" t="n">
        <v>0.692882</v>
      </c>
      <c r="T99" s="31" t="n">
        <v>0.697308</v>
      </c>
      <c r="U99" s="31" t="n">
        <v>0.703433</v>
      </c>
      <c r="V99" s="31" t="n">
        <v>0.71036</v>
      </c>
      <c r="W99" s="31" t="n">
        <v>0.716141</v>
      </c>
      <c r="X99" s="31" t="n">
        <v>0.722291</v>
      </c>
      <c r="Y99" s="31" t="n">
        <v>0.728893</v>
      </c>
      <c r="Z99" s="31" t="n">
        <v>0.735623</v>
      </c>
      <c r="AA99" s="31" t="n">
        <v>0.7416509999999999</v>
      </c>
      <c r="AB99" s="31" t="n">
        <v>0.7475889999999999</v>
      </c>
      <c r="AC99" s="31" t="n">
        <v>0.753752</v>
      </c>
      <c r="AD99" s="31" t="n">
        <v>0.760128</v>
      </c>
      <c r="AE99" s="31" t="n">
        <v>0.7663450000000001</v>
      </c>
      <c r="AF99" s="31" t="n">
        <v>0.772564</v>
      </c>
      <c r="AG99" s="31" t="n">
        <v>0.779274</v>
      </c>
      <c r="AH99" s="31" t="n">
        <v>0.7855220000000001</v>
      </c>
      <c r="AI99" s="31" t="n">
        <v>0.792246</v>
      </c>
      <c r="AJ99" s="31" t="n">
        <v>0.798862</v>
      </c>
      <c r="AK99" s="32" t="n">
        <v>0.006853</v>
      </c>
    </row>
    <row r="100" ht="15" customHeight="1" s="77">
      <c r="A100" s="27" t="inlineStr">
        <is>
          <t>RKI000:ma_ClothesDryers</t>
        </is>
      </c>
      <c r="B100" s="30" t="inlineStr">
        <is>
          <t xml:space="preserve"> Freezers</t>
        </is>
      </c>
      <c r="C100" s="31" t="n">
        <v>0.205288</v>
      </c>
      <c r="D100" s="31" t="n">
        <v>0.202622</v>
      </c>
      <c r="E100" s="31" t="n">
        <v>0.200343</v>
      </c>
      <c r="F100" s="31" t="n">
        <v>0.197881</v>
      </c>
      <c r="G100" s="31" t="n">
        <v>0.19441</v>
      </c>
      <c r="H100" s="31" t="n">
        <v>0.191258</v>
      </c>
      <c r="I100" s="31" t="n">
        <v>0.188489</v>
      </c>
      <c r="J100" s="31" t="n">
        <v>0.186594</v>
      </c>
      <c r="K100" s="31" t="n">
        <v>0.184193</v>
      </c>
      <c r="L100" s="31" t="n">
        <v>0.181914</v>
      </c>
      <c r="M100" s="31" t="n">
        <v>0.179815</v>
      </c>
      <c r="N100" s="31" t="n">
        <v>0.177964</v>
      </c>
      <c r="O100" s="31" t="n">
        <v>0.17671</v>
      </c>
      <c r="P100" s="31" t="n">
        <v>0.175408</v>
      </c>
      <c r="Q100" s="31" t="n">
        <v>0.17404</v>
      </c>
      <c r="R100" s="31" t="n">
        <v>0.172155</v>
      </c>
      <c r="S100" s="31" t="n">
        <v>0.170968</v>
      </c>
      <c r="T100" s="31" t="n">
        <v>0.169753</v>
      </c>
      <c r="U100" s="31" t="n">
        <v>0.168947</v>
      </c>
      <c r="V100" s="31" t="n">
        <v>0.16839</v>
      </c>
      <c r="W100" s="31" t="n">
        <v>0.167692</v>
      </c>
      <c r="X100" s="31" t="n">
        <v>0.167173</v>
      </c>
      <c r="Y100" s="31" t="n">
        <v>0.166817</v>
      </c>
      <c r="Z100" s="31" t="n">
        <v>0.1665</v>
      </c>
      <c r="AA100" s="31" t="n">
        <v>0.166241</v>
      </c>
      <c r="AB100" s="31" t="n">
        <v>0.166047</v>
      </c>
      <c r="AC100" s="31" t="n">
        <v>0.166028</v>
      </c>
      <c r="AD100" s="31" t="n">
        <v>0.166183</v>
      </c>
      <c r="AE100" s="31" t="n">
        <v>0.1665</v>
      </c>
      <c r="AF100" s="31" t="n">
        <v>0.167011</v>
      </c>
      <c r="AG100" s="31" t="n">
        <v>0.167774</v>
      </c>
      <c r="AH100" s="31" t="n">
        <v>0.168442</v>
      </c>
      <c r="AI100" s="31" t="n">
        <v>0.16918</v>
      </c>
      <c r="AJ100" s="31" t="n">
        <v>0.169831</v>
      </c>
      <c r="AK100" s="32" t="n">
        <v>-0.005502</v>
      </c>
    </row>
    <row r="101" ht="15" customHeight="1" s="77">
      <c r="A101" s="27" t="inlineStr">
        <is>
          <t>RKI000:ma_Freezers</t>
        </is>
      </c>
      <c r="B101" s="30" t="inlineStr">
        <is>
          <t xml:space="preserve"> Lighting</t>
        </is>
      </c>
      <c r="C101" s="31" t="n">
        <v>0.968125</v>
      </c>
      <c r="D101" s="31" t="n">
        <v>0.918011</v>
      </c>
      <c r="E101" s="31" t="n">
        <v>0.858656</v>
      </c>
      <c r="F101" s="31" t="n">
        <v>0.70124</v>
      </c>
      <c r="G101" s="31" t="n">
        <v>0.597759</v>
      </c>
      <c r="H101" s="31" t="n">
        <v>0.548522</v>
      </c>
      <c r="I101" s="31" t="n">
        <v>0.536855</v>
      </c>
      <c r="J101" s="31" t="n">
        <v>0.5314</v>
      </c>
      <c r="K101" s="31" t="n">
        <v>0.526177</v>
      </c>
      <c r="L101" s="31" t="n">
        <v>0.521296</v>
      </c>
      <c r="M101" s="31" t="n">
        <v>0.518603</v>
      </c>
      <c r="N101" s="31" t="n">
        <v>0.51756</v>
      </c>
      <c r="O101" s="31" t="n">
        <v>0.518327</v>
      </c>
      <c r="P101" s="31" t="n">
        <v>0.514496</v>
      </c>
      <c r="Q101" s="31" t="n">
        <v>0.510452</v>
      </c>
      <c r="R101" s="31" t="n">
        <v>0.505058</v>
      </c>
      <c r="S101" s="31" t="n">
        <v>0.502172</v>
      </c>
      <c r="T101" s="31" t="n">
        <v>0.499582</v>
      </c>
      <c r="U101" s="31" t="n">
        <v>0.498972</v>
      </c>
      <c r="V101" s="31" t="n">
        <v>0.499296</v>
      </c>
      <c r="W101" s="31" t="n">
        <v>0.49934</v>
      </c>
      <c r="X101" s="31" t="n">
        <v>0.500203</v>
      </c>
      <c r="Y101" s="31" t="n">
        <v>0.501878</v>
      </c>
      <c r="Z101" s="31" t="n">
        <v>0.498295</v>
      </c>
      <c r="AA101" s="31" t="n">
        <v>0.495081</v>
      </c>
      <c r="AB101" s="31" t="n">
        <v>0.492374</v>
      </c>
      <c r="AC101" s="31" t="n">
        <v>0.49021</v>
      </c>
      <c r="AD101" s="31" t="n">
        <v>0.488486</v>
      </c>
      <c r="AE101" s="31" t="n">
        <v>0.486897</v>
      </c>
      <c r="AF101" s="31" t="n">
        <v>0.485511</v>
      </c>
      <c r="AG101" s="31" t="n">
        <v>0.484638</v>
      </c>
      <c r="AH101" s="31" t="n">
        <v>0.483663</v>
      </c>
      <c r="AI101" s="31" t="n">
        <v>0.483141</v>
      </c>
      <c r="AJ101" s="31" t="n">
        <v>0.482707</v>
      </c>
      <c r="AK101" s="32" t="n">
        <v>-0.019887</v>
      </c>
    </row>
    <row r="102" ht="15" customHeight="1" s="77">
      <c r="A102" s="27" t="inlineStr">
        <is>
          <t>RKI000:ma_Lighting</t>
        </is>
      </c>
      <c r="B102" s="30" t="inlineStr">
        <is>
          <t xml:space="preserve"> Clothes Washers 1/</t>
        </is>
      </c>
      <c r="C102" s="31" t="n">
        <v>0.105298</v>
      </c>
      <c r="D102" s="31" t="n">
        <v>0.105221</v>
      </c>
      <c r="E102" s="31" t="n">
        <v>0.105347</v>
      </c>
      <c r="F102" s="31" t="n">
        <v>0.105288</v>
      </c>
      <c r="G102" s="31" t="n">
        <v>0.104661</v>
      </c>
      <c r="H102" s="31" t="n">
        <v>0.104178</v>
      </c>
      <c r="I102" s="31" t="n">
        <v>0.103895</v>
      </c>
      <c r="J102" s="31" t="n">
        <v>0.104099</v>
      </c>
      <c r="K102" s="31" t="n">
        <v>0.104029</v>
      </c>
      <c r="L102" s="31" t="n">
        <v>0.104026</v>
      </c>
      <c r="M102" s="31" t="n">
        <v>0.104113</v>
      </c>
      <c r="N102" s="31" t="n">
        <v>0.104293</v>
      </c>
      <c r="O102" s="31" t="n">
        <v>0.104781</v>
      </c>
      <c r="P102" s="31" t="n">
        <v>0.105247</v>
      </c>
      <c r="Q102" s="31" t="n">
        <v>0.105635</v>
      </c>
      <c r="R102" s="31" t="n">
        <v>0.10566</v>
      </c>
      <c r="S102" s="31" t="n">
        <v>0.106066</v>
      </c>
      <c r="T102" s="31" t="n">
        <v>0.106411</v>
      </c>
      <c r="U102" s="31" t="n">
        <v>0.106958</v>
      </c>
      <c r="V102" s="31" t="n">
        <v>0.107596</v>
      </c>
      <c r="W102" s="31" t="n">
        <v>0.108086</v>
      </c>
      <c r="X102" s="31" t="n">
        <v>0.108629</v>
      </c>
      <c r="Y102" s="31" t="n">
        <v>0.109217</v>
      </c>
      <c r="Z102" s="31" t="n">
        <v>0.109774</v>
      </c>
      <c r="AA102" s="31" t="n">
        <v>0.110294</v>
      </c>
      <c r="AB102" s="31" t="n">
        <v>0.110785</v>
      </c>
      <c r="AC102" s="31" t="n">
        <v>0.111312</v>
      </c>
      <c r="AD102" s="31" t="n">
        <v>0.111869</v>
      </c>
      <c r="AE102" s="31" t="n">
        <v>0.112447</v>
      </c>
      <c r="AF102" s="31" t="n">
        <v>0.113067</v>
      </c>
      <c r="AG102" s="31" t="n">
        <v>0.113787</v>
      </c>
      <c r="AH102" s="31" t="n">
        <v>0.114441</v>
      </c>
      <c r="AI102" s="31" t="n">
        <v>0.115142</v>
      </c>
      <c r="AJ102" s="31" t="n">
        <v>0.115785</v>
      </c>
      <c r="AK102" s="32" t="n">
        <v>0.002994</v>
      </c>
    </row>
    <row r="103" ht="15" customHeight="1" s="77">
      <c r="A103" s="27" t="inlineStr">
        <is>
          <t>RKI000:ma_ClothesWasher</t>
        </is>
      </c>
      <c r="B103" s="30" t="inlineStr">
        <is>
          <t xml:space="preserve"> Dishwashers 1/</t>
        </is>
      </c>
      <c r="C103" s="31" t="n">
        <v>0.07441</v>
      </c>
      <c r="D103" s="31" t="n">
        <v>0.07503899999999999</v>
      </c>
      <c r="E103" s="31" t="n">
        <v>0.075767</v>
      </c>
      <c r="F103" s="31" t="n">
        <v>0.07638499999999999</v>
      </c>
      <c r="G103" s="31" t="n">
        <v>0.07654</v>
      </c>
      <c r="H103" s="31" t="n">
        <v>0.076751</v>
      </c>
      <c r="I103" s="31" t="n">
        <v>0.07707600000000001</v>
      </c>
      <c r="J103" s="31" t="n">
        <v>0.077725</v>
      </c>
      <c r="K103" s="31" t="n">
        <v>0.07813299999999999</v>
      </c>
      <c r="L103" s="31" t="n">
        <v>0.078552</v>
      </c>
      <c r="M103" s="31" t="n">
        <v>0.07899299999999999</v>
      </c>
      <c r="N103" s="31" t="n">
        <v>0.079587</v>
      </c>
      <c r="O103" s="31" t="n">
        <v>0.080499</v>
      </c>
      <c r="P103" s="31" t="n">
        <v>0.081437</v>
      </c>
      <c r="Q103" s="31" t="n">
        <v>0.082399</v>
      </c>
      <c r="R103" s="31" t="n">
        <v>0.083164</v>
      </c>
      <c r="S103" s="31" t="n">
        <v>0.08432000000000001</v>
      </c>
      <c r="T103" s="31" t="n">
        <v>0.085521</v>
      </c>
      <c r="U103" s="31" t="n">
        <v>0.086867</v>
      </c>
      <c r="V103" s="31" t="n">
        <v>0.08827400000000001</v>
      </c>
      <c r="W103" s="31" t="n">
        <v>0.089545</v>
      </c>
      <c r="X103" s="31" t="n">
        <v>0.090848</v>
      </c>
      <c r="Y103" s="31" t="n">
        <v>0.092178</v>
      </c>
      <c r="Z103" s="31" t="n">
        <v>0.09347</v>
      </c>
      <c r="AA103" s="31" t="n">
        <v>0.094719</v>
      </c>
      <c r="AB103" s="31" t="n">
        <v>0.095932</v>
      </c>
      <c r="AC103" s="31" t="n">
        <v>0.097165</v>
      </c>
      <c r="AD103" s="31" t="n">
        <v>0.098412</v>
      </c>
      <c r="AE103" s="31" t="n">
        <v>0.099666</v>
      </c>
      <c r="AF103" s="31" t="n">
        <v>0.100948</v>
      </c>
      <c r="AG103" s="31" t="n">
        <v>0.102309</v>
      </c>
      <c r="AH103" s="31" t="n">
        <v>0.103605</v>
      </c>
      <c r="AI103" s="31" t="n">
        <v>0.104936</v>
      </c>
      <c r="AJ103" s="31" t="n">
        <v>0.106205</v>
      </c>
      <c r="AK103" s="32" t="n">
        <v>0.010914</v>
      </c>
    </row>
    <row r="104" ht="15" customHeight="1" s="77">
      <c r="A104" s="27" t="inlineStr">
        <is>
          <t>RKI000:ma_Dishwashers</t>
        </is>
      </c>
      <c r="B104" s="30" t="inlineStr">
        <is>
          <t xml:space="preserve"> Televisions and Related Equipment 2/</t>
        </is>
      </c>
      <c r="C104" s="31" t="n">
        <v>0.64364</v>
      </c>
      <c r="D104" s="31" t="n">
        <v>0.626432</v>
      </c>
      <c r="E104" s="31" t="n">
        <v>0.611092</v>
      </c>
      <c r="F104" s="31" t="n">
        <v>0.59507</v>
      </c>
      <c r="G104" s="31" t="n">
        <v>0.576707</v>
      </c>
      <c r="H104" s="31" t="n">
        <v>0.560913</v>
      </c>
      <c r="I104" s="31" t="n">
        <v>0.547942</v>
      </c>
      <c r="J104" s="31" t="n">
        <v>0.539072</v>
      </c>
      <c r="K104" s="31" t="n">
        <v>0.530543</v>
      </c>
      <c r="L104" s="31" t="n">
        <v>0.524485</v>
      </c>
      <c r="M104" s="31" t="n">
        <v>0.521491</v>
      </c>
      <c r="N104" s="31" t="n">
        <v>0.521187</v>
      </c>
      <c r="O104" s="31" t="n">
        <v>0.524404</v>
      </c>
      <c r="P104" s="31" t="n">
        <v>0.528714</v>
      </c>
      <c r="Q104" s="31" t="n">
        <v>0.534016</v>
      </c>
      <c r="R104" s="31" t="n">
        <v>0.538479</v>
      </c>
      <c r="S104" s="31" t="n">
        <v>0.545966</v>
      </c>
      <c r="T104" s="31" t="n">
        <v>0.553994</v>
      </c>
      <c r="U104" s="31" t="n">
        <v>0.563923</v>
      </c>
      <c r="V104" s="31" t="n">
        <v>0.574759</v>
      </c>
      <c r="W104" s="31" t="n">
        <v>0.584755</v>
      </c>
      <c r="X104" s="31" t="n">
        <v>0.595013</v>
      </c>
      <c r="Y104" s="31" t="n">
        <v>0.605257</v>
      </c>
      <c r="Z104" s="31" t="n">
        <v>0.6148979999999999</v>
      </c>
      <c r="AA104" s="31" t="n">
        <v>0.622663</v>
      </c>
      <c r="AB104" s="31" t="n">
        <v>0.629049</v>
      </c>
      <c r="AC104" s="31" t="n">
        <v>0.634891</v>
      </c>
      <c r="AD104" s="31" t="n">
        <v>0.640764</v>
      </c>
      <c r="AE104" s="31" t="n">
        <v>0.646351</v>
      </c>
      <c r="AF104" s="31" t="n">
        <v>0.6517309999999999</v>
      </c>
      <c r="AG104" s="31" t="n">
        <v>0.657386</v>
      </c>
      <c r="AH104" s="31" t="n">
        <v>0.662442</v>
      </c>
      <c r="AI104" s="31" t="n">
        <v>0.6676800000000001</v>
      </c>
      <c r="AJ104" s="31" t="n">
        <v>0.67263</v>
      </c>
      <c r="AK104" s="32" t="n">
        <v>0.002226</v>
      </c>
    </row>
    <row r="105" ht="15" customHeight="1" s="77">
      <c r="A105" s="27" t="inlineStr">
        <is>
          <t>RKI000:ma_ColorTelevisi</t>
        </is>
      </c>
      <c r="B105" s="30" t="inlineStr">
        <is>
          <t xml:space="preserve"> Computers and Related Equipment 3/</t>
        </is>
      </c>
      <c r="C105" s="31" t="n">
        <v>0.276522</v>
      </c>
      <c r="D105" s="31" t="n">
        <v>0.266019</v>
      </c>
      <c r="E105" s="31" t="n">
        <v>0.256398</v>
      </c>
      <c r="F105" s="31" t="n">
        <v>0.246519</v>
      </c>
      <c r="G105" s="31" t="n">
        <v>0.235678</v>
      </c>
      <c r="H105" s="31" t="n">
        <v>0.225808</v>
      </c>
      <c r="I105" s="31" t="n">
        <v>0.216987</v>
      </c>
      <c r="J105" s="31" t="n">
        <v>0.20967</v>
      </c>
      <c r="K105" s="31" t="n">
        <v>0.202287</v>
      </c>
      <c r="L105" s="31" t="n">
        <v>0.195672</v>
      </c>
      <c r="M105" s="31" t="n">
        <v>0.189967</v>
      </c>
      <c r="N105" s="31" t="n">
        <v>0.185004</v>
      </c>
      <c r="O105" s="31" t="n">
        <v>0.181002</v>
      </c>
      <c r="P105" s="31" t="n">
        <v>0.177051</v>
      </c>
      <c r="Q105" s="31" t="n">
        <v>0.173114</v>
      </c>
      <c r="R105" s="31" t="n">
        <v>0.168622</v>
      </c>
      <c r="S105" s="31" t="n">
        <v>0.164775</v>
      </c>
      <c r="T105" s="31" t="n">
        <v>0.160782</v>
      </c>
      <c r="U105" s="31" t="n">
        <v>0.157013</v>
      </c>
      <c r="V105" s="31" t="n">
        <v>0.15316</v>
      </c>
      <c r="W105" s="31" t="n">
        <v>0.149155</v>
      </c>
      <c r="X105" s="31" t="n">
        <v>0.145352</v>
      </c>
      <c r="Y105" s="31" t="n">
        <v>0.141692</v>
      </c>
      <c r="Z105" s="31" t="n">
        <v>0.138082</v>
      </c>
      <c r="AA105" s="31" t="n">
        <v>0.134307</v>
      </c>
      <c r="AB105" s="31" t="n">
        <v>0.130468</v>
      </c>
      <c r="AC105" s="31" t="n">
        <v>0.126651</v>
      </c>
      <c r="AD105" s="31" t="n">
        <v>0.122821</v>
      </c>
      <c r="AE105" s="31" t="n">
        <v>0.118863</v>
      </c>
      <c r="AF105" s="31" t="n">
        <v>0.11477</v>
      </c>
      <c r="AG105" s="31" t="n">
        <v>0.110582</v>
      </c>
      <c r="AH105" s="31" t="n">
        <v>0.106147</v>
      </c>
      <c r="AI105" s="31" t="n">
        <v>0.101496</v>
      </c>
      <c r="AJ105" s="31" t="n">
        <v>0.096542</v>
      </c>
      <c r="AK105" s="32" t="n">
        <v>-0.031178</v>
      </c>
    </row>
    <row r="106" ht="15" customHeight="1" s="77">
      <c r="A106" s="27" t="inlineStr">
        <is>
          <t>RKI000:ma_PersonalCompu</t>
        </is>
      </c>
      <c r="B106" s="30" t="inlineStr">
        <is>
          <t xml:space="preserve"> Furnace Fans and Boiler Circulation Pumps</t>
        </is>
      </c>
      <c r="C106" s="31" t="n">
        <v>0.203388</v>
      </c>
      <c r="D106" s="31" t="n">
        <v>0.254227</v>
      </c>
      <c r="E106" s="31" t="n">
        <v>0.243037</v>
      </c>
      <c r="F106" s="31" t="n">
        <v>0.227698</v>
      </c>
      <c r="G106" s="31" t="n">
        <v>0.224611</v>
      </c>
      <c r="H106" s="31" t="n">
        <v>0.221911</v>
      </c>
      <c r="I106" s="31" t="n">
        <v>0.219624</v>
      </c>
      <c r="J106" s="31" t="n">
        <v>0.218268</v>
      </c>
      <c r="K106" s="31" t="n">
        <v>0.216349</v>
      </c>
      <c r="L106" s="31" t="n">
        <v>0.214692</v>
      </c>
      <c r="M106" s="31" t="n">
        <v>0.213575</v>
      </c>
      <c r="N106" s="31" t="n">
        <v>0.212594</v>
      </c>
      <c r="O106" s="31" t="n">
        <v>0.211904</v>
      </c>
      <c r="P106" s="31" t="n">
        <v>0.210883</v>
      </c>
      <c r="Q106" s="31" t="n">
        <v>0.209459</v>
      </c>
      <c r="R106" s="31" t="n">
        <v>0.206894</v>
      </c>
      <c r="S106" s="31" t="n">
        <v>0.20449</v>
      </c>
      <c r="T106" s="31" t="n">
        <v>0.201538</v>
      </c>
      <c r="U106" s="31" t="n">
        <v>0.198618</v>
      </c>
      <c r="V106" s="31" t="n">
        <v>0.195574</v>
      </c>
      <c r="W106" s="31" t="n">
        <v>0.192049</v>
      </c>
      <c r="X106" s="31" t="n">
        <v>0.188421</v>
      </c>
      <c r="Y106" s="31" t="n">
        <v>0.184852</v>
      </c>
      <c r="Z106" s="31" t="n">
        <v>0.181259</v>
      </c>
      <c r="AA106" s="31" t="n">
        <v>0.177806</v>
      </c>
      <c r="AB106" s="31" t="n">
        <v>0.174465</v>
      </c>
      <c r="AC106" s="31" t="n">
        <v>0.171378</v>
      </c>
      <c r="AD106" s="31" t="n">
        <v>0.168589</v>
      </c>
      <c r="AE106" s="31" t="n">
        <v>0.166095</v>
      </c>
      <c r="AF106" s="31" t="n">
        <v>0.163948</v>
      </c>
      <c r="AG106" s="31" t="n">
        <v>0.162195</v>
      </c>
      <c r="AH106" s="31" t="n">
        <v>0.160594</v>
      </c>
      <c r="AI106" s="31" t="n">
        <v>0.159267</v>
      </c>
      <c r="AJ106" s="31" t="n">
        <v>0.158166</v>
      </c>
      <c r="AK106" s="32" t="n">
        <v>-0.014721</v>
      </c>
    </row>
    <row r="107" ht="15" customHeight="1" s="77">
      <c r="A107" s="27" t="inlineStr">
        <is>
          <t>RKI000:ma_FurnaceFans</t>
        </is>
      </c>
      <c r="B107" s="30" t="inlineStr">
        <is>
          <t xml:space="preserve"> Other Uses 9/</t>
        </is>
      </c>
      <c r="C107" s="31" t="n">
        <v>5.010255</v>
      </c>
      <c r="D107" s="31" t="n">
        <v>4.931179</v>
      </c>
      <c r="E107" s="31" t="n">
        <v>5.239809</v>
      </c>
      <c r="F107" s="31" t="n">
        <v>5.277882</v>
      </c>
      <c r="G107" s="31" t="n">
        <v>5.226885</v>
      </c>
      <c r="H107" s="31" t="n">
        <v>5.177746</v>
      </c>
      <c r="I107" s="31" t="n">
        <v>5.136185</v>
      </c>
      <c r="J107" s="31" t="n">
        <v>5.115754</v>
      </c>
      <c r="K107" s="31" t="n">
        <v>5.082823</v>
      </c>
      <c r="L107" s="31" t="n">
        <v>5.084057</v>
      </c>
      <c r="M107" s="31" t="n">
        <v>5.090501</v>
      </c>
      <c r="N107" s="31" t="n">
        <v>5.112235</v>
      </c>
      <c r="O107" s="31" t="n">
        <v>5.142377</v>
      </c>
      <c r="P107" s="31" t="n">
        <v>5.167576</v>
      </c>
      <c r="Q107" s="31" t="n">
        <v>5.191373</v>
      </c>
      <c r="R107" s="31" t="n">
        <v>5.196735</v>
      </c>
      <c r="S107" s="31" t="n">
        <v>5.218824</v>
      </c>
      <c r="T107" s="31" t="n">
        <v>5.24794</v>
      </c>
      <c r="U107" s="31" t="n">
        <v>5.283929</v>
      </c>
      <c r="V107" s="31" t="n">
        <v>5.323335</v>
      </c>
      <c r="W107" s="31" t="n">
        <v>5.355297</v>
      </c>
      <c r="X107" s="31" t="n">
        <v>5.391128</v>
      </c>
      <c r="Y107" s="31" t="n">
        <v>5.430429</v>
      </c>
      <c r="Z107" s="31" t="n">
        <v>5.470743</v>
      </c>
      <c r="AA107" s="31" t="n">
        <v>5.506262</v>
      </c>
      <c r="AB107" s="31" t="n">
        <v>5.541547</v>
      </c>
      <c r="AC107" s="31" t="n">
        <v>5.579119</v>
      </c>
      <c r="AD107" s="31" t="n">
        <v>5.618495</v>
      </c>
      <c r="AE107" s="31" t="n">
        <v>5.657595</v>
      </c>
      <c r="AF107" s="31" t="n">
        <v>5.697359</v>
      </c>
      <c r="AG107" s="31" t="n">
        <v>5.740967</v>
      </c>
      <c r="AH107" s="31" t="n">
        <v>5.780687</v>
      </c>
      <c r="AI107" s="31" t="n">
        <v>5.821929</v>
      </c>
      <c r="AJ107" s="31" t="n">
        <v>5.859314</v>
      </c>
      <c r="AK107" s="32" t="n">
        <v>0.005404</v>
      </c>
    </row>
    <row r="108" ht="15" customHeight="1" s="77">
      <c r="A108" s="27" t="inlineStr">
        <is>
          <t>RKI000:ma_OtherUses</t>
        </is>
      </c>
      <c r="B108" s="29" t="inlineStr">
        <is>
          <t xml:space="preserve">   Total</t>
        </is>
      </c>
      <c r="C108" s="33" t="n">
        <v>19.873882</v>
      </c>
      <c r="D108" s="33" t="n">
        <v>21.125067</v>
      </c>
      <c r="E108" s="33" t="n">
        <v>20.773182</v>
      </c>
      <c r="F108" s="33" t="n">
        <v>20.426414</v>
      </c>
      <c r="G108" s="33" t="n">
        <v>20.114977</v>
      </c>
      <c r="H108" s="33" t="n">
        <v>19.870365</v>
      </c>
      <c r="I108" s="33" t="n">
        <v>19.675758</v>
      </c>
      <c r="J108" s="33" t="n">
        <v>19.542444</v>
      </c>
      <c r="K108" s="33" t="n">
        <v>19.374561</v>
      </c>
      <c r="L108" s="33" t="n">
        <v>19.255798</v>
      </c>
      <c r="M108" s="33" t="n">
        <v>19.172295</v>
      </c>
      <c r="N108" s="33" t="n">
        <v>19.124395</v>
      </c>
      <c r="O108" s="33" t="n">
        <v>19.115288</v>
      </c>
      <c r="P108" s="33" t="n">
        <v>19.097624</v>
      </c>
      <c r="Q108" s="33" t="n">
        <v>19.079676</v>
      </c>
      <c r="R108" s="33" t="n">
        <v>19.014242</v>
      </c>
      <c r="S108" s="33" t="n">
        <v>18.999882</v>
      </c>
      <c r="T108" s="33" t="n">
        <v>18.995304</v>
      </c>
      <c r="U108" s="33" t="n">
        <v>19.020992</v>
      </c>
      <c r="V108" s="33" t="n">
        <v>19.061794</v>
      </c>
      <c r="W108" s="33" t="n">
        <v>19.086334</v>
      </c>
      <c r="X108" s="33" t="n">
        <v>19.122902</v>
      </c>
      <c r="Y108" s="33" t="n">
        <v>19.17041</v>
      </c>
      <c r="Z108" s="33" t="n">
        <v>19.214691</v>
      </c>
      <c r="AA108" s="33" t="n">
        <v>19.248123</v>
      </c>
      <c r="AB108" s="33" t="n">
        <v>19.283321</v>
      </c>
      <c r="AC108" s="33" t="n">
        <v>19.323395</v>
      </c>
      <c r="AD108" s="33" t="n">
        <v>19.368908</v>
      </c>
      <c r="AE108" s="33" t="n">
        <v>19.413704</v>
      </c>
      <c r="AF108" s="33" t="n">
        <v>19.462612</v>
      </c>
      <c r="AG108" s="33" t="n">
        <v>19.520538</v>
      </c>
      <c r="AH108" s="33" t="n">
        <v>19.569721</v>
      </c>
      <c r="AI108" s="33" t="n">
        <v>19.623463</v>
      </c>
      <c r="AJ108" s="33" t="n">
        <v>19.674419</v>
      </c>
      <c r="AK108" s="34" t="n">
        <v>-0.002221</v>
      </c>
    </row>
    <row r="109" ht="15" customHeight="1" s="77">
      <c r="A109" s="27" t="inlineStr">
        <is>
          <t>RKI000:ma_Total</t>
        </is>
      </c>
      <c r="B109" s="2" t="n"/>
      <c r="E109" s="2" t="n"/>
    </row>
    <row r="110" ht="15" customHeight="1" s="77">
      <c r="A110" s="2" t="n"/>
      <c r="B110" s="29" t="inlineStr">
        <is>
          <t>Nonmarketed Renewables 10/</t>
        </is>
      </c>
      <c r="E110" s="2" t="n"/>
    </row>
    <row r="111" ht="15" customHeight="1" s="77">
      <c r="A111" s="2" t="n"/>
      <c r="B111" s="30" t="inlineStr">
        <is>
          <t xml:space="preserve">  Geothermal Heat Pumps</t>
        </is>
      </c>
      <c r="C111" s="31" t="n">
        <v>0.032333</v>
      </c>
      <c r="D111" s="31" t="n">
        <v>0.043833</v>
      </c>
      <c r="E111" s="31" t="n">
        <v>0.042454</v>
      </c>
      <c r="F111" s="31" t="n">
        <v>0.043451</v>
      </c>
      <c r="G111" s="31" t="n">
        <v>0.045648</v>
      </c>
      <c r="H111" s="31" t="n">
        <v>0.047236</v>
      </c>
      <c r="I111" s="31" t="n">
        <v>0.048621</v>
      </c>
      <c r="J111" s="31" t="n">
        <v>0.049979</v>
      </c>
      <c r="K111" s="31" t="n">
        <v>0.05161</v>
      </c>
      <c r="L111" s="31" t="n">
        <v>0.053138</v>
      </c>
      <c r="M111" s="31" t="n">
        <v>0.054635</v>
      </c>
      <c r="N111" s="31" t="n">
        <v>0.05622</v>
      </c>
      <c r="O111" s="31" t="n">
        <v>0.057915</v>
      </c>
      <c r="P111" s="31" t="n">
        <v>0.059763</v>
      </c>
      <c r="Q111" s="31" t="n">
        <v>0.061638</v>
      </c>
      <c r="R111" s="31" t="n">
        <v>0.063439</v>
      </c>
      <c r="S111" s="31" t="n">
        <v>0.064888</v>
      </c>
      <c r="T111" s="31" t="n">
        <v>0.06678199999999999</v>
      </c>
      <c r="U111" s="31" t="n">
        <v>0.068482</v>
      </c>
      <c r="V111" s="31" t="n">
        <v>0.070467</v>
      </c>
      <c r="W111" s="31" t="n">
        <v>0.072356</v>
      </c>
      <c r="X111" s="31" t="n">
        <v>0.074127</v>
      </c>
      <c r="Y111" s="31" t="n">
        <v>0.076034</v>
      </c>
      <c r="Z111" s="31" t="n">
        <v>0.07808</v>
      </c>
      <c r="AA111" s="31" t="n">
        <v>0.080135</v>
      </c>
      <c r="AB111" s="31" t="n">
        <v>0.082236</v>
      </c>
      <c r="AC111" s="31" t="n">
        <v>0.08418100000000001</v>
      </c>
      <c r="AD111" s="31" t="n">
        <v>0.08627700000000001</v>
      </c>
      <c r="AE111" s="31" t="n">
        <v>0.088452</v>
      </c>
      <c r="AF111" s="31" t="n">
        <v>0.090756</v>
      </c>
      <c r="AG111" s="31" t="n">
        <v>0.09315</v>
      </c>
      <c r="AH111" s="31" t="n">
        <v>0.09565800000000001</v>
      </c>
      <c r="AI111" s="31" t="n">
        <v>0.09793300000000001</v>
      </c>
      <c r="AJ111" s="31" t="n">
        <v>0.100113</v>
      </c>
      <c r="AK111" s="32" t="n">
        <v>0.026145</v>
      </c>
    </row>
    <row r="112" ht="15" customHeight="1" s="77">
      <c r="A112" s="27" t="inlineStr">
        <is>
          <t>RKI000:na_GeothermalHea</t>
        </is>
      </c>
      <c r="B112" s="30" t="inlineStr">
        <is>
          <t xml:space="preserve">  Solar Hot Water Heating</t>
        </is>
      </c>
      <c r="C112" s="31" t="n">
        <v>0.021384</v>
      </c>
      <c r="D112" s="31" t="n">
        <v>0.029435</v>
      </c>
      <c r="E112" s="31" t="n">
        <v>0.03699</v>
      </c>
      <c r="F112" s="31" t="n">
        <v>0.042461</v>
      </c>
      <c r="G112" s="31" t="n">
        <v>0.045676</v>
      </c>
      <c r="H112" s="31" t="n">
        <v>0.045091</v>
      </c>
      <c r="I112" s="31" t="n">
        <v>0.04486</v>
      </c>
      <c r="J112" s="31" t="n">
        <v>0.044794</v>
      </c>
      <c r="K112" s="31" t="n">
        <v>0.045038</v>
      </c>
      <c r="L112" s="31" t="n">
        <v>0.044669</v>
      </c>
      <c r="M112" s="31" t="n">
        <v>0.044278</v>
      </c>
      <c r="N112" s="31" t="n">
        <v>0.044321</v>
      </c>
      <c r="O112" s="31" t="n">
        <v>0.044376</v>
      </c>
      <c r="P112" s="31" t="n">
        <v>0.044576</v>
      </c>
      <c r="Q112" s="31" t="n">
        <v>0.044743</v>
      </c>
      <c r="R112" s="31" t="n">
        <v>0.044781</v>
      </c>
      <c r="S112" s="31" t="n">
        <v>0.044598</v>
      </c>
      <c r="T112" s="31" t="n">
        <v>0.04478</v>
      </c>
      <c r="U112" s="31" t="n">
        <v>0.044809</v>
      </c>
      <c r="V112" s="31" t="n">
        <v>0.045009</v>
      </c>
      <c r="W112" s="31" t="n">
        <v>0.04538</v>
      </c>
      <c r="X112" s="31" t="n">
        <v>0.045388</v>
      </c>
      <c r="Y112" s="31" t="n">
        <v>0.045555</v>
      </c>
      <c r="Z112" s="31" t="n">
        <v>0.045689</v>
      </c>
      <c r="AA112" s="31" t="n">
        <v>0.045852</v>
      </c>
      <c r="AB112" s="31" t="n">
        <v>0.046082</v>
      </c>
      <c r="AC112" s="31" t="n">
        <v>0.046189</v>
      </c>
      <c r="AD112" s="31" t="n">
        <v>0.04637</v>
      </c>
      <c r="AE112" s="31" t="n">
        <v>0.046546</v>
      </c>
      <c r="AF112" s="31" t="n">
        <v>0.046686</v>
      </c>
      <c r="AG112" s="31" t="n">
        <v>0.046744</v>
      </c>
      <c r="AH112" s="31" t="n">
        <v>0.046978</v>
      </c>
      <c r="AI112" s="31" t="n">
        <v>0.047165</v>
      </c>
      <c r="AJ112" s="31" t="n">
        <v>0.047286</v>
      </c>
      <c r="AK112" s="32" t="n">
        <v>0.014924</v>
      </c>
    </row>
    <row r="113" ht="15" customHeight="1" s="77">
      <c r="A113" s="27" t="inlineStr">
        <is>
          <t>RKI000:na_SolarHotWater</t>
        </is>
      </c>
      <c r="B113" s="30" t="inlineStr">
        <is>
          <t xml:space="preserve">  Solar Photovoltaic</t>
        </is>
      </c>
      <c r="C113" s="31" t="n">
        <v>0.12918</v>
      </c>
      <c r="D113" s="31" t="n">
        <v>0.1563</v>
      </c>
      <c r="E113" s="31" t="n">
        <v>0.18194</v>
      </c>
      <c r="F113" s="31" t="n">
        <v>0.208704</v>
      </c>
      <c r="G113" s="31" t="n">
        <v>0.233128</v>
      </c>
      <c r="H113" s="31" t="n">
        <v>0.25243</v>
      </c>
      <c r="I113" s="31" t="n">
        <v>0.274529</v>
      </c>
      <c r="J113" s="31" t="n">
        <v>0.297456</v>
      </c>
      <c r="K113" s="31" t="n">
        <v>0.325072</v>
      </c>
      <c r="L113" s="31" t="n">
        <v>0.347934</v>
      </c>
      <c r="M113" s="31" t="n">
        <v>0.370874</v>
      </c>
      <c r="N113" s="31" t="n">
        <v>0.399834</v>
      </c>
      <c r="O113" s="31" t="n">
        <v>0.429229</v>
      </c>
      <c r="P113" s="31" t="n">
        <v>0.460441</v>
      </c>
      <c r="Q113" s="31" t="n">
        <v>0.494087</v>
      </c>
      <c r="R113" s="31" t="n">
        <v>0.52672</v>
      </c>
      <c r="S113" s="31" t="n">
        <v>0.558634</v>
      </c>
      <c r="T113" s="31" t="n">
        <v>0.596593</v>
      </c>
      <c r="U113" s="31" t="n">
        <v>0.63422</v>
      </c>
      <c r="V113" s="31" t="n">
        <v>0.675238</v>
      </c>
      <c r="W113" s="31" t="n">
        <v>0.723339</v>
      </c>
      <c r="X113" s="31" t="n">
        <v>0.7649629999999999</v>
      </c>
      <c r="Y113" s="31" t="n">
        <v>0.811765</v>
      </c>
      <c r="Z113" s="31" t="n">
        <v>0.859328</v>
      </c>
      <c r="AA113" s="31" t="n">
        <v>0.908668</v>
      </c>
      <c r="AB113" s="31" t="n">
        <v>0.96185</v>
      </c>
      <c r="AC113" s="31" t="n">
        <v>1.015262</v>
      </c>
      <c r="AD113" s="31" t="n">
        <v>1.071615</v>
      </c>
      <c r="AE113" s="31" t="n">
        <v>1.130438</v>
      </c>
      <c r="AF113" s="31" t="n">
        <v>1.19036</v>
      </c>
      <c r="AG113" s="31" t="n">
        <v>1.250538</v>
      </c>
      <c r="AH113" s="31" t="n">
        <v>1.319585</v>
      </c>
      <c r="AI113" s="31" t="n">
        <v>1.39016</v>
      </c>
      <c r="AJ113" s="31" t="n">
        <v>1.464168</v>
      </c>
      <c r="AK113" s="32" t="n">
        <v>0.072417</v>
      </c>
    </row>
    <row r="114" ht="15" customHeight="1" s="77">
      <c r="A114" s="27" t="inlineStr">
        <is>
          <t>RKI000:na_SolarPhotovol</t>
        </is>
      </c>
      <c r="B114" s="30" t="inlineStr">
        <is>
          <t xml:space="preserve">  Wind</t>
        </is>
      </c>
      <c r="C114" s="31" t="n">
        <v>0.000335</v>
      </c>
      <c r="D114" s="31" t="n">
        <v>0.000341</v>
      </c>
      <c r="E114" s="31" t="n">
        <v>0.000343</v>
      </c>
      <c r="F114" s="31" t="n">
        <v>0.000348</v>
      </c>
      <c r="G114" s="31" t="n">
        <v>0.000352</v>
      </c>
      <c r="H114" s="31" t="n">
        <v>0.000347</v>
      </c>
      <c r="I114" s="31" t="n">
        <v>0.000342</v>
      </c>
      <c r="J114" s="31" t="n">
        <v>0.000339</v>
      </c>
      <c r="K114" s="31" t="n">
        <v>0.000337</v>
      </c>
      <c r="L114" s="31" t="n">
        <v>0.000335</v>
      </c>
      <c r="M114" s="31" t="n">
        <v>0.000333</v>
      </c>
      <c r="N114" s="31" t="n">
        <v>0.000332</v>
      </c>
      <c r="O114" s="31" t="n">
        <v>0.000331</v>
      </c>
      <c r="P114" s="31" t="n">
        <v>0.00033</v>
      </c>
      <c r="Q114" s="31" t="n">
        <v>0.000329</v>
      </c>
      <c r="R114" s="31" t="n">
        <v>0.000403</v>
      </c>
      <c r="S114" s="31" t="n">
        <v>0.000494</v>
      </c>
      <c r="T114" s="31" t="n">
        <v>0.000601</v>
      </c>
      <c r="U114" s="31" t="n">
        <v>0.0007159999999999999</v>
      </c>
      <c r="V114" s="31" t="n">
        <v>0.000842</v>
      </c>
      <c r="W114" s="31" t="n">
        <v>0.0009859999999999999</v>
      </c>
      <c r="X114" s="31" t="n">
        <v>0.001119</v>
      </c>
      <c r="Y114" s="31" t="n">
        <v>0.001264</v>
      </c>
      <c r="Z114" s="31" t="n">
        <v>0.001412</v>
      </c>
      <c r="AA114" s="31" t="n">
        <v>0.001569</v>
      </c>
      <c r="AB114" s="31" t="n">
        <v>0.00174</v>
      </c>
      <c r="AC114" s="31" t="n">
        <v>0.001907</v>
      </c>
      <c r="AD114" s="31" t="n">
        <v>0.002085</v>
      </c>
      <c r="AE114" s="31" t="n">
        <v>0.002269</v>
      </c>
      <c r="AF114" s="31" t="n">
        <v>0.002466</v>
      </c>
      <c r="AG114" s="31" t="n">
        <v>0.002653</v>
      </c>
      <c r="AH114" s="31" t="n">
        <v>0.00287</v>
      </c>
      <c r="AI114" s="31" t="n">
        <v>0.003084</v>
      </c>
      <c r="AJ114" s="31" t="n">
        <v>0.003305</v>
      </c>
      <c r="AK114" s="32" t="n">
        <v>0.073529</v>
      </c>
    </row>
    <row r="115" ht="15" customHeight="1" s="77">
      <c r="A115" s="27" t="inlineStr">
        <is>
          <t>RKI000:na_WindHuffPuff</t>
        </is>
      </c>
      <c r="B115" s="29" t="inlineStr">
        <is>
          <t xml:space="preserve">    Total</t>
        </is>
      </c>
      <c r="C115" s="33" t="n">
        <v>0.183232</v>
      </c>
      <c r="D115" s="33" t="n">
        <v>0.229909</v>
      </c>
      <c r="E115" s="33" t="n">
        <v>0.261727</v>
      </c>
      <c r="F115" s="33" t="n">
        <v>0.294965</v>
      </c>
      <c r="G115" s="33" t="n">
        <v>0.324805</v>
      </c>
      <c r="H115" s="33" t="n">
        <v>0.345104</v>
      </c>
      <c r="I115" s="33" t="n">
        <v>0.368351</v>
      </c>
      <c r="J115" s="33" t="n">
        <v>0.392567</v>
      </c>
      <c r="K115" s="33" t="n">
        <v>0.422057</v>
      </c>
      <c r="L115" s="33" t="n">
        <v>0.446076</v>
      </c>
      <c r="M115" s="33" t="n">
        <v>0.470121</v>
      </c>
      <c r="N115" s="33" t="n">
        <v>0.500707</v>
      </c>
      <c r="O115" s="33" t="n">
        <v>0.53185</v>
      </c>
      <c r="P115" s="33" t="n">
        <v>0.56511</v>
      </c>
      <c r="Q115" s="33" t="n">
        <v>0.6007980000000001</v>
      </c>
      <c r="R115" s="33" t="n">
        <v>0.635342</v>
      </c>
      <c r="S115" s="33" t="n">
        <v>0.668613</v>
      </c>
      <c r="T115" s="33" t="n">
        <v>0.7087560000000001</v>
      </c>
      <c r="U115" s="33" t="n">
        <v>0.748227</v>
      </c>
      <c r="V115" s="33" t="n">
        <v>0.791556</v>
      </c>
      <c r="W115" s="33" t="n">
        <v>0.8420609999999999</v>
      </c>
      <c r="X115" s="33" t="n">
        <v>0.885598</v>
      </c>
      <c r="Y115" s="33" t="n">
        <v>0.934619</v>
      </c>
      <c r="Z115" s="33" t="n">
        <v>0.984509</v>
      </c>
      <c r="AA115" s="33" t="n">
        <v>1.036224</v>
      </c>
      <c r="AB115" s="33" t="n">
        <v>1.091908</v>
      </c>
      <c r="AC115" s="33" t="n">
        <v>1.147539</v>
      </c>
      <c r="AD115" s="33" t="n">
        <v>1.206347</v>
      </c>
      <c r="AE115" s="33" t="n">
        <v>1.267704</v>
      </c>
      <c r="AF115" s="33" t="n">
        <v>1.330267</v>
      </c>
      <c r="AG115" s="33" t="n">
        <v>1.393086</v>
      </c>
      <c r="AH115" s="33" t="n">
        <v>1.465091</v>
      </c>
      <c r="AI115" s="33" t="n">
        <v>1.538342</v>
      </c>
      <c r="AJ115" s="33" t="n">
        <v>1.614872</v>
      </c>
      <c r="AK115" s="34" t="n">
        <v>0.06281</v>
      </c>
    </row>
    <row r="116" ht="15" customHeight="1" s="77">
      <c r="A116" s="27" t="inlineStr">
        <is>
          <t>RKI000:na_Total</t>
        </is>
      </c>
      <c r="B116" s="2" t="n"/>
      <c r="E116" s="2" t="n"/>
    </row>
    <row r="117" ht="15" customHeight="1" s="77">
      <c r="A117" s="2" t="n"/>
      <c r="B117" s="29" t="inlineStr">
        <is>
          <t>Heating Degree Days</t>
        </is>
      </c>
      <c r="E117" s="2" t="n"/>
    </row>
    <row r="118" ht="15" customHeight="1" s="77">
      <c r="A118" s="2" t="n"/>
      <c r="B118" s="30" t="inlineStr">
        <is>
          <t xml:space="preserve">   New England</t>
        </is>
      </c>
      <c r="C118" s="37" t="n">
        <v>6051</v>
      </c>
      <c r="D118" s="37" t="n">
        <v>6196</v>
      </c>
      <c r="E118" s="37" t="n">
        <v>6328</v>
      </c>
      <c r="F118" s="37" t="n">
        <v>6093</v>
      </c>
      <c r="G118" s="37" t="n">
        <v>6074</v>
      </c>
      <c r="H118" s="37" t="n">
        <v>6055</v>
      </c>
      <c r="I118" s="37" t="n">
        <v>6035</v>
      </c>
      <c r="J118" s="37" t="n">
        <v>6016</v>
      </c>
      <c r="K118" s="37" t="n">
        <v>5997</v>
      </c>
      <c r="L118" s="37" t="n">
        <v>5977</v>
      </c>
      <c r="M118" s="37" t="n">
        <v>5958</v>
      </c>
      <c r="N118" s="37" t="n">
        <v>5938</v>
      </c>
      <c r="O118" s="37" t="n">
        <v>5918</v>
      </c>
      <c r="P118" s="37" t="n">
        <v>5899</v>
      </c>
      <c r="Q118" s="37" t="n">
        <v>5879</v>
      </c>
      <c r="R118" s="37" t="n">
        <v>5860</v>
      </c>
      <c r="S118" s="37" t="n">
        <v>5840</v>
      </c>
      <c r="T118" s="37" t="n">
        <v>5820</v>
      </c>
      <c r="U118" s="37" t="n">
        <v>5801</v>
      </c>
      <c r="V118" s="37" t="n">
        <v>5781</v>
      </c>
      <c r="W118" s="37" t="n">
        <v>5761</v>
      </c>
      <c r="X118" s="37" t="n">
        <v>5741</v>
      </c>
      <c r="Y118" s="37" t="n">
        <v>5722</v>
      </c>
      <c r="Z118" s="37" t="n">
        <v>5702</v>
      </c>
      <c r="AA118" s="37" t="n">
        <v>5682</v>
      </c>
      <c r="AB118" s="37" t="n">
        <v>5663</v>
      </c>
      <c r="AC118" s="37" t="n">
        <v>5643</v>
      </c>
      <c r="AD118" s="37" t="n">
        <v>5623</v>
      </c>
      <c r="AE118" s="37" t="n">
        <v>5603</v>
      </c>
      <c r="AF118" s="37" t="n">
        <v>5584</v>
      </c>
      <c r="AG118" s="37" t="n">
        <v>5564</v>
      </c>
      <c r="AH118" s="37" t="n">
        <v>5544</v>
      </c>
      <c r="AI118" s="37" t="n">
        <v>5525</v>
      </c>
      <c r="AJ118" s="37" t="n">
        <v>5505</v>
      </c>
      <c r="AK118" s="32" t="n">
        <v>-0.003688</v>
      </c>
    </row>
    <row r="119" ht="15" customHeight="1" s="77">
      <c r="A119" s="27" t="inlineStr">
        <is>
          <t>RKI000:hdd_NewEngland</t>
        </is>
      </c>
      <c r="B119" s="30" t="inlineStr">
        <is>
          <t xml:space="preserve">   Middle Atlantic</t>
        </is>
      </c>
      <c r="C119" s="37" t="n">
        <v>5333</v>
      </c>
      <c r="D119" s="37" t="n">
        <v>5716</v>
      </c>
      <c r="E119" s="37" t="n">
        <v>5707</v>
      </c>
      <c r="F119" s="37" t="n">
        <v>5472</v>
      </c>
      <c r="G119" s="37" t="n">
        <v>5454</v>
      </c>
      <c r="H119" s="37" t="n">
        <v>5436</v>
      </c>
      <c r="I119" s="37" t="n">
        <v>5418</v>
      </c>
      <c r="J119" s="37" t="n">
        <v>5400</v>
      </c>
      <c r="K119" s="37" t="n">
        <v>5382</v>
      </c>
      <c r="L119" s="37" t="n">
        <v>5364</v>
      </c>
      <c r="M119" s="37" t="n">
        <v>5346</v>
      </c>
      <c r="N119" s="37" t="n">
        <v>5328</v>
      </c>
      <c r="O119" s="37" t="n">
        <v>5310</v>
      </c>
      <c r="P119" s="37" t="n">
        <v>5292</v>
      </c>
      <c r="Q119" s="37" t="n">
        <v>5274</v>
      </c>
      <c r="R119" s="37" t="n">
        <v>5256</v>
      </c>
      <c r="S119" s="37" t="n">
        <v>5238</v>
      </c>
      <c r="T119" s="37" t="n">
        <v>5220</v>
      </c>
      <c r="U119" s="37" t="n">
        <v>5202</v>
      </c>
      <c r="V119" s="37" t="n">
        <v>5184</v>
      </c>
      <c r="W119" s="37" t="n">
        <v>5166</v>
      </c>
      <c r="X119" s="37" t="n">
        <v>5148</v>
      </c>
      <c r="Y119" s="37" t="n">
        <v>5130</v>
      </c>
      <c r="Z119" s="37" t="n">
        <v>5112</v>
      </c>
      <c r="AA119" s="37" t="n">
        <v>5094</v>
      </c>
      <c r="AB119" s="37" t="n">
        <v>5076</v>
      </c>
      <c r="AC119" s="37" t="n">
        <v>5058</v>
      </c>
      <c r="AD119" s="37" t="n">
        <v>5040</v>
      </c>
      <c r="AE119" s="37" t="n">
        <v>5022</v>
      </c>
      <c r="AF119" s="37" t="n">
        <v>5004</v>
      </c>
      <c r="AG119" s="37" t="n">
        <v>4987</v>
      </c>
      <c r="AH119" s="37" t="n">
        <v>4969</v>
      </c>
      <c r="AI119" s="37" t="n">
        <v>4951</v>
      </c>
      <c r="AJ119" s="37" t="n">
        <v>4933</v>
      </c>
      <c r="AK119" s="32" t="n">
        <v>-0.004593</v>
      </c>
    </row>
    <row r="120" ht="15" customHeight="1" s="77">
      <c r="A120" s="27" t="inlineStr">
        <is>
          <t>RKI000:hdd_MiddleAtlant</t>
        </is>
      </c>
      <c r="B120" s="30" t="inlineStr">
        <is>
          <t xml:space="preserve">   East North Central</t>
        </is>
      </c>
      <c r="C120" s="37" t="n">
        <v>5684</v>
      </c>
      <c r="D120" s="37" t="n">
        <v>6313</v>
      </c>
      <c r="E120" s="37" t="n">
        <v>6197</v>
      </c>
      <c r="F120" s="37" t="n">
        <v>6027</v>
      </c>
      <c r="G120" s="37" t="n">
        <v>6013</v>
      </c>
      <c r="H120" s="37" t="n">
        <v>6000</v>
      </c>
      <c r="I120" s="37" t="n">
        <v>5986</v>
      </c>
      <c r="J120" s="37" t="n">
        <v>5972</v>
      </c>
      <c r="K120" s="37" t="n">
        <v>5958</v>
      </c>
      <c r="L120" s="37" t="n">
        <v>5945</v>
      </c>
      <c r="M120" s="37" t="n">
        <v>5931</v>
      </c>
      <c r="N120" s="37" t="n">
        <v>5917</v>
      </c>
      <c r="O120" s="37" t="n">
        <v>5903</v>
      </c>
      <c r="P120" s="37" t="n">
        <v>5889</v>
      </c>
      <c r="Q120" s="37" t="n">
        <v>5876</v>
      </c>
      <c r="R120" s="37" t="n">
        <v>5862</v>
      </c>
      <c r="S120" s="37" t="n">
        <v>5848</v>
      </c>
      <c r="T120" s="37" t="n">
        <v>5834</v>
      </c>
      <c r="U120" s="37" t="n">
        <v>5820</v>
      </c>
      <c r="V120" s="37" t="n">
        <v>5806</v>
      </c>
      <c r="W120" s="37" t="n">
        <v>5793</v>
      </c>
      <c r="X120" s="37" t="n">
        <v>5779</v>
      </c>
      <c r="Y120" s="37" t="n">
        <v>5765</v>
      </c>
      <c r="Z120" s="37" t="n">
        <v>5751</v>
      </c>
      <c r="AA120" s="37" t="n">
        <v>5737</v>
      </c>
      <c r="AB120" s="37" t="n">
        <v>5723</v>
      </c>
      <c r="AC120" s="37" t="n">
        <v>5709</v>
      </c>
      <c r="AD120" s="37" t="n">
        <v>5695</v>
      </c>
      <c r="AE120" s="37" t="n">
        <v>5681</v>
      </c>
      <c r="AF120" s="37" t="n">
        <v>5667</v>
      </c>
      <c r="AG120" s="37" t="n">
        <v>5654</v>
      </c>
      <c r="AH120" s="37" t="n">
        <v>5640</v>
      </c>
      <c r="AI120" s="37" t="n">
        <v>5626</v>
      </c>
      <c r="AJ120" s="37" t="n">
        <v>5612</v>
      </c>
      <c r="AK120" s="32" t="n">
        <v>-0.003671</v>
      </c>
    </row>
    <row r="121" ht="15" customHeight="1" s="77">
      <c r="A121" s="27" t="inlineStr">
        <is>
          <t>RKI000:hdd_EastNorthCen</t>
        </is>
      </c>
      <c r="B121" s="30" t="inlineStr">
        <is>
          <t xml:space="preserve">   West North Central</t>
        </is>
      </c>
      <c r="C121" s="37" t="n">
        <v>5999</v>
      </c>
      <c r="D121" s="37" t="n">
        <v>6767</v>
      </c>
      <c r="E121" s="37" t="n">
        <v>6394</v>
      </c>
      <c r="F121" s="37" t="n">
        <v>6271</v>
      </c>
      <c r="G121" s="37" t="n">
        <v>6257</v>
      </c>
      <c r="H121" s="37" t="n">
        <v>6243</v>
      </c>
      <c r="I121" s="37" t="n">
        <v>6229</v>
      </c>
      <c r="J121" s="37" t="n">
        <v>6214</v>
      </c>
      <c r="K121" s="37" t="n">
        <v>6200</v>
      </c>
      <c r="L121" s="37" t="n">
        <v>6186</v>
      </c>
      <c r="M121" s="37" t="n">
        <v>6171</v>
      </c>
      <c r="N121" s="37" t="n">
        <v>6156</v>
      </c>
      <c r="O121" s="37" t="n">
        <v>6142</v>
      </c>
      <c r="P121" s="37" t="n">
        <v>6127</v>
      </c>
      <c r="Q121" s="37" t="n">
        <v>6112</v>
      </c>
      <c r="R121" s="37" t="n">
        <v>6097</v>
      </c>
      <c r="S121" s="37" t="n">
        <v>6082</v>
      </c>
      <c r="T121" s="37" t="n">
        <v>6067</v>
      </c>
      <c r="U121" s="37" t="n">
        <v>6051</v>
      </c>
      <c r="V121" s="37" t="n">
        <v>6036</v>
      </c>
      <c r="W121" s="37" t="n">
        <v>6021</v>
      </c>
      <c r="X121" s="37" t="n">
        <v>6006</v>
      </c>
      <c r="Y121" s="37" t="n">
        <v>5991</v>
      </c>
      <c r="Z121" s="37" t="n">
        <v>5975</v>
      </c>
      <c r="AA121" s="37" t="n">
        <v>5960</v>
      </c>
      <c r="AB121" s="37" t="n">
        <v>5945</v>
      </c>
      <c r="AC121" s="37" t="n">
        <v>5929</v>
      </c>
      <c r="AD121" s="37" t="n">
        <v>5914</v>
      </c>
      <c r="AE121" s="37" t="n">
        <v>5898</v>
      </c>
      <c r="AF121" s="37" t="n">
        <v>5883</v>
      </c>
      <c r="AG121" s="37" t="n">
        <v>5867</v>
      </c>
      <c r="AH121" s="37" t="n">
        <v>5852</v>
      </c>
      <c r="AI121" s="37" t="n">
        <v>5836</v>
      </c>
      <c r="AJ121" s="37" t="n">
        <v>5821</v>
      </c>
      <c r="AK121" s="32" t="n">
        <v>-0.004695</v>
      </c>
    </row>
    <row r="122" ht="15" customHeight="1" s="77">
      <c r="A122" s="27" t="inlineStr">
        <is>
          <t>RKI000:hdd_WestNorthCen</t>
        </is>
      </c>
      <c r="B122" s="30" t="inlineStr">
        <is>
          <t xml:space="preserve">   South Atlantic</t>
        </is>
      </c>
      <c r="C122" s="37" t="n">
        <v>2232</v>
      </c>
      <c r="D122" s="37" t="n">
        <v>2665</v>
      </c>
      <c r="E122" s="37" t="n">
        <v>2672</v>
      </c>
      <c r="F122" s="37" t="n">
        <v>2512</v>
      </c>
      <c r="G122" s="37" t="n">
        <v>2501</v>
      </c>
      <c r="H122" s="37" t="n">
        <v>2490</v>
      </c>
      <c r="I122" s="37" t="n">
        <v>2480</v>
      </c>
      <c r="J122" s="37" t="n">
        <v>2470</v>
      </c>
      <c r="K122" s="37" t="n">
        <v>2460</v>
      </c>
      <c r="L122" s="37" t="n">
        <v>2449</v>
      </c>
      <c r="M122" s="37" t="n">
        <v>2439</v>
      </c>
      <c r="N122" s="37" t="n">
        <v>2429</v>
      </c>
      <c r="O122" s="37" t="n">
        <v>2419</v>
      </c>
      <c r="P122" s="37" t="n">
        <v>2408</v>
      </c>
      <c r="Q122" s="37" t="n">
        <v>2398</v>
      </c>
      <c r="R122" s="37" t="n">
        <v>2388</v>
      </c>
      <c r="S122" s="37" t="n">
        <v>2378</v>
      </c>
      <c r="T122" s="37" t="n">
        <v>2368</v>
      </c>
      <c r="U122" s="37" t="n">
        <v>2357</v>
      </c>
      <c r="V122" s="37" t="n">
        <v>2347</v>
      </c>
      <c r="W122" s="37" t="n">
        <v>2337</v>
      </c>
      <c r="X122" s="37" t="n">
        <v>2327</v>
      </c>
      <c r="Y122" s="37" t="n">
        <v>2317</v>
      </c>
      <c r="Z122" s="37" t="n">
        <v>2306</v>
      </c>
      <c r="AA122" s="37" t="n">
        <v>2296</v>
      </c>
      <c r="AB122" s="37" t="n">
        <v>2286</v>
      </c>
      <c r="AC122" s="37" t="n">
        <v>2276</v>
      </c>
      <c r="AD122" s="37" t="n">
        <v>2266</v>
      </c>
      <c r="AE122" s="37" t="n">
        <v>2256</v>
      </c>
      <c r="AF122" s="37" t="n">
        <v>2246</v>
      </c>
      <c r="AG122" s="37" t="n">
        <v>2236</v>
      </c>
      <c r="AH122" s="37" t="n">
        <v>2226</v>
      </c>
      <c r="AI122" s="37" t="n">
        <v>2215</v>
      </c>
      <c r="AJ122" s="37" t="n">
        <v>2205</v>
      </c>
      <c r="AK122" s="32" t="n">
        <v>-0.005904</v>
      </c>
    </row>
    <row r="123" ht="15" customHeight="1" s="77">
      <c r="A123" s="27" t="inlineStr">
        <is>
          <t>RKI000:hdd_SouthAtlantc</t>
        </is>
      </c>
      <c r="B123" s="30" t="inlineStr">
        <is>
          <t xml:space="preserve">   East South Central</t>
        </is>
      </c>
      <c r="C123" s="37" t="n">
        <v>2832</v>
      </c>
      <c r="D123" s="37" t="n">
        <v>3480</v>
      </c>
      <c r="E123" s="37" t="n">
        <v>3440</v>
      </c>
      <c r="F123" s="37" t="n">
        <v>3279</v>
      </c>
      <c r="G123" s="37" t="n">
        <v>3270</v>
      </c>
      <c r="H123" s="37" t="n">
        <v>3262</v>
      </c>
      <c r="I123" s="37" t="n">
        <v>3253</v>
      </c>
      <c r="J123" s="37" t="n">
        <v>3245</v>
      </c>
      <c r="K123" s="37" t="n">
        <v>3236</v>
      </c>
      <c r="L123" s="37" t="n">
        <v>3227</v>
      </c>
      <c r="M123" s="37" t="n">
        <v>3219</v>
      </c>
      <c r="N123" s="37" t="n">
        <v>3210</v>
      </c>
      <c r="O123" s="37" t="n">
        <v>3201</v>
      </c>
      <c r="P123" s="37" t="n">
        <v>3193</v>
      </c>
      <c r="Q123" s="37" t="n">
        <v>3184</v>
      </c>
      <c r="R123" s="37" t="n">
        <v>3175</v>
      </c>
      <c r="S123" s="37" t="n">
        <v>3166</v>
      </c>
      <c r="T123" s="37" t="n">
        <v>3157</v>
      </c>
      <c r="U123" s="37" t="n">
        <v>3149</v>
      </c>
      <c r="V123" s="37" t="n">
        <v>3140</v>
      </c>
      <c r="W123" s="37" t="n">
        <v>3131</v>
      </c>
      <c r="X123" s="37" t="n">
        <v>3122</v>
      </c>
      <c r="Y123" s="37" t="n">
        <v>3113</v>
      </c>
      <c r="Z123" s="37" t="n">
        <v>3104</v>
      </c>
      <c r="AA123" s="37" t="n">
        <v>3095</v>
      </c>
      <c r="AB123" s="37" t="n">
        <v>3086</v>
      </c>
      <c r="AC123" s="37" t="n">
        <v>3077</v>
      </c>
      <c r="AD123" s="37" t="n">
        <v>3068</v>
      </c>
      <c r="AE123" s="37" t="n">
        <v>3059</v>
      </c>
      <c r="AF123" s="37" t="n">
        <v>3050</v>
      </c>
      <c r="AG123" s="37" t="n">
        <v>3041</v>
      </c>
      <c r="AH123" s="37" t="n">
        <v>3032</v>
      </c>
      <c r="AI123" s="37" t="n">
        <v>3023</v>
      </c>
      <c r="AJ123" s="37" t="n">
        <v>3014</v>
      </c>
      <c r="AK123" s="32" t="n">
        <v>-0.004483</v>
      </c>
    </row>
    <row r="124" ht="15" customHeight="1" s="77">
      <c r="A124" s="27" t="inlineStr">
        <is>
          <t>RKI000:hdd_EastSouthCen</t>
        </is>
      </c>
      <c r="B124" s="30" t="inlineStr">
        <is>
          <t xml:space="preserve">   West South Central</t>
        </is>
      </c>
      <c r="C124" s="37" t="n">
        <v>1582</v>
      </c>
      <c r="D124" s="37" t="n">
        <v>2161</v>
      </c>
      <c r="E124" s="37" t="n">
        <v>2036</v>
      </c>
      <c r="F124" s="37" t="n">
        <v>1940</v>
      </c>
      <c r="G124" s="37" t="n">
        <v>1929</v>
      </c>
      <c r="H124" s="37" t="n">
        <v>1918</v>
      </c>
      <c r="I124" s="37" t="n">
        <v>1908</v>
      </c>
      <c r="J124" s="37" t="n">
        <v>1897</v>
      </c>
      <c r="K124" s="37" t="n">
        <v>1887</v>
      </c>
      <c r="L124" s="37" t="n">
        <v>1876</v>
      </c>
      <c r="M124" s="37" t="n">
        <v>1866</v>
      </c>
      <c r="N124" s="37" t="n">
        <v>1855</v>
      </c>
      <c r="O124" s="37" t="n">
        <v>1845</v>
      </c>
      <c r="P124" s="37" t="n">
        <v>1835</v>
      </c>
      <c r="Q124" s="37" t="n">
        <v>1824</v>
      </c>
      <c r="R124" s="37" t="n">
        <v>1814</v>
      </c>
      <c r="S124" s="37" t="n">
        <v>1803</v>
      </c>
      <c r="T124" s="37" t="n">
        <v>1793</v>
      </c>
      <c r="U124" s="37" t="n">
        <v>1783</v>
      </c>
      <c r="V124" s="37" t="n">
        <v>1772</v>
      </c>
      <c r="W124" s="37" t="n">
        <v>1762</v>
      </c>
      <c r="X124" s="37" t="n">
        <v>1752</v>
      </c>
      <c r="Y124" s="37" t="n">
        <v>1742</v>
      </c>
      <c r="Z124" s="37" t="n">
        <v>1732</v>
      </c>
      <c r="AA124" s="37" t="n">
        <v>1721</v>
      </c>
      <c r="AB124" s="37" t="n">
        <v>1711</v>
      </c>
      <c r="AC124" s="37" t="n">
        <v>1701</v>
      </c>
      <c r="AD124" s="37" t="n">
        <v>1691</v>
      </c>
      <c r="AE124" s="37" t="n">
        <v>1681</v>
      </c>
      <c r="AF124" s="37" t="n">
        <v>1671</v>
      </c>
      <c r="AG124" s="37" t="n">
        <v>1660</v>
      </c>
      <c r="AH124" s="37" t="n">
        <v>1650</v>
      </c>
      <c r="AI124" s="37" t="n">
        <v>1640</v>
      </c>
      <c r="AJ124" s="37" t="n">
        <v>1630</v>
      </c>
      <c r="AK124" s="32" t="n">
        <v>-0.008774000000000001</v>
      </c>
    </row>
    <row r="125" ht="15" customHeight="1" s="77">
      <c r="A125" s="27" t="inlineStr">
        <is>
          <t>RKI000:hdd_WestSouthCen</t>
        </is>
      </c>
      <c r="B125" s="30" t="inlineStr">
        <is>
          <t xml:space="preserve">   Mountain</t>
        </is>
      </c>
      <c r="C125" s="37" t="n">
        <v>4573</v>
      </c>
      <c r="D125" s="37" t="n">
        <v>4671</v>
      </c>
      <c r="E125" s="37" t="n">
        <v>4756</v>
      </c>
      <c r="F125" s="37" t="n">
        <v>4763</v>
      </c>
      <c r="G125" s="37" t="n">
        <v>4748</v>
      </c>
      <c r="H125" s="37" t="n">
        <v>4733</v>
      </c>
      <c r="I125" s="37" t="n">
        <v>4718</v>
      </c>
      <c r="J125" s="37" t="n">
        <v>4703</v>
      </c>
      <c r="K125" s="37" t="n">
        <v>4688</v>
      </c>
      <c r="L125" s="37" t="n">
        <v>4672</v>
      </c>
      <c r="M125" s="37" t="n">
        <v>4656</v>
      </c>
      <c r="N125" s="37" t="n">
        <v>4641</v>
      </c>
      <c r="O125" s="37" t="n">
        <v>4625</v>
      </c>
      <c r="P125" s="37" t="n">
        <v>4608</v>
      </c>
      <c r="Q125" s="37" t="n">
        <v>4592</v>
      </c>
      <c r="R125" s="37" t="n">
        <v>4576</v>
      </c>
      <c r="S125" s="37" t="n">
        <v>4559</v>
      </c>
      <c r="T125" s="37" t="n">
        <v>4542</v>
      </c>
      <c r="U125" s="37" t="n">
        <v>4526</v>
      </c>
      <c r="V125" s="37" t="n">
        <v>4509</v>
      </c>
      <c r="W125" s="37" t="n">
        <v>4492</v>
      </c>
      <c r="X125" s="37" t="n">
        <v>4476</v>
      </c>
      <c r="Y125" s="37" t="n">
        <v>4459</v>
      </c>
      <c r="Z125" s="37" t="n">
        <v>4442</v>
      </c>
      <c r="AA125" s="37" t="n">
        <v>4425</v>
      </c>
      <c r="AB125" s="37" t="n">
        <v>4409</v>
      </c>
      <c r="AC125" s="37" t="n">
        <v>4392</v>
      </c>
      <c r="AD125" s="37" t="n">
        <v>4375</v>
      </c>
      <c r="AE125" s="37" t="n">
        <v>4359</v>
      </c>
      <c r="AF125" s="37" t="n">
        <v>4342</v>
      </c>
      <c r="AG125" s="37" t="n">
        <v>4325</v>
      </c>
      <c r="AH125" s="37" t="n">
        <v>4309</v>
      </c>
      <c r="AI125" s="37" t="n">
        <v>4292</v>
      </c>
      <c r="AJ125" s="37" t="n">
        <v>4276</v>
      </c>
      <c r="AK125" s="32" t="n">
        <v>-0.002757</v>
      </c>
    </row>
    <row r="126" ht="15" customHeight="1" s="77">
      <c r="A126" s="27" t="inlineStr">
        <is>
          <t>RKI000:hdd_Mountain</t>
        </is>
      </c>
      <c r="B126" s="30" t="inlineStr">
        <is>
          <t xml:space="preserve">   Pacific</t>
        </is>
      </c>
      <c r="C126" s="37" t="n">
        <v>3180</v>
      </c>
      <c r="D126" s="37" t="n">
        <v>3257</v>
      </c>
      <c r="E126" s="37" t="n">
        <v>3258</v>
      </c>
      <c r="F126" s="37" t="n">
        <v>3255</v>
      </c>
      <c r="G126" s="37" t="n">
        <v>3246</v>
      </c>
      <c r="H126" s="37" t="n">
        <v>3235</v>
      </c>
      <c r="I126" s="37" t="n">
        <v>3225</v>
      </c>
      <c r="J126" s="37" t="n">
        <v>3214</v>
      </c>
      <c r="K126" s="37" t="n">
        <v>3204</v>
      </c>
      <c r="L126" s="37" t="n">
        <v>3193</v>
      </c>
      <c r="M126" s="37" t="n">
        <v>3182</v>
      </c>
      <c r="N126" s="37" t="n">
        <v>3172</v>
      </c>
      <c r="O126" s="37" t="n">
        <v>3161</v>
      </c>
      <c r="P126" s="37" t="n">
        <v>3150</v>
      </c>
      <c r="Q126" s="37" t="n">
        <v>3139</v>
      </c>
      <c r="R126" s="37" t="n">
        <v>3127</v>
      </c>
      <c r="S126" s="37" t="n">
        <v>3116</v>
      </c>
      <c r="T126" s="37" t="n">
        <v>3105</v>
      </c>
      <c r="U126" s="37" t="n">
        <v>3094</v>
      </c>
      <c r="V126" s="37" t="n">
        <v>3083</v>
      </c>
      <c r="W126" s="37" t="n">
        <v>3071</v>
      </c>
      <c r="X126" s="37" t="n">
        <v>3060</v>
      </c>
      <c r="Y126" s="37" t="n">
        <v>3049</v>
      </c>
      <c r="Z126" s="37" t="n">
        <v>3038</v>
      </c>
      <c r="AA126" s="37" t="n">
        <v>3026</v>
      </c>
      <c r="AB126" s="37" t="n">
        <v>3015</v>
      </c>
      <c r="AC126" s="37" t="n">
        <v>3004</v>
      </c>
      <c r="AD126" s="37" t="n">
        <v>2992</v>
      </c>
      <c r="AE126" s="37" t="n">
        <v>2981</v>
      </c>
      <c r="AF126" s="37" t="n">
        <v>2970</v>
      </c>
      <c r="AG126" s="37" t="n">
        <v>2959</v>
      </c>
      <c r="AH126" s="37" t="n">
        <v>2947</v>
      </c>
      <c r="AI126" s="37" t="n">
        <v>2936</v>
      </c>
      <c r="AJ126" s="37" t="n">
        <v>2925</v>
      </c>
      <c r="AK126" s="32" t="n">
        <v>-0.003354</v>
      </c>
    </row>
    <row r="127" ht="15" customHeight="1" s="77">
      <c r="A127" s="27" t="inlineStr">
        <is>
          <t>RKI000:hdd_Pacific</t>
        </is>
      </c>
      <c r="B127" s="29" t="inlineStr">
        <is>
          <t xml:space="preserve">      United States</t>
        </is>
      </c>
      <c r="C127" s="35" t="n">
        <v>3827.50293</v>
      </c>
      <c r="D127" s="35" t="n">
        <v>4232.292969</v>
      </c>
      <c r="E127" s="35" t="n">
        <v>4180.667969</v>
      </c>
      <c r="F127" s="35" t="n">
        <v>4049.862793</v>
      </c>
      <c r="G127" s="35" t="n">
        <v>4032.035889</v>
      </c>
      <c r="H127" s="35" t="n">
        <v>4014.181641</v>
      </c>
      <c r="I127" s="35" t="n">
        <v>3996.662354</v>
      </c>
      <c r="J127" s="35" t="n">
        <v>3978.95459</v>
      </c>
      <c r="K127" s="35" t="n">
        <v>3961.603027</v>
      </c>
      <c r="L127" s="35" t="n">
        <v>3943.823975</v>
      </c>
      <c r="M127" s="35" t="n">
        <v>3926.32959</v>
      </c>
      <c r="N127" s="35" t="n">
        <v>3908.900635</v>
      </c>
      <c r="O127" s="35" t="n">
        <v>3891.458252</v>
      </c>
      <c r="P127" s="35" t="n">
        <v>3873.794678</v>
      </c>
      <c r="Q127" s="35" t="n">
        <v>3856.34375</v>
      </c>
      <c r="R127" s="35" t="n">
        <v>3838.788818</v>
      </c>
      <c r="S127" s="35" t="n">
        <v>3821.172363</v>
      </c>
      <c r="T127" s="35" t="n">
        <v>3803.715576</v>
      </c>
      <c r="U127" s="35" t="n">
        <v>3786.186035</v>
      </c>
      <c r="V127" s="35" t="n">
        <v>3768.621582</v>
      </c>
      <c r="W127" s="35" t="n">
        <v>3751.157715</v>
      </c>
      <c r="X127" s="35" t="n">
        <v>3733.820557</v>
      </c>
      <c r="Y127" s="35" t="n">
        <v>3716.438477</v>
      </c>
      <c r="Z127" s="35" t="n">
        <v>3698.733887</v>
      </c>
      <c r="AA127" s="35" t="n">
        <v>3680.996826</v>
      </c>
      <c r="AB127" s="35" t="n">
        <v>3663.685791</v>
      </c>
      <c r="AC127" s="35" t="n">
        <v>3646.181885</v>
      </c>
      <c r="AD127" s="35" t="n">
        <v>3628.570312</v>
      </c>
      <c r="AE127" s="35" t="n">
        <v>3611.158936</v>
      </c>
      <c r="AF127" s="35" t="n">
        <v>3593.803223</v>
      </c>
      <c r="AG127" s="35" t="n">
        <v>3576.515625</v>
      </c>
      <c r="AH127" s="35" t="n">
        <v>3559.237061</v>
      </c>
      <c r="AI127" s="35" t="n">
        <v>3541.978516</v>
      </c>
      <c r="AJ127" s="35" t="n">
        <v>3525.158447</v>
      </c>
      <c r="AK127" s="34" t="n">
        <v>-0.005697</v>
      </c>
    </row>
    <row r="128" ht="15" customHeight="1" s="77">
      <c r="A128" s="27" t="inlineStr">
        <is>
          <t>RKI000:hdd_UnitedStates</t>
        </is>
      </c>
      <c r="B128" s="2" t="n"/>
      <c r="E128" s="2" t="n"/>
    </row>
    <row r="129" ht="15" customHeight="1" s="77">
      <c r="A129" s="2" t="n"/>
      <c r="B129" s="29" t="inlineStr">
        <is>
          <t>Cooling Degree Days</t>
        </is>
      </c>
      <c r="E129" s="2" t="n"/>
    </row>
    <row r="130" ht="15" customHeight="1" s="77">
      <c r="A130" s="2" t="n"/>
      <c r="B130" s="30" t="inlineStr">
        <is>
          <t xml:space="preserve">   New England</t>
        </is>
      </c>
      <c r="C130" s="37" t="n">
        <v>445</v>
      </c>
      <c r="D130" s="37" t="n">
        <v>669</v>
      </c>
      <c r="E130" s="37" t="n">
        <v>490</v>
      </c>
      <c r="F130" s="37" t="n">
        <v>546</v>
      </c>
      <c r="G130" s="37" t="n">
        <v>551</v>
      </c>
      <c r="H130" s="37" t="n">
        <v>555</v>
      </c>
      <c r="I130" s="37" t="n">
        <v>560</v>
      </c>
      <c r="J130" s="37" t="n">
        <v>565</v>
      </c>
      <c r="K130" s="37" t="n">
        <v>569</v>
      </c>
      <c r="L130" s="37" t="n">
        <v>574</v>
      </c>
      <c r="M130" s="37" t="n">
        <v>579</v>
      </c>
      <c r="N130" s="37" t="n">
        <v>583</v>
      </c>
      <c r="O130" s="37" t="n">
        <v>588</v>
      </c>
      <c r="P130" s="37" t="n">
        <v>593</v>
      </c>
      <c r="Q130" s="37" t="n">
        <v>598</v>
      </c>
      <c r="R130" s="37" t="n">
        <v>602</v>
      </c>
      <c r="S130" s="37" t="n">
        <v>607</v>
      </c>
      <c r="T130" s="37" t="n">
        <v>612</v>
      </c>
      <c r="U130" s="37" t="n">
        <v>617</v>
      </c>
      <c r="V130" s="37" t="n">
        <v>621</v>
      </c>
      <c r="W130" s="37" t="n">
        <v>626</v>
      </c>
      <c r="X130" s="37" t="n">
        <v>631</v>
      </c>
      <c r="Y130" s="37" t="n">
        <v>636</v>
      </c>
      <c r="Z130" s="37" t="n">
        <v>640</v>
      </c>
      <c r="AA130" s="37" t="n">
        <v>645</v>
      </c>
      <c r="AB130" s="37" t="n">
        <v>650</v>
      </c>
      <c r="AC130" s="37" t="n">
        <v>655</v>
      </c>
      <c r="AD130" s="37" t="n">
        <v>659</v>
      </c>
      <c r="AE130" s="37" t="n">
        <v>664</v>
      </c>
      <c r="AF130" s="37" t="n">
        <v>669</v>
      </c>
      <c r="AG130" s="37" t="n">
        <v>674</v>
      </c>
      <c r="AH130" s="37" t="n">
        <v>679</v>
      </c>
      <c r="AI130" s="37" t="n">
        <v>683</v>
      </c>
      <c r="AJ130" s="37" t="n">
        <v>688</v>
      </c>
      <c r="AK130" s="32" t="n">
        <v>0.000875</v>
      </c>
    </row>
    <row r="131" ht="15" customHeight="1" s="77">
      <c r="A131" s="27" t="inlineStr">
        <is>
          <t>RKI000:cdd_NewEngland</t>
        </is>
      </c>
      <c r="B131" s="30" t="inlineStr">
        <is>
          <t xml:space="preserve">   Middle Atlantic</t>
        </is>
      </c>
      <c r="C131" s="37" t="n">
        <v>660</v>
      </c>
      <c r="D131" s="37" t="n">
        <v>897</v>
      </c>
      <c r="E131" s="37" t="n">
        <v>679</v>
      </c>
      <c r="F131" s="37" t="n">
        <v>786</v>
      </c>
      <c r="G131" s="37" t="n">
        <v>792</v>
      </c>
      <c r="H131" s="37" t="n">
        <v>799</v>
      </c>
      <c r="I131" s="37" t="n">
        <v>806</v>
      </c>
      <c r="J131" s="37" t="n">
        <v>812</v>
      </c>
      <c r="K131" s="37" t="n">
        <v>819</v>
      </c>
      <c r="L131" s="37" t="n">
        <v>826</v>
      </c>
      <c r="M131" s="37" t="n">
        <v>832</v>
      </c>
      <c r="N131" s="37" t="n">
        <v>839</v>
      </c>
      <c r="O131" s="37" t="n">
        <v>845</v>
      </c>
      <c r="P131" s="37" t="n">
        <v>852</v>
      </c>
      <c r="Q131" s="37" t="n">
        <v>859</v>
      </c>
      <c r="R131" s="37" t="n">
        <v>865</v>
      </c>
      <c r="S131" s="37" t="n">
        <v>872</v>
      </c>
      <c r="T131" s="37" t="n">
        <v>879</v>
      </c>
      <c r="U131" s="37" t="n">
        <v>885</v>
      </c>
      <c r="V131" s="37" t="n">
        <v>892</v>
      </c>
      <c r="W131" s="37" t="n">
        <v>899</v>
      </c>
      <c r="X131" s="37" t="n">
        <v>905</v>
      </c>
      <c r="Y131" s="37" t="n">
        <v>912</v>
      </c>
      <c r="Z131" s="37" t="n">
        <v>919</v>
      </c>
      <c r="AA131" s="37" t="n">
        <v>925</v>
      </c>
      <c r="AB131" s="37" t="n">
        <v>932</v>
      </c>
      <c r="AC131" s="37" t="n">
        <v>939</v>
      </c>
      <c r="AD131" s="37" t="n">
        <v>945</v>
      </c>
      <c r="AE131" s="37" t="n">
        <v>952</v>
      </c>
      <c r="AF131" s="37" t="n">
        <v>959</v>
      </c>
      <c r="AG131" s="37" t="n">
        <v>965</v>
      </c>
      <c r="AH131" s="37" t="n">
        <v>972</v>
      </c>
      <c r="AI131" s="37" t="n">
        <v>979</v>
      </c>
      <c r="AJ131" s="37" t="n">
        <v>985</v>
      </c>
      <c r="AK131" s="32" t="n">
        <v>0.002929</v>
      </c>
    </row>
    <row r="132" ht="15" customHeight="1" s="77">
      <c r="A132" s="27" t="inlineStr">
        <is>
          <t>RKI000:cdd_MiddleAtlant</t>
        </is>
      </c>
      <c r="B132" s="30" t="inlineStr">
        <is>
          <t xml:space="preserve">   East North Central</t>
        </is>
      </c>
      <c r="C132" s="37" t="n">
        <v>707</v>
      </c>
      <c r="D132" s="37" t="n">
        <v>985</v>
      </c>
      <c r="E132" s="37" t="n">
        <v>743</v>
      </c>
      <c r="F132" s="37" t="n">
        <v>804</v>
      </c>
      <c r="G132" s="37" t="n">
        <v>808</v>
      </c>
      <c r="H132" s="37" t="n">
        <v>811</v>
      </c>
      <c r="I132" s="37" t="n">
        <v>815</v>
      </c>
      <c r="J132" s="37" t="n">
        <v>819</v>
      </c>
      <c r="K132" s="37" t="n">
        <v>822</v>
      </c>
      <c r="L132" s="37" t="n">
        <v>826</v>
      </c>
      <c r="M132" s="37" t="n">
        <v>830</v>
      </c>
      <c r="N132" s="37" t="n">
        <v>833</v>
      </c>
      <c r="O132" s="37" t="n">
        <v>837</v>
      </c>
      <c r="P132" s="37" t="n">
        <v>841</v>
      </c>
      <c r="Q132" s="37" t="n">
        <v>844</v>
      </c>
      <c r="R132" s="37" t="n">
        <v>848</v>
      </c>
      <c r="S132" s="37" t="n">
        <v>852</v>
      </c>
      <c r="T132" s="37" t="n">
        <v>855</v>
      </c>
      <c r="U132" s="37" t="n">
        <v>859</v>
      </c>
      <c r="V132" s="37" t="n">
        <v>863</v>
      </c>
      <c r="W132" s="37" t="n">
        <v>867</v>
      </c>
      <c r="X132" s="37" t="n">
        <v>870</v>
      </c>
      <c r="Y132" s="37" t="n">
        <v>874</v>
      </c>
      <c r="Z132" s="37" t="n">
        <v>878</v>
      </c>
      <c r="AA132" s="37" t="n">
        <v>881</v>
      </c>
      <c r="AB132" s="37" t="n">
        <v>885</v>
      </c>
      <c r="AC132" s="37" t="n">
        <v>889</v>
      </c>
      <c r="AD132" s="37" t="n">
        <v>893</v>
      </c>
      <c r="AE132" s="37" t="n">
        <v>896</v>
      </c>
      <c r="AF132" s="37" t="n">
        <v>900</v>
      </c>
      <c r="AG132" s="37" t="n">
        <v>904</v>
      </c>
      <c r="AH132" s="37" t="n">
        <v>908</v>
      </c>
      <c r="AI132" s="37" t="n">
        <v>911</v>
      </c>
      <c r="AJ132" s="37" t="n">
        <v>915</v>
      </c>
      <c r="AK132" s="32" t="n">
        <v>-0.002301</v>
      </c>
    </row>
    <row r="133" ht="15" customHeight="1" s="77">
      <c r="A133" s="27" t="inlineStr">
        <is>
          <t>RKI000:cdd_EastNorthCen</t>
        </is>
      </c>
      <c r="B133" s="30" t="inlineStr">
        <is>
          <t xml:space="preserve">   West North Central</t>
        </is>
      </c>
      <c r="C133" s="37" t="n">
        <v>910</v>
      </c>
      <c r="D133" s="37" t="n">
        <v>1140</v>
      </c>
      <c r="E133" s="37" t="n">
        <v>938</v>
      </c>
      <c r="F133" s="37" t="n">
        <v>992</v>
      </c>
      <c r="G133" s="37" t="n">
        <v>995</v>
      </c>
      <c r="H133" s="37" t="n">
        <v>999</v>
      </c>
      <c r="I133" s="37" t="n">
        <v>1002</v>
      </c>
      <c r="J133" s="37" t="n">
        <v>1006</v>
      </c>
      <c r="K133" s="37" t="n">
        <v>1009</v>
      </c>
      <c r="L133" s="37" t="n">
        <v>1012</v>
      </c>
      <c r="M133" s="37" t="n">
        <v>1016</v>
      </c>
      <c r="N133" s="37" t="n">
        <v>1019</v>
      </c>
      <c r="O133" s="37" t="n">
        <v>1023</v>
      </c>
      <c r="P133" s="37" t="n">
        <v>1026</v>
      </c>
      <c r="Q133" s="37" t="n">
        <v>1030</v>
      </c>
      <c r="R133" s="37" t="n">
        <v>1033</v>
      </c>
      <c r="S133" s="37" t="n">
        <v>1037</v>
      </c>
      <c r="T133" s="37" t="n">
        <v>1041</v>
      </c>
      <c r="U133" s="37" t="n">
        <v>1044</v>
      </c>
      <c r="V133" s="37" t="n">
        <v>1048</v>
      </c>
      <c r="W133" s="37" t="n">
        <v>1051</v>
      </c>
      <c r="X133" s="37" t="n">
        <v>1055</v>
      </c>
      <c r="Y133" s="37" t="n">
        <v>1059</v>
      </c>
      <c r="Z133" s="37" t="n">
        <v>1062</v>
      </c>
      <c r="AA133" s="37" t="n">
        <v>1066</v>
      </c>
      <c r="AB133" s="37" t="n">
        <v>1070</v>
      </c>
      <c r="AC133" s="37" t="n">
        <v>1073</v>
      </c>
      <c r="AD133" s="37" t="n">
        <v>1077</v>
      </c>
      <c r="AE133" s="37" t="n">
        <v>1081</v>
      </c>
      <c r="AF133" s="37" t="n">
        <v>1084</v>
      </c>
      <c r="AG133" s="37" t="n">
        <v>1088</v>
      </c>
      <c r="AH133" s="37" t="n">
        <v>1092</v>
      </c>
      <c r="AI133" s="37" t="n">
        <v>1095</v>
      </c>
      <c r="AJ133" s="37" t="n">
        <v>1099</v>
      </c>
      <c r="AK133" s="32" t="n">
        <v>-0.001144</v>
      </c>
    </row>
    <row r="134" ht="15" customHeight="1" s="77">
      <c r="A134" s="27" t="inlineStr">
        <is>
          <t>RKI000:cdd_WestNorthCen</t>
        </is>
      </c>
      <c r="B134" s="30" t="inlineStr">
        <is>
          <t xml:space="preserve">   South Atlantic</t>
        </is>
      </c>
      <c r="C134" s="37" t="n">
        <v>2250</v>
      </c>
      <c r="D134" s="37" t="n">
        <v>2348</v>
      </c>
      <c r="E134" s="37" t="n">
        <v>2113</v>
      </c>
      <c r="F134" s="37" t="n">
        <v>2279</v>
      </c>
      <c r="G134" s="37" t="n">
        <v>2291</v>
      </c>
      <c r="H134" s="37" t="n">
        <v>2303</v>
      </c>
      <c r="I134" s="37" t="n">
        <v>2315</v>
      </c>
      <c r="J134" s="37" t="n">
        <v>2327</v>
      </c>
      <c r="K134" s="37" t="n">
        <v>2339</v>
      </c>
      <c r="L134" s="37" t="n">
        <v>2350</v>
      </c>
      <c r="M134" s="37" t="n">
        <v>2362</v>
      </c>
      <c r="N134" s="37" t="n">
        <v>2374</v>
      </c>
      <c r="O134" s="37" t="n">
        <v>2386</v>
      </c>
      <c r="P134" s="37" t="n">
        <v>2398</v>
      </c>
      <c r="Q134" s="37" t="n">
        <v>2410</v>
      </c>
      <c r="R134" s="37" t="n">
        <v>2422</v>
      </c>
      <c r="S134" s="37" t="n">
        <v>2434</v>
      </c>
      <c r="T134" s="37" t="n">
        <v>2446</v>
      </c>
      <c r="U134" s="37" t="n">
        <v>2458</v>
      </c>
      <c r="V134" s="37" t="n">
        <v>2470</v>
      </c>
      <c r="W134" s="37" t="n">
        <v>2482</v>
      </c>
      <c r="X134" s="37" t="n">
        <v>2494</v>
      </c>
      <c r="Y134" s="37" t="n">
        <v>2506</v>
      </c>
      <c r="Z134" s="37" t="n">
        <v>2518</v>
      </c>
      <c r="AA134" s="37" t="n">
        <v>2531</v>
      </c>
      <c r="AB134" s="37" t="n">
        <v>2543</v>
      </c>
      <c r="AC134" s="37" t="n">
        <v>2555</v>
      </c>
      <c r="AD134" s="37" t="n">
        <v>2567</v>
      </c>
      <c r="AE134" s="37" t="n">
        <v>2579</v>
      </c>
      <c r="AF134" s="37" t="n">
        <v>2592</v>
      </c>
      <c r="AG134" s="37" t="n">
        <v>2604</v>
      </c>
      <c r="AH134" s="37" t="n">
        <v>2616</v>
      </c>
      <c r="AI134" s="37" t="n">
        <v>2628</v>
      </c>
      <c r="AJ134" s="37" t="n">
        <v>2641</v>
      </c>
      <c r="AK134" s="32" t="n">
        <v>0.003682</v>
      </c>
    </row>
    <row r="135" ht="15" customHeight="1" s="77">
      <c r="A135" s="27" t="inlineStr">
        <is>
          <t>RKI000:cdd_SouthAtlantc</t>
        </is>
      </c>
      <c r="B135" s="30" t="inlineStr">
        <is>
          <t xml:space="preserve">   East South Central</t>
        </is>
      </c>
      <c r="C135" s="37" t="n">
        <v>1585</v>
      </c>
      <c r="D135" s="37" t="n">
        <v>1912</v>
      </c>
      <c r="E135" s="37" t="n">
        <v>1633</v>
      </c>
      <c r="F135" s="37" t="n">
        <v>1750</v>
      </c>
      <c r="G135" s="37" t="n">
        <v>1758</v>
      </c>
      <c r="H135" s="37" t="n">
        <v>1767</v>
      </c>
      <c r="I135" s="37" t="n">
        <v>1775</v>
      </c>
      <c r="J135" s="37" t="n">
        <v>1784</v>
      </c>
      <c r="K135" s="37" t="n">
        <v>1792</v>
      </c>
      <c r="L135" s="37" t="n">
        <v>1801</v>
      </c>
      <c r="M135" s="37" t="n">
        <v>1809</v>
      </c>
      <c r="N135" s="37" t="n">
        <v>1818</v>
      </c>
      <c r="O135" s="37" t="n">
        <v>1826</v>
      </c>
      <c r="P135" s="37" t="n">
        <v>1835</v>
      </c>
      <c r="Q135" s="37" t="n">
        <v>1843</v>
      </c>
      <c r="R135" s="37" t="n">
        <v>1852</v>
      </c>
      <c r="S135" s="37" t="n">
        <v>1860</v>
      </c>
      <c r="T135" s="37" t="n">
        <v>1869</v>
      </c>
      <c r="U135" s="37" t="n">
        <v>1878</v>
      </c>
      <c r="V135" s="37" t="n">
        <v>1886</v>
      </c>
      <c r="W135" s="37" t="n">
        <v>1895</v>
      </c>
      <c r="X135" s="37" t="n">
        <v>1904</v>
      </c>
      <c r="Y135" s="37" t="n">
        <v>1912</v>
      </c>
      <c r="Z135" s="37" t="n">
        <v>1921</v>
      </c>
      <c r="AA135" s="37" t="n">
        <v>1930</v>
      </c>
      <c r="AB135" s="37" t="n">
        <v>1938</v>
      </c>
      <c r="AC135" s="37" t="n">
        <v>1947</v>
      </c>
      <c r="AD135" s="37" t="n">
        <v>1956</v>
      </c>
      <c r="AE135" s="37" t="n">
        <v>1964</v>
      </c>
      <c r="AF135" s="37" t="n">
        <v>1973</v>
      </c>
      <c r="AG135" s="37" t="n">
        <v>1982</v>
      </c>
      <c r="AH135" s="37" t="n">
        <v>1990</v>
      </c>
      <c r="AI135" s="37" t="n">
        <v>1999</v>
      </c>
      <c r="AJ135" s="37" t="n">
        <v>2008</v>
      </c>
      <c r="AK135" s="32" t="n">
        <v>0.001532</v>
      </c>
    </row>
    <row r="136" ht="15" customHeight="1" s="77">
      <c r="A136" s="27" t="inlineStr">
        <is>
          <t>RKI000:cdd_EastSouthCen</t>
        </is>
      </c>
      <c r="B136" s="30" t="inlineStr">
        <is>
          <t xml:space="preserve">   West South Central</t>
        </is>
      </c>
      <c r="C136" s="37" t="n">
        <v>2714</v>
      </c>
      <c r="D136" s="37" t="n">
        <v>2882</v>
      </c>
      <c r="E136" s="37" t="n">
        <v>2672</v>
      </c>
      <c r="F136" s="37" t="n">
        <v>2843</v>
      </c>
      <c r="G136" s="37" t="n">
        <v>2859</v>
      </c>
      <c r="H136" s="37" t="n">
        <v>2874</v>
      </c>
      <c r="I136" s="37" t="n">
        <v>2890</v>
      </c>
      <c r="J136" s="37" t="n">
        <v>2905</v>
      </c>
      <c r="K136" s="37" t="n">
        <v>2920</v>
      </c>
      <c r="L136" s="37" t="n">
        <v>2936</v>
      </c>
      <c r="M136" s="37" t="n">
        <v>2951</v>
      </c>
      <c r="N136" s="37" t="n">
        <v>2966</v>
      </c>
      <c r="O136" s="37" t="n">
        <v>2982</v>
      </c>
      <c r="P136" s="37" t="n">
        <v>2997</v>
      </c>
      <c r="Q136" s="37" t="n">
        <v>3013</v>
      </c>
      <c r="R136" s="37" t="n">
        <v>3028</v>
      </c>
      <c r="S136" s="37" t="n">
        <v>3043</v>
      </c>
      <c r="T136" s="37" t="n">
        <v>3059</v>
      </c>
      <c r="U136" s="37" t="n">
        <v>3074</v>
      </c>
      <c r="V136" s="37" t="n">
        <v>3089</v>
      </c>
      <c r="W136" s="37" t="n">
        <v>3105</v>
      </c>
      <c r="X136" s="37" t="n">
        <v>3120</v>
      </c>
      <c r="Y136" s="37" t="n">
        <v>3135</v>
      </c>
      <c r="Z136" s="37" t="n">
        <v>3151</v>
      </c>
      <c r="AA136" s="37" t="n">
        <v>3166</v>
      </c>
      <c r="AB136" s="37" t="n">
        <v>3181</v>
      </c>
      <c r="AC136" s="37" t="n">
        <v>3197</v>
      </c>
      <c r="AD136" s="37" t="n">
        <v>3212</v>
      </c>
      <c r="AE136" s="37" t="n">
        <v>3227</v>
      </c>
      <c r="AF136" s="37" t="n">
        <v>3243</v>
      </c>
      <c r="AG136" s="37" t="n">
        <v>3258</v>
      </c>
      <c r="AH136" s="37" t="n">
        <v>3273</v>
      </c>
      <c r="AI136" s="37" t="n">
        <v>3289</v>
      </c>
      <c r="AJ136" s="37" t="n">
        <v>3304</v>
      </c>
      <c r="AK136" s="32" t="n">
        <v>0.004279</v>
      </c>
    </row>
    <row r="137" ht="15" customHeight="1" s="77">
      <c r="A137" s="27" t="inlineStr">
        <is>
          <t>RKI000:cdd_WestSouthCen</t>
        </is>
      </c>
      <c r="B137" s="30" t="inlineStr">
        <is>
          <t xml:space="preserve">   Mountain</t>
        </is>
      </c>
      <c r="C137" s="37" t="n">
        <v>1543</v>
      </c>
      <c r="D137" s="37" t="n">
        <v>1601</v>
      </c>
      <c r="E137" s="37" t="n">
        <v>1461</v>
      </c>
      <c r="F137" s="37" t="n">
        <v>1538</v>
      </c>
      <c r="G137" s="37" t="n">
        <v>1547</v>
      </c>
      <c r="H137" s="37" t="n">
        <v>1555</v>
      </c>
      <c r="I137" s="37" t="n">
        <v>1564</v>
      </c>
      <c r="J137" s="37" t="n">
        <v>1572</v>
      </c>
      <c r="K137" s="37" t="n">
        <v>1581</v>
      </c>
      <c r="L137" s="37" t="n">
        <v>1589</v>
      </c>
      <c r="M137" s="37" t="n">
        <v>1598</v>
      </c>
      <c r="N137" s="37" t="n">
        <v>1607</v>
      </c>
      <c r="O137" s="37" t="n">
        <v>1616</v>
      </c>
      <c r="P137" s="37" t="n">
        <v>1625</v>
      </c>
      <c r="Q137" s="37" t="n">
        <v>1634</v>
      </c>
      <c r="R137" s="37" t="n">
        <v>1643</v>
      </c>
      <c r="S137" s="37" t="n">
        <v>1652</v>
      </c>
      <c r="T137" s="37" t="n">
        <v>1662</v>
      </c>
      <c r="U137" s="37" t="n">
        <v>1671</v>
      </c>
      <c r="V137" s="37" t="n">
        <v>1681</v>
      </c>
      <c r="W137" s="37" t="n">
        <v>1690</v>
      </c>
      <c r="X137" s="37" t="n">
        <v>1700</v>
      </c>
      <c r="Y137" s="37" t="n">
        <v>1709</v>
      </c>
      <c r="Z137" s="37" t="n">
        <v>1719</v>
      </c>
      <c r="AA137" s="37" t="n">
        <v>1728</v>
      </c>
      <c r="AB137" s="37" t="n">
        <v>1738</v>
      </c>
      <c r="AC137" s="37" t="n">
        <v>1747</v>
      </c>
      <c r="AD137" s="37" t="n">
        <v>1757</v>
      </c>
      <c r="AE137" s="37" t="n">
        <v>1766</v>
      </c>
      <c r="AF137" s="37" t="n">
        <v>1776</v>
      </c>
      <c r="AG137" s="37" t="n">
        <v>1785</v>
      </c>
      <c r="AH137" s="37" t="n">
        <v>1795</v>
      </c>
      <c r="AI137" s="37" t="n">
        <v>1804</v>
      </c>
      <c r="AJ137" s="37" t="n">
        <v>1814</v>
      </c>
      <c r="AK137" s="32" t="n">
        <v>0.003911</v>
      </c>
    </row>
    <row r="138" ht="15" customHeight="1" s="77">
      <c r="A138" s="27" t="inlineStr">
        <is>
          <t>RKI000:cdd_Mountain</t>
        </is>
      </c>
      <c r="B138" s="30" t="inlineStr">
        <is>
          <t xml:space="preserve">   Pacific</t>
        </is>
      </c>
      <c r="C138" s="37" t="n">
        <v>1056</v>
      </c>
      <c r="D138" s="37" t="n">
        <v>1004</v>
      </c>
      <c r="E138" s="37" t="n">
        <v>832</v>
      </c>
      <c r="F138" s="37" t="n">
        <v>964</v>
      </c>
      <c r="G138" s="37" t="n">
        <v>970</v>
      </c>
      <c r="H138" s="37" t="n">
        <v>977</v>
      </c>
      <c r="I138" s="37" t="n">
        <v>984</v>
      </c>
      <c r="J138" s="37" t="n">
        <v>991</v>
      </c>
      <c r="K138" s="37" t="n">
        <v>998</v>
      </c>
      <c r="L138" s="37" t="n">
        <v>1005</v>
      </c>
      <c r="M138" s="37" t="n">
        <v>1012</v>
      </c>
      <c r="N138" s="37" t="n">
        <v>1019</v>
      </c>
      <c r="O138" s="37" t="n">
        <v>1026</v>
      </c>
      <c r="P138" s="37" t="n">
        <v>1033</v>
      </c>
      <c r="Q138" s="37" t="n">
        <v>1040</v>
      </c>
      <c r="R138" s="37" t="n">
        <v>1047</v>
      </c>
      <c r="S138" s="37" t="n">
        <v>1054</v>
      </c>
      <c r="T138" s="37" t="n">
        <v>1062</v>
      </c>
      <c r="U138" s="37" t="n">
        <v>1069</v>
      </c>
      <c r="V138" s="37" t="n">
        <v>1076</v>
      </c>
      <c r="W138" s="37" t="n">
        <v>1083</v>
      </c>
      <c r="X138" s="37" t="n">
        <v>1090</v>
      </c>
      <c r="Y138" s="37" t="n">
        <v>1098</v>
      </c>
      <c r="Z138" s="37" t="n">
        <v>1105</v>
      </c>
      <c r="AA138" s="37" t="n">
        <v>1112</v>
      </c>
      <c r="AB138" s="37" t="n">
        <v>1119</v>
      </c>
      <c r="AC138" s="37" t="n">
        <v>1126</v>
      </c>
      <c r="AD138" s="37" t="n">
        <v>1134</v>
      </c>
      <c r="AE138" s="37" t="n">
        <v>1141</v>
      </c>
      <c r="AF138" s="37" t="n">
        <v>1148</v>
      </c>
      <c r="AG138" s="37" t="n">
        <v>1155</v>
      </c>
      <c r="AH138" s="37" t="n">
        <v>1163</v>
      </c>
      <c r="AI138" s="37" t="n">
        <v>1170</v>
      </c>
      <c r="AJ138" s="37" t="n">
        <v>1177</v>
      </c>
      <c r="AK138" s="32" t="n">
        <v>0.00498</v>
      </c>
    </row>
    <row r="139" ht="15" customHeight="1" s="77">
      <c r="A139" s="27" t="inlineStr">
        <is>
          <t>RKI000:cdd_Pacific</t>
        </is>
      </c>
      <c r="B139" s="29" t="inlineStr">
        <is>
          <t xml:space="preserve">      United States</t>
        </is>
      </c>
      <c r="C139" s="35" t="n">
        <v>1425.82312</v>
      </c>
      <c r="D139" s="35" t="n">
        <v>1578.562256</v>
      </c>
      <c r="E139" s="35" t="n">
        <v>1369.771973</v>
      </c>
      <c r="F139" s="35" t="n">
        <v>1489.117432</v>
      </c>
      <c r="G139" s="35" t="n">
        <v>1499.807251</v>
      </c>
      <c r="H139" s="35" t="n">
        <v>1510.531128</v>
      </c>
      <c r="I139" s="35" t="n">
        <v>1521.531006</v>
      </c>
      <c r="J139" s="35" t="n">
        <v>1532.341431</v>
      </c>
      <c r="K139" s="35" t="n">
        <v>1543.063721</v>
      </c>
      <c r="L139" s="35" t="n">
        <v>1553.88501</v>
      </c>
      <c r="M139" s="35" t="n">
        <v>1564.757202</v>
      </c>
      <c r="N139" s="35" t="n">
        <v>1575.577271</v>
      </c>
      <c r="O139" s="35" t="n">
        <v>1586.609009</v>
      </c>
      <c r="P139" s="35" t="n">
        <v>1597.641724</v>
      </c>
      <c r="Q139" s="35" t="n">
        <v>1608.702393</v>
      </c>
      <c r="R139" s="35" t="n">
        <v>1619.625</v>
      </c>
      <c r="S139" s="35" t="n">
        <v>1630.73645</v>
      </c>
      <c r="T139" s="35" t="n">
        <v>1642.177612</v>
      </c>
      <c r="U139" s="35" t="n">
        <v>1653.217407</v>
      </c>
      <c r="V139" s="35" t="n">
        <v>1664.44873</v>
      </c>
      <c r="W139" s="35" t="n">
        <v>1675.78894</v>
      </c>
      <c r="X139" s="35" t="n">
        <v>1686.922363</v>
      </c>
      <c r="Y139" s="35" t="n">
        <v>1698.351074</v>
      </c>
      <c r="Z139" s="35" t="n">
        <v>1709.80957</v>
      </c>
      <c r="AA139" s="35" t="n">
        <v>1721.146851</v>
      </c>
      <c r="AB139" s="35" t="n">
        <v>1732.56604</v>
      </c>
      <c r="AC139" s="35" t="n">
        <v>1744.053955</v>
      </c>
      <c r="AD139" s="35" t="n">
        <v>1755.59668</v>
      </c>
      <c r="AE139" s="35" t="n">
        <v>1766.873413</v>
      </c>
      <c r="AF139" s="35" t="n">
        <v>1778.722046</v>
      </c>
      <c r="AG139" s="35" t="n">
        <v>1790.088867</v>
      </c>
      <c r="AH139" s="35" t="n">
        <v>1801.743652</v>
      </c>
      <c r="AI139" s="35" t="n">
        <v>1813.014893</v>
      </c>
      <c r="AJ139" s="35" t="n">
        <v>1824.496826</v>
      </c>
      <c r="AK139" s="34" t="n">
        <v>0.004535</v>
      </c>
    </row>
    <row r="140" ht="15" customHeight="1" s="77">
      <c r="A140" s="27" t="inlineStr">
        <is>
          <t>RKI000:cdd_UnitedStates</t>
        </is>
      </c>
      <c r="B140" s="2" t="n"/>
      <c r="E140" s="2" t="n"/>
    </row>
    <row r="141" ht="15" customHeight="1" s="77">
      <c r="A141" s="2" t="n"/>
      <c r="B141" s="38" t="inlineStr">
        <is>
          <t xml:space="preserve">   1/ Does not include water heating portion of load.</t>
        </is>
      </c>
      <c r="C141" s="78" t="n"/>
      <c r="D141" s="78" t="n"/>
      <c r="E141" s="78" t="n"/>
      <c r="F141" s="78" t="n"/>
      <c r="G141" s="78" t="n"/>
      <c r="H141" s="78" t="n"/>
      <c r="I141" s="78" t="n"/>
      <c r="J141" s="78" t="n"/>
      <c r="K141" s="78" t="n"/>
      <c r="L141" s="78" t="n"/>
      <c r="M141" s="78" t="n"/>
      <c r="N141" s="78" t="n"/>
      <c r="O141" s="78" t="n"/>
      <c r="P141" s="78" t="n"/>
      <c r="Q141" s="78" t="n"/>
      <c r="R141" s="78" t="n"/>
      <c r="S141" s="78" t="n"/>
      <c r="T141" s="78" t="n"/>
      <c r="U141" s="78" t="n"/>
      <c r="V141" s="78" t="n"/>
      <c r="W141" s="78" t="n"/>
      <c r="X141" s="78" t="n"/>
      <c r="Y141" s="78" t="n"/>
      <c r="Z141" s="78" t="n"/>
      <c r="AA141" s="78" t="n"/>
      <c r="AB141" s="78" t="n"/>
      <c r="AC141" s="78" t="n"/>
      <c r="AD141" s="78" t="n"/>
      <c r="AE141" s="78" t="n"/>
      <c r="AF141" s="78" t="n"/>
      <c r="AG141" s="78" t="n"/>
      <c r="AH141" s="78" t="n"/>
      <c r="AI141" s="78" t="n"/>
      <c r="AJ141" s="78" t="n"/>
      <c r="AK141" s="78" t="n"/>
    </row>
    <row r="142" ht="15" customHeight="1" s="77">
      <c r="A142" s="2" t="n"/>
      <c r="B142" s="40" t="inlineStr">
        <is>
          <t xml:space="preserve">   2/ Includes televisions, set-top boxes, home theater systems, DVD players, and video game consoles.</t>
        </is>
      </c>
      <c r="E142" s="2" t="n"/>
    </row>
    <row r="143" ht="15" customHeight="1" s="77">
      <c r="A143" s="2" t="n"/>
      <c r="B143" s="40" t="inlineStr">
        <is>
          <t xml:space="preserve">   3/ Includes desktop and laptop computers, monitors, and networking equipment.</t>
        </is>
      </c>
      <c r="E143" s="2" t="n"/>
    </row>
    <row r="144" ht="15" customHeight="1" s="77">
      <c r="A144" s="2" t="n"/>
      <c r="B144" s="40" t="inlineStr">
        <is>
          <t xml:space="preserve">   4/ Includes small electric devices, heating elements, and motors not listed above.  Electric vehicles are included in the</t>
        </is>
      </c>
      <c r="E144" s="2" t="n"/>
    </row>
    <row r="145" ht="15" customHeight="1" s="77">
      <c r="A145" s="2" t="n"/>
      <c r="B145" s="40" t="inlineStr">
        <is>
          <t>transportation sector.</t>
        </is>
      </c>
      <c r="E145" s="2" t="n"/>
    </row>
    <row r="146" ht="15" customHeight="1" s="77">
      <c r="A146" s="2" t="n"/>
      <c r="B146" s="40" t="inlineStr">
        <is>
          <t xml:space="preserve">   5/ Includes such appliances as outdoor grills, natural gas-fueled lights, pool heaters, spa heaters, and backup electricity generators.</t>
        </is>
      </c>
      <c r="E146" s="2" t="n"/>
    </row>
    <row r="147" ht="15" customHeight="1" s="77">
      <c r="A147" s="2" t="n"/>
      <c r="B147" s="40" t="inlineStr">
        <is>
          <t xml:space="preserve">   6/ Includes kerosene use.</t>
        </is>
      </c>
      <c r="E147" s="2" t="n"/>
    </row>
    <row r="148" ht="15" customHeight="1" s="77">
      <c r="A148" s="2" t="n"/>
      <c r="B148" s="40" t="inlineStr">
        <is>
          <t xml:space="preserve">   7/ Includes such appliances as pool heaters, spa heaters, and backup electricity generators.</t>
        </is>
      </c>
      <c r="E148" s="2" t="n"/>
    </row>
    <row r="149" ht="15" customHeight="1" s="77">
      <c r="A149" s="2" t="n"/>
      <c r="B149" s="40" t="inlineStr">
        <is>
          <t xml:space="preserve">   8/ Includes wood used for primary and secondary heating in wood stoves or fireplaces as reported in the Residential Energy Consumption</t>
        </is>
      </c>
      <c r="E149" s="2" t="n"/>
    </row>
    <row r="150" ht="15" customHeight="1" s="77">
      <c r="A150" s="2" t="n"/>
      <c r="B150" s="40" t="inlineStr">
        <is>
          <t>Survey.</t>
        </is>
      </c>
      <c r="E150" s="2" t="n"/>
    </row>
    <row r="151" ht="15" customHeight="1" s="77">
      <c r="A151" s="2" t="n"/>
      <c r="B151" s="40" t="inlineStr">
        <is>
          <t xml:space="preserve">   9/ Includes small electric devices, heating elements, outdoor grills, natural gas-fueled lights, pool heaters, spa heaters, backup</t>
        </is>
      </c>
      <c r="E151" s="2" t="n"/>
    </row>
    <row r="152" ht="15" customHeight="1" s="77">
      <c r="A152" s="2" t="n"/>
      <c r="B152" s="40" t="inlineStr">
        <is>
          <t>electricity generators, and motors not listed above.  Electric vehicles are included in the transportation sector.</t>
        </is>
      </c>
      <c r="E152" s="2" t="n"/>
    </row>
    <row r="153" ht="15" customHeight="1" s="77">
      <c r="A153" s="2" t="n"/>
      <c r="B153" s="40" t="inlineStr">
        <is>
          <t xml:space="preserve">   10/ Consumption determined by using the average electric power sector fossil-fuels net heat rate.</t>
        </is>
      </c>
      <c r="E153" s="2" t="n"/>
    </row>
    <row r="154" ht="15" customHeight="1" s="77">
      <c r="A154" s="2" t="n"/>
      <c r="B154" s="40" t="inlineStr">
        <is>
          <t xml:space="preserve">   Btu = British thermal unit.</t>
        </is>
      </c>
      <c r="E154" s="2" t="n"/>
    </row>
    <row r="155" ht="15" customHeight="1" s="77">
      <c r="A155" s="2" t="n"/>
      <c r="B155" s="40" t="inlineStr">
        <is>
          <t xml:space="preserve">   - - = Not applicable.</t>
        </is>
      </c>
      <c r="E155" s="2" t="n"/>
    </row>
    <row r="156" ht="15" customHeight="1" s="77">
      <c r="A156" s="2" t="n"/>
      <c r="B156" s="40" t="inlineStr">
        <is>
          <t xml:space="preserve">   Note:  Totals may not equal sum of components due to independent rounding.  Data for 2017</t>
        </is>
      </c>
      <c r="E156" s="2" t="n"/>
    </row>
    <row r="157" ht="15" customHeight="1" s="77">
      <c r="A157" s="2" t="n"/>
      <c r="B157" s="40" t="inlineStr">
        <is>
          <t>are model results and may differ from official EIA data reports.</t>
        </is>
      </c>
      <c r="E157" s="2" t="n"/>
    </row>
    <row r="158" ht="15" customHeight="1" s="77">
      <c r="A158" s="2" t="n"/>
      <c r="B158" s="40" t="inlineStr">
        <is>
          <t xml:space="preserve">   Source:  2017 consumption based on:  U.S. Energy Information Administration (EIA), Monthly Energy Review,</t>
        </is>
      </c>
      <c r="E158" s="2" t="n"/>
    </row>
    <row r="159" ht="15" customHeight="1" s="77">
      <c r="A159" s="2" t="n"/>
      <c r="B159" s="40" t="inlineStr">
        <is>
          <t>September 2018.  2017 degree days based on state-level data from the National Oceanic and Atmospheric</t>
        </is>
      </c>
      <c r="E159" s="2" t="n"/>
    </row>
    <row r="160" ht="15" customHeight="1" s="77">
      <c r="A160" s="2" t="n"/>
      <c r="B160" s="40" t="inlineStr">
        <is>
          <t>Administration's Climatic Data Center and Climate Prediction Center.</t>
        </is>
      </c>
      <c r="E160" s="2" t="n"/>
    </row>
    <row r="161" ht="15" customHeight="1" s="77">
      <c r="A161" s="2" t="n"/>
      <c r="B161" s="40" t="inlineStr">
        <is>
          <t>2018:  EIA, Short-Term Energy Outlook, October 2018 and EIA, AEO2019 National Energy Modeling System run ref2019.d111618a.</t>
        </is>
      </c>
      <c r="E161" s="2" t="n"/>
    </row>
    <row r="162" ht="15" customHeight="1" s="77">
      <c r="A162" s="2" t="n"/>
      <c r="B162" s="40" t="inlineStr">
        <is>
          <t>Projections:  EIA, AEO2019 National Energy Modeling System run ref2019.d111618a.</t>
        </is>
      </c>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41:AK141"/>
  </mergeCells>
  <pageMargins left="0.75" right="0.75" top="1" bottom="1" header="0" footer="0"/>
  <pageSetup orientation="portrait"/>
</worksheet>
</file>

<file path=xl/worksheets/sheet3.xml><?xml version="1.0" encoding="utf-8"?>
<worksheet xmlns="http://schemas.openxmlformats.org/spreadsheetml/2006/main">
  <sheetPr>
    <outlinePr summaryBelow="1" summaryRight="1"/>
    <pageSetUpPr/>
  </sheetPr>
  <dimension ref="A1:AK1000"/>
  <sheetViews>
    <sheetView workbookViewId="0">
      <pane xSplit="2" ySplit="1" topLeftCell="C2" activePane="bottomRight" state="frozen"/>
      <selection pane="topRight" activeCell="C1" sqref="C1"/>
      <selection pane="bottomLeft" activeCell="A2" sqref="A2"/>
      <selection pane="bottomRight" activeCell="C2" sqref="C2"/>
    </sheetView>
  </sheetViews>
  <sheetFormatPr baseColWidth="8" defaultColWidth="12.63" defaultRowHeight="15" customHeight="1"/>
  <cols>
    <col hidden="1" width="18.25" customWidth="1" style="77" min="1" max="1"/>
    <col width="40" customWidth="1" style="77" min="2" max="2"/>
    <col width="7.63" customWidth="1" style="77" min="3" max="4"/>
    <col width="10.5" customWidth="1" style="77" min="5" max="5"/>
    <col width="7.63" customWidth="1" style="77" min="6" max="37"/>
  </cols>
  <sheetData>
    <row r="1" ht="15" customHeight="1" s="77">
      <c r="A1" s="2" t="n"/>
      <c r="B1" s="24" t="inlineStr">
        <is>
          <t>ref2019.d111618a</t>
        </is>
      </c>
      <c r="C1" s="25" t="n">
        <v>2017</v>
      </c>
      <c r="D1" s="25" t="n">
        <v>2018</v>
      </c>
      <c r="E1" s="25" t="n">
        <v>2019</v>
      </c>
      <c r="F1" s="25" t="n">
        <v>2020</v>
      </c>
      <c r="G1" s="25" t="n">
        <v>2021</v>
      </c>
      <c r="H1" s="25" t="n">
        <v>2022</v>
      </c>
      <c r="I1" s="25" t="n">
        <v>2023</v>
      </c>
      <c r="J1" s="25" t="n">
        <v>2024</v>
      </c>
      <c r="K1" s="25" t="n">
        <v>2025</v>
      </c>
      <c r="L1" s="25" t="n">
        <v>2026</v>
      </c>
      <c r="M1" s="25" t="n">
        <v>2027</v>
      </c>
      <c r="N1" s="25" t="n">
        <v>2028</v>
      </c>
      <c r="O1" s="25" t="n">
        <v>2029</v>
      </c>
      <c r="P1" s="25" t="n">
        <v>2030</v>
      </c>
      <c r="Q1" s="25" t="n">
        <v>2031</v>
      </c>
      <c r="R1" s="25" t="n">
        <v>2032</v>
      </c>
      <c r="S1" s="25" t="n">
        <v>2033</v>
      </c>
      <c r="T1" s="25" t="n">
        <v>2034</v>
      </c>
      <c r="U1" s="25" t="n">
        <v>2035</v>
      </c>
      <c r="V1" s="25" t="n">
        <v>2036</v>
      </c>
      <c r="W1" s="25" t="n">
        <v>2037</v>
      </c>
      <c r="X1" s="25" t="n">
        <v>2038</v>
      </c>
      <c r="Y1" s="25" t="n">
        <v>2039</v>
      </c>
      <c r="Z1" s="25" t="n">
        <v>2040</v>
      </c>
      <c r="AA1" s="25" t="n">
        <v>2041</v>
      </c>
      <c r="AB1" s="25" t="n">
        <v>2042</v>
      </c>
      <c r="AC1" s="25" t="n">
        <v>2043</v>
      </c>
      <c r="AD1" s="25" t="n">
        <v>2044</v>
      </c>
      <c r="AE1" s="25" t="n">
        <v>2045</v>
      </c>
      <c r="AF1" s="25" t="n">
        <v>2046</v>
      </c>
      <c r="AG1" s="25" t="n">
        <v>2047</v>
      </c>
      <c r="AH1" s="25" t="n">
        <v>2048</v>
      </c>
      <c r="AI1" s="25" t="n">
        <v>2049</v>
      </c>
      <c r="AJ1" s="25" t="n">
        <v>2050</v>
      </c>
    </row>
    <row r="2" ht="15" customHeight="1" s="77">
      <c r="A2" s="2" t="n"/>
      <c r="B2" s="2" t="n"/>
      <c r="E2" s="2" t="n"/>
    </row>
    <row r="3" ht="15" customHeight="1" s="77">
      <c r="A3" s="2" t="n"/>
      <c r="B3" s="2" t="n"/>
      <c r="C3" s="26" t="inlineStr">
        <is>
          <t>Report</t>
        </is>
      </c>
      <c r="D3" s="26" t="inlineStr">
        <is>
          <t>Annual Energy Outlook 2019</t>
        </is>
      </c>
      <c r="E3" s="26" t="n"/>
      <c r="F3" s="26" t="n"/>
      <c r="G3" s="26" t="n"/>
    </row>
    <row r="4" ht="15" customHeight="1" s="77">
      <c r="A4" s="2" t="n"/>
      <c r="B4" s="2" t="n"/>
      <c r="C4" s="26" t="inlineStr">
        <is>
          <t>Scenario</t>
        </is>
      </c>
      <c r="D4" s="26" t="inlineStr">
        <is>
          <t>ref2019</t>
        </is>
      </c>
      <c r="E4" s="26" t="n"/>
      <c r="F4" s="26" t="n"/>
      <c r="G4" s="26" t="inlineStr">
        <is>
          <t>Reference case</t>
        </is>
      </c>
    </row>
    <row r="5" ht="15" customHeight="1" s="77">
      <c r="A5" s="2" t="n"/>
      <c r="B5" s="2" t="n"/>
      <c r="C5" s="26" t="inlineStr">
        <is>
          <t>Datekey</t>
        </is>
      </c>
      <c r="D5" s="26" t="inlineStr">
        <is>
          <t>d111618a</t>
        </is>
      </c>
      <c r="E5" s="26" t="n"/>
      <c r="F5" s="26" t="n"/>
      <c r="G5" s="26" t="n"/>
    </row>
    <row r="6" ht="15" customHeight="1" s="77">
      <c r="A6" s="2" t="n"/>
      <c r="B6" s="2" t="n"/>
      <c r="C6" s="26" t="inlineStr">
        <is>
          <t>Release Date</t>
        </is>
      </c>
      <c r="D6" s="26" t="n"/>
      <c r="E6" s="26" t="inlineStr">
        <is>
          <t xml:space="preserve"> January 2019</t>
        </is>
      </c>
      <c r="F6" s="26" t="n"/>
      <c r="G6" s="26" t="n"/>
    </row>
    <row r="7">
      <c r="A7" s="2" t="n"/>
      <c r="B7" s="2" t="n"/>
      <c r="E7" s="2" t="n"/>
    </row>
    <row r="8">
      <c r="A8" s="2" t="n"/>
      <c r="B8" s="2" t="n"/>
      <c r="E8" s="2" t="n"/>
    </row>
    <row r="9">
      <c r="A9" s="2" t="n"/>
      <c r="B9" s="2" t="n"/>
      <c r="E9" s="2" t="n"/>
    </row>
    <row r="10" ht="15" customHeight="1" s="77">
      <c r="A10" s="27" t="inlineStr">
        <is>
          <t>CKI000</t>
        </is>
      </c>
      <c r="B10" s="28" t="inlineStr">
        <is>
          <t>5. Commercial Sector Key Indicators and Consumption</t>
        </is>
      </c>
      <c r="E10" s="2" t="n"/>
    </row>
    <row r="11" ht="15" customHeight="1" s="77">
      <c r="A11" s="2" t="n"/>
      <c r="B11" s="24" t="inlineStr">
        <is>
          <t>(quadrillion Btu, unless otherwise noted)</t>
        </is>
      </c>
      <c r="E11" s="2" t="n"/>
    </row>
    <row r="12" ht="15" customHeight="1" s="77">
      <c r="A12" s="2" t="n"/>
      <c r="B12" s="24" t="n"/>
      <c r="C12" s="5" t="n"/>
      <c r="D12" s="5" t="n"/>
      <c r="E12" s="5" t="n"/>
      <c r="F12" s="5" t="n"/>
      <c r="G12" s="5" t="n"/>
      <c r="H12" s="5" t="n"/>
      <c r="I12" s="5" t="n"/>
      <c r="J12" s="5" t="n"/>
      <c r="K12" s="5" t="n"/>
      <c r="L12" s="5" t="n"/>
      <c r="M12" s="5" t="n"/>
      <c r="N12" s="5" t="n"/>
      <c r="O12" s="5" t="n"/>
      <c r="P12" s="5" t="n"/>
      <c r="Q12" s="5" t="n"/>
      <c r="R12" s="5" t="n"/>
      <c r="S12" s="5" t="n"/>
      <c r="T12" s="5" t="n"/>
      <c r="U12" s="5" t="n"/>
      <c r="V12" s="5" t="n"/>
      <c r="W12" s="5" t="n"/>
      <c r="X12" s="5" t="n"/>
      <c r="Y12" s="5" t="n"/>
      <c r="Z12" s="5" t="n"/>
      <c r="AA12" s="5" t="n"/>
      <c r="AB12" s="5" t="n"/>
      <c r="AC12" s="5" t="n"/>
      <c r="AD12" s="5" t="n"/>
      <c r="AE12" s="5" t="n"/>
      <c r="AF12" s="5" t="n"/>
      <c r="AG12" s="5" t="n"/>
      <c r="AH12" s="5" t="n"/>
      <c r="AI12" s="5" t="n"/>
      <c r="AJ12" s="5" t="n"/>
      <c r="AK12" s="5" t="inlineStr">
        <is>
          <t>2018-</t>
        </is>
      </c>
    </row>
    <row r="13" ht="15" customHeight="1" s="77">
      <c r="A13" s="2" t="n"/>
      <c r="B13" s="25" t="inlineStr">
        <is>
          <t xml:space="preserve"> Key Indicators and Consumption</t>
        </is>
      </c>
      <c r="C13" s="25" t="n">
        <v>2017</v>
      </c>
      <c r="D13" s="25" t="n">
        <v>2018</v>
      </c>
      <c r="E13" s="25" t="n">
        <v>2019</v>
      </c>
      <c r="F13" s="25" t="n">
        <v>2020</v>
      </c>
      <c r="G13" s="25" t="n">
        <v>2021</v>
      </c>
      <c r="H13" s="25" t="n">
        <v>2022</v>
      </c>
      <c r="I13" s="25" t="n">
        <v>2023</v>
      </c>
      <c r="J13" s="25" t="n">
        <v>2024</v>
      </c>
      <c r="K13" s="25" t="n">
        <v>2025</v>
      </c>
      <c r="L13" s="25" t="n">
        <v>2026</v>
      </c>
      <c r="M13" s="25" t="n">
        <v>2027</v>
      </c>
      <c r="N13" s="25" t="n">
        <v>2028</v>
      </c>
      <c r="O13" s="25" t="n">
        <v>2029</v>
      </c>
      <c r="P13" s="25" t="n">
        <v>2030</v>
      </c>
      <c r="Q13" s="25" t="n">
        <v>2031</v>
      </c>
      <c r="R13" s="25" t="n">
        <v>2032</v>
      </c>
      <c r="S13" s="25" t="n">
        <v>2033</v>
      </c>
      <c r="T13" s="25" t="n">
        <v>2034</v>
      </c>
      <c r="U13" s="25" t="n">
        <v>2035</v>
      </c>
      <c r="V13" s="25" t="n">
        <v>2036</v>
      </c>
      <c r="W13" s="25" t="n">
        <v>2037</v>
      </c>
      <c r="X13" s="25" t="n">
        <v>2038</v>
      </c>
      <c r="Y13" s="25" t="n">
        <v>2039</v>
      </c>
      <c r="Z13" s="25" t="n">
        <v>2040</v>
      </c>
      <c r="AA13" s="25" t="n">
        <v>2041</v>
      </c>
      <c r="AB13" s="25" t="n">
        <v>2042</v>
      </c>
      <c r="AC13" s="25" t="n">
        <v>2043</v>
      </c>
      <c r="AD13" s="25" t="n">
        <v>2044</v>
      </c>
      <c r="AE13" s="25" t="n">
        <v>2045</v>
      </c>
      <c r="AF13" s="25" t="n">
        <v>2046</v>
      </c>
      <c r="AG13" s="25" t="n">
        <v>2047</v>
      </c>
      <c r="AH13" s="25" t="n">
        <v>2048</v>
      </c>
      <c r="AI13" s="25" t="n">
        <v>2049</v>
      </c>
      <c r="AJ13" s="25" t="n">
        <v>2050</v>
      </c>
      <c r="AK13" s="25" t="n">
        <v>2050</v>
      </c>
    </row>
    <row r="14" ht="15" customHeight="1" s="77">
      <c r="A14" s="2" t="n"/>
      <c r="B14" s="2" t="n"/>
      <c r="E14" s="2" t="n"/>
    </row>
    <row r="15" ht="15" customHeight="1" s="77">
      <c r="A15" s="2" t="n"/>
      <c r="B15" s="29" t="inlineStr">
        <is>
          <t>Key Indicators</t>
        </is>
      </c>
      <c r="E15" s="2" t="n"/>
    </row>
    <row r="16">
      <c r="A16" s="2" t="n"/>
      <c r="B16" s="2" t="n"/>
      <c r="E16" s="2" t="n"/>
    </row>
    <row r="17" ht="15" customHeight="1" s="77">
      <c r="A17" s="2" t="n"/>
      <c r="B17" s="29" t="inlineStr">
        <is>
          <t xml:space="preserve"> Total Floorspace (billion square feet)</t>
        </is>
      </c>
      <c r="E17" s="2" t="n"/>
    </row>
    <row r="18" ht="15" customHeight="1" s="77">
      <c r="A18" s="27" t="inlineStr">
        <is>
          <t>CKI000:da_Surviving</t>
        </is>
      </c>
      <c r="B18" s="30" t="inlineStr">
        <is>
          <t xml:space="preserve">   Surviving</t>
        </is>
      </c>
      <c r="C18" s="36" t="n">
        <v>88.688492</v>
      </c>
      <c r="D18" s="36" t="n">
        <v>89.63118</v>
      </c>
      <c r="E18" s="36" t="n">
        <v>90.656059</v>
      </c>
      <c r="F18" s="36" t="n">
        <v>91.747826</v>
      </c>
      <c r="G18" s="36" t="n">
        <v>92.849442</v>
      </c>
      <c r="H18" s="36" t="n">
        <v>93.926575</v>
      </c>
      <c r="I18" s="36" t="n">
        <v>94.968422</v>
      </c>
      <c r="J18" s="36" t="n">
        <v>95.979851</v>
      </c>
      <c r="K18" s="36" t="n">
        <v>96.965729</v>
      </c>
      <c r="L18" s="36" t="n">
        <v>97.94712800000001</v>
      </c>
      <c r="M18" s="36" t="n">
        <v>98.94240600000001</v>
      </c>
      <c r="N18" s="36" t="n">
        <v>99.95165299999999</v>
      </c>
      <c r="O18" s="36" t="n">
        <v>100.972916</v>
      </c>
      <c r="P18" s="36" t="n">
        <v>102.001488</v>
      </c>
      <c r="Q18" s="36" t="n">
        <v>103.036316</v>
      </c>
      <c r="R18" s="36" t="n">
        <v>104.081772</v>
      </c>
      <c r="S18" s="36" t="n">
        <v>105.126808</v>
      </c>
      <c r="T18" s="36" t="n">
        <v>106.171669</v>
      </c>
      <c r="U18" s="36" t="n">
        <v>107.210037</v>
      </c>
      <c r="V18" s="36" t="n">
        <v>108.231857</v>
      </c>
      <c r="W18" s="36" t="n">
        <v>109.24118</v>
      </c>
      <c r="X18" s="36" t="n">
        <v>110.239586</v>
      </c>
      <c r="Y18" s="36" t="n">
        <v>111.237213</v>
      </c>
      <c r="Z18" s="36" t="n">
        <v>112.23687</v>
      </c>
      <c r="AA18" s="36" t="n">
        <v>113.244972</v>
      </c>
      <c r="AB18" s="36" t="n">
        <v>114.254158</v>
      </c>
      <c r="AC18" s="36" t="n">
        <v>115.26664</v>
      </c>
      <c r="AD18" s="36" t="n">
        <v>116.281487</v>
      </c>
      <c r="AE18" s="36" t="n">
        <v>117.298515</v>
      </c>
      <c r="AF18" s="36" t="n">
        <v>118.323624</v>
      </c>
      <c r="AG18" s="36" t="n">
        <v>119.35463</v>
      </c>
      <c r="AH18" s="36" t="n">
        <v>120.392487</v>
      </c>
      <c r="AI18" s="36" t="n">
        <v>121.433426</v>
      </c>
      <c r="AJ18" s="36" t="n">
        <v>122.47496</v>
      </c>
      <c r="AK18" s="32" t="n">
        <v>0.009804</v>
      </c>
    </row>
    <row r="19" ht="15" customHeight="1" s="77">
      <c r="A19" s="27" t="inlineStr">
        <is>
          <t>CKI000:da_NewAdditions</t>
        </is>
      </c>
      <c r="B19" s="30" t="inlineStr">
        <is>
          <t xml:space="preserve">   New Additions</t>
        </is>
      </c>
      <c r="C19" s="36" t="n">
        <v>2.005642</v>
      </c>
      <c r="D19" s="36" t="n">
        <v>2.096299</v>
      </c>
      <c r="E19" s="36" t="n">
        <v>2.172452</v>
      </c>
      <c r="F19" s="36" t="n">
        <v>2.19224</v>
      </c>
      <c r="G19" s="36" t="n">
        <v>2.177872</v>
      </c>
      <c r="H19" s="36" t="n">
        <v>2.152723</v>
      </c>
      <c r="I19" s="36" t="n">
        <v>2.1324</v>
      </c>
      <c r="J19" s="36" t="n">
        <v>2.116862</v>
      </c>
      <c r="K19" s="36" t="n">
        <v>2.122364</v>
      </c>
      <c r="L19" s="36" t="n">
        <v>2.146343</v>
      </c>
      <c r="M19" s="36" t="n">
        <v>2.17056</v>
      </c>
      <c r="N19" s="36" t="n">
        <v>2.192986</v>
      </c>
      <c r="O19" s="36" t="n">
        <v>2.210838</v>
      </c>
      <c r="P19" s="36" t="n">
        <v>2.227756</v>
      </c>
      <c r="Q19" s="36" t="n">
        <v>2.249211</v>
      </c>
      <c r="R19" s="36" t="n">
        <v>2.259662</v>
      </c>
      <c r="S19" s="36" t="n">
        <v>2.270451</v>
      </c>
      <c r="T19" s="36" t="n">
        <v>2.274914</v>
      </c>
      <c r="U19" s="36" t="n">
        <v>2.26929</v>
      </c>
      <c r="V19" s="36" t="n">
        <v>2.267617</v>
      </c>
      <c r="W19" s="36" t="n">
        <v>2.267445</v>
      </c>
      <c r="X19" s="36" t="n">
        <v>2.277387</v>
      </c>
      <c r="Y19" s="36" t="n">
        <v>2.290097</v>
      </c>
      <c r="Z19" s="36" t="n">
        <v>2.309292</v>
      </c>
      <c r="AA19" s="36" t="n">
        <v>2.321115</v>
      </c>
      <c r="AB19" s="36" t="n">
        <v>2.335181</v>
      </c>
      <c r="AC19" s="36" t="n">
        <v>2.34833</v>
      </c>
      <c r="AD19" s="36" t="n">
        <v>2.361331</v>
      </c>
      <c r="AE19" s="36" t="n">
        <v>2.380288</v>
      </c>
      <c r="AF19" s="36" t="n">
        <v>2.39713</v>
      </c>
      <c r="AG19" s="36" t="n">
        <v>2.414957</v>
      </c>
      <c r="AH19" s="36" t="n">
        <v>2.429088</v>
      </c>
      <c r="AI19" s="36" t="n">
        <v>2.440732</v>
      </c>
      <c r="AJ19" s="36" t="n">
        <v>2.447091</v>
      </c>
      <c r="AK19" s="32" t="n">
        <v>0.004847</v>
      </c>
    </row>
    <row r="20" ht="15" customHeight="1" s="77">
      <c r="A20" s="27" t="inlineStr">
        <is>
          <t>CKI000:da_Total</t>
        </is>
      </c>
      <c r="B20" s="29" t="inlineStr">
        <is>
          <t xml:space="preserve">     Total</t>
        </is>
      </c>
      <c r="C20" s="41" t="n">
        <v>90.694138</v>
      </c>
      <c r="D20" s="41" t="n">
        <v>91.727478</v>
      </c>
      <c r="E20" s="41" t="n">
        <v>92.828514</v>
      </c>
      <c r="F20" s="41" t="n">
        <v>93.94006299999999</v>
      </c>
      <c r="G20" s="41" t="n">
        <v>95.02731300000001</v>
      </c>
      <c r="H20" s="41" t="n">
        <v>96.0793</v>
      </c>
      <c r="I20" s="41" t="n">
        <v>97.10082199999999</v>
      </c>
      <c r="J20" s="41" t="n">
        <v>98.09671</v>
      </c>
      <c r="K20" s="41" t="n">
        <v>99.088089</v>
      </c>
      <c r="L20" s="41" t="n">
        <v>100.093475</v>
      </c>
      <c r="M20" s="41" t="n">
        <v>101.112968</v>
      </c>
      <c r="N20" s="41" t="n">
        <v>102.144638</v>
      </c>
      <c r="O20" s="41" t="n">
        <v>103.183754</v>
      </c>
      <c r="P20" s="41" t="n">
        <v>104.22924</v>
      </c>
      <c r="Q20" s="41" t="n">
        <v>105.28553</v>
      </c>
      <c r="R20" s="41" t="n">
        <v>106.341431</v>
      </c>
      <c r="S20" s="41" t="n">
        <v>107.397263</v>
      </c>
      <c r="T20" s="41" t="n">
        <v>108.446579</v>
      </c>
      <c r="U20" s="41" t="n">
        <v>109.479324</v>
      </c>
      <c r="V20" s="41" t="n">
        <v>110.499474</v>
      </c>
      <c r="W20" s="41" t="n">
        <v>111.508629</v>
      </c>
      <c r="X20" s="41" t="n">
        <v>112.516975</v>
      </c>
      <c r="Y20" s="41" t="n">
        <v>113.527313</v>
      </c>
      <c r="Z20" s="41" t="n">
        <v>114.546165</v>
      </c>
      <c r="AA20" s="41" t="n">
        <v>115.566086</v>
      </c>
      <c r="AB20" s="41" t="n">
        <v>116.58934</v>
      </c>
      <c r="AC20" s="41" t="n">
        <v>117.614967</v>
      </c>
      <c r="AD20" s="41" t="n">
        <v>118.642815</v>
      </c>
      <c r="AE20" s="41" t="n">
        <v>119.678802</v>
      </c>
      <c r="AF20" s="41" t="n">
        <v>120.720757</v>
      </c>
      <c r="AG20" s="41" t="n">
        <v>121.769585</v>
      </c>
      <c r="AH20" s="41" t="n">
        <v>122.821571</v>
      </c>
      <c r="AI20" s="41" t="n">
        <v>123.874161</v>
      </c>
      <c r="AJ20" s="41" t="n">
        <v>124.92205</v>
      </c>
      <c r="AK20" s="34" t="n">
        <v>0.009698999999999999</v>
      </c>
    </row>
    <row r="21" ht="15.75" customHeight="1" s="77">
      <c r="A21" s="2" t="n"/>
      <c r="B21" s="2" t="n"/>
      <c r="E21" s="2" t="n"/>
    </row>
    <row r="22" ht="15" customHeight="1" s="77">
      <c r="A22" s="2" t="n"/>
      <c r="B22" s="29" t="inlineStr">
        <is>
          <t xml:space="preserve"> Energy Consumption Intensity</t>
        </is>
      </c>
      <c r="E22" s="2" t="n"/>
    </row>
    <row r="23" ht="15" customHeight="1" s="77">
      <c r="A23" s="2" t="n"/>
      <c r="B23" s="29" t="inlineStr">
        <is>
          <t xml:space="preserve"> (thousand Btu per square foot)</t>
        </is>
      </c>
      <c r="E23" s="2" t="n"/>
    </row>
    <row r="24" ht="15" customHeight="1" s="77">
      <c r="A24" s="27" t="inlineStr">
        <is>
          <t>CKI000:ea_DeliveredEner</t>
        </is>
      </c>
      <c r="B24" s="30" t="inlineStr">
        <is>
          <t xml:space="preserve">   Delivered Energy Consumption</t>
        </is>
      </c>
      <c r="C24" s="36" t="n">
        <v>98.217117</v>
      </c>
      <c r="D24" s="36" t="n">
        <v>99.794594</v>
      </c>
      <c r="E24" s="36" t="n">
        <v>98.423508</v>
      </c>
      <c r="F24" s="36" t="n">
        <v>97.33560900000001</v>
      </c>
      <c r="G24" s="36" t="n">
        <v>96.525558</v>
      </c>
      <c r="H24" s="36" t="n">
        <v>95.67216500000001</v>
      </c>
      <c r="I24" s="36" t="n">
        <v>94.725601</v>
      </c>
      <c r="J24" s="36" t="n">
        <v>93.752235</v>
      </c>
      <c r="K24" s="36" t="n">
        <v>92.902824</v>
      </c>
      <c r="L24" s="36" t="n">
        <v>92.079071</v>
      </c>
      <c r="M24" s="36" t="n">
        <v>91.387657</v>
      </c>
      <c r="N24" s="36" t="n">
        <v>90.815369</v>
      </c>
      <c r="O24" s="36" t="n">
        <v>90.193459</v>
      </c>
      <c r="P24" s="36" t="n">
        <v>89.527618</v>
      </c>
      <c r="Q24" s="36" t="n">
        <v>88.942825</v>
      </c>
      <c r="R24" s="36" t="n">
        <v>88.398842</v>
      </c>
      <c r="S24" s="36" t="n">
        <v>87.886955</v>
      </c>
      <c r="T24" s="36" t="n">
        <v>87.432884</v>
      </c>
      <c r="U24" s="36" t="n">
        <v>87.04422</v>
      </c>
      <c r="V24" s="36" t="n">
        <v>86.68362399999999</v>
      </c>
      <c r="W24" s="36" t="n">
        <v>86.372017</v>
      </c>
      <c r="X24" s="36" t="n">
        <v>86.11319</v>
      </c>
      <c r="Y24" s="36" t="n">
        <v>85.897919</v>
      </c>
      <c r="Z24" s="36" t="n">
        <v>85.637383</v>
      </c>
      <c r="AA24" s="36" t="n">
        <v>85.421295</v>
      </c>
      <c r="AB24" s="36" t="n">
        <v>85.23909</v>
      </c>
      <c r="AC24" s="36" t="n">
        <v>85.112106</v>
      </c>
      <c r="AD24" s="36" t="n">
        <v>85.026421</v>
      </c>
      <c r="AE24" s="36" t="n">
        <v>84.971909</v>
      </c>
      <c r="AF24" s="36" t="n">
        <v>84.97435</v>
      </c>
      <c r="AG24" s="36" t="n">
        <v>85.009468</v>
      </c>
      <c r="AH24" s="36" t="n">
        <v>85.05940200000001</v>
      </c>
      <c r="AI24" s="36" t="n">
        <v>85.133392</v>
      </c>
      <c r="AJ24" s="36" t="n">
        <v>85.251823</v>
      </c>
      <c r="AK24" s="32" t="n">
        <v>-0.00491</v>
      </c>
    </row>
    <row r="25" ht="15" customHeight="1" s="77">
      <c r="A25" s="27" t="inlineStr">
        <is>
          <t>CKI000:ea_ElectricityRe</t>
        </is>
      </c>
      <c r="B25" s="30" t="inlineStr">
        <is>
          <t xml:space="preserve">   Electricity Related Losses</t>
        </is>
      </c>
      <c r="C25" s="36" t="n">
        <v>100.058235</v>
      </c>
      <c r="D25" s="36" t="n">
        <v>99.354843</v>
      </c>
      <c r="E25" s="36" t="n">
        <v>96.00393699999999</v>
      </c>
      <c r="F25" s="36" t="n">
        <v>95.00134300000001</v>
      </c>
      <c r="G25" s="36" t="n">
        <v>92.47292299999999</v>
      </c>
      <c r="H25" s="36" t="n">
        <v>90.13304100000001</v>
      </c>
      <c r="I25" s="36" t="n">
        <v>88.06195099999999</v>
      </c>
      <c r="J25" s="36" t="n">
        <v>86.70887</v>
      </c>
      <c r="K25" s="36" t="n">
        <v>85.04074900000001</v>
      </c>
      <c r="L25" s="36" t="n">
        <v>83.40537999999999</v>
      </c>
      <c r="M25" s="36" t="n">
        <v>82.037926</v>
      </c>
      <c r="N25" s="36" t="n">
        <v>80.87307</v>
      </c>
      <c r="O25" s="36" t="n">
        <v>80.14170799999999</v>
      </c>
      <c r="P25" s="36" t="n">
        <v>79.080399</v>
      </c>
      <c r="Q25" s="36" t="n">
        <v>77.973083</v>
      </c>
      <c r="R25" s="36" t="n">
        <v>76.527145</v>
      </c>
      <c r="S25" s="36" t="n">
        <v>75.557732</v>
      </c>
      <c r="T25" s="36" t="n">
        <v>74.544647</v>
      </c>
      <c r="U25" s="36" t="n">
        <v>73.817368</v>
      </c>
      <c r="V25" s="36" t="n">
        <v>73.247383</v>
      </c>
      <c r="W25" s="36" t="n">
        <v>72.557503</v>
      </c>
      <c r="X25" s="36" t="n">
        <v>71.982185</v>
      </c>
      <c r="Y25" s="36" t="n">
        <v>71.522507</v>
      </c>
      <c r="Z25" s="36" t="n">
        <v>70.958786</v>
      </c>
      <c r="AA25" s="36" t="n">
        <v>70.39503499999999</v>
      </c>
      <c r="AB25" s="36" t="n">
        <v>69.864799</v>
      </c>
      <c r="AC25" s="36" t="n">
        <v>69.43145</v>
      </c>
      <c r="AD25" s="36" t="n">
        <v>69.055573</v>
      </c>
      <c r="AE25" s="36" t="n">
        <v>68.72596</v>
      </c>
      <c r="AF25" s="36" t="n">
        <v>68.474777</v>
      </c>
      <c r="AG25" s="36" t="n">
        <v>68.36803399999999</v>
      </c>
      <c r="AH25" s="36" t="n">
        <v>68.24305699999999</v>
      </c>
      <c r="AI25" s="36" t="n">
        <v>68.223511</v>
      </c>
      <c r="AJ25" s="36" t="n">
        <v>68.21096</v>
      </c>
      <c r="AK25" s="32" t="n">
        <v>-0.011684</v>
      </c>
    </row>
    <row r="26" ht="15" customHeight="1" s="77">
      <c r="A26" s="27" t="inlineStr">
        <is>
          <t>CKI000:ea_TotalEnergyCo</t>
        </is>
      </c>
      <c r="B26" s="30" t="inlineStr">
        <is>
          <t xml:space="preserve">   Total Energy Consumption</t>
        </is>
      </c>
      <c r="C26" s="36" t="n">
        <v>198.27536</v>
      </c>
      <c r="D26" s="36" t="n">
        <v>199.149445</v>
      </c>
      <c r="E26" s="36" t="n">
        <v>194.427444</v>
      </c>
      <c r="F26" s="36" t="n">
        <v>192.336945</v>
      </c>
      <c r="G26" s="36" t="n">
        <v>188.998474</v>
      </c>
      <c r="H26" s="36" t="n">
        <v>185.805206</v>
      </c>
      <c r="I26" s="36" t="n">
        <v>182.787552</v>
      </c>
      <c r="J26" s="36" t="n">
        <v>180.461105</v>
      </c>
      <c r="K26" s="36" t="n">
        <v>177.943573</v>
      </c>
      <c r="L26" s="36" t="n">
        <v>175.484451</v>
      </c>
      <c r="M26" s="36" t="n">
        <v>173.425583</v>
      </c>
      <c r="N26" s="36" t="n">
        <v>171.688446</v>
      </c>
      <c r="O26" s="36" t="n">
        <v>170.335175</v>
      </c>
      <c r="P26" s="36" t="n">
        <v>168.608017</v>
      </c>
      <c r="Q26" s="36" t="n">
        <v>166.915909</v>
      </c>
      <c r="R26" s="36" t="n">
        <v>164.925995</v>
      </c>
      <c r="S26" s="36" t="n">
        <v>163.444687</v>
      </c>
      <c r="T26" s="36" t="n">
        <v>161.977539</v>
      </c>
      <c r="U26" s="36" t="n">
        <v>160.861588</v>
      </c>
      <c r="V26" s="36" t="n">
        <v>159.931</v>
      </c>
      <c r="W26" s="36" t="n">
        <v>158.92952</v>
      </c>
      <c r="X26" s="36" t="n">
        <v>158.095367</v>
      </c>
      <c r="Y26" s="36" t="n">
        <v>157.420425</v>
      </c>
      <c r="Z26" s="36" t="n">
        <v>156.596161</v>
      </c>
      <c r="AA26" s="36" t="n">
        <v>155.81633</v>
      </c>
      <c r="AB26" s="36" t="n">
        <v>155.103882</v>
      </c>
      <c r="AC26" s="36" t="n">
        <v>154.543549</v>
      </c>
      <c r="AD26" s="36" t="n">
        <v>154.082001</v>
      </c>
      <c r="AE26" s="36" t="n">
        <v>153.697876</v>
      </c>
      <c r="AF26" s="36" t="n">
        <v>153.449127</v>
      </c>
      <c r="AG26" s="36" t="n">
        <v>153.377502</v>
      </c>
      <c r="AH26" s="36" t="n">
        <v>153.30246</v>
      </c>
      <c r="AI26" s="36" t="n">
        <v>153.356903</v>
      </c>
      <c r="AJ26" s="36" t="n">
        <v>153.462784</v>
      </c>
      <c r="AK26" s="32" t="n">
        <v>-0.008111</v>
      </c>
    </row>
    <row r="27" ht="15.75" customHeight="1" s="77">
      <c r="A27" s="2" t="n"/>
      <c r="B27" s="2" t="n"/>
      <c r="E27" s="2" t="n"/>
    </row>
    <row r="28" ht="15" customHeight="1" s="77">
      <c r="A28" s="2" t="n"/>
      <c r="B28" s="29" t="inlineStr">
        <is>
          <t>Delivered Energy Consumption by Fuel</t>
        </is>
      </c>
      <c r="E28" s="2" t="n"/>
    </row>
    <row r="29" ht="15.75" customHeight="1" s="77">
      <c r="A29" s="2" t="n"/>
      <c r="B29" s="2" t="n"/>
      <c r="E29" s="2" t="n"/>
    </row>
    <row r="30" ht="15" customHeight="1" s="77">
      <c r="A30" s="2" t="n"/>
      <c r="B30" s="29" t="inlineStr">
        <is>
          <t xml:space="preserve"> Purchased Electricity</t>
        </is>
      </c>
      <c r="E30" s="2" t="n"/>
    </row>
    <row r="31" ht="15" customHeight="1" s="77">
      <c r="A31" s="27" t="inlineStr">
        <is>
          <t>CKI000:ga_SpaceHeating</t>
        </is>
      </c>
      <c r="B31" s="30" t="inlineStr">
        <is>
          <t xml:space="preserve">   Space Heating 1/</t>
        </is>
      </c>
      <c r="C31" s="31" t="n">
        <v>0.10928</v>
      </c>
      <c r="D31" s="31" t="n">
        <v>0.122934</v>
      </c>
      <c r="E31" s="31" t="n">
        <v>0.120704</v>
      </c>
      <c r="F31" s="31" t="n">
        <v>0.11646</v>
      </c>
      <c r="G31" s="31" t="n">
        <v>0.115529</v>
      </c>
      <c r="H31" s="31" t="n">
        <v>0.114358</v>
      </c>
      <c r="I31" s="31" t="n">
        <v>0.113446</v>
      </c>
      <c r="J31" s="31" t="n">
        <v>0.112307</v>
      </c>
      <c r="K31" s="31" t="n">
        <v>0.111004</v>
      </c>
      <c r="L31" s="31" t="n">
        <v>0.109651</v>
      </c>
      <c r="M31" s="31" t="n">
        <v>0.108407</v>
      </c>
      <c r="N31" s="31" t="n">
        <v>0.107206</v>
      </c>
      <c r="O31" s="31" t="n">
        <v>0.106067</v>
      </c>
      <c r="P31" s="31" t="n">
        <v>0.104771</v>
      </c>
      <c r="Q31" s="31" t="n">
        <v>0.103497</v>
      </c>
      <c r="R31" s="31" t="n">
        <v>0.102218</v>
      </c>
      <c r="S31" s="31" t="n">
        <v>0.100954</v>
      </c>
      <c r="T31" s="31" t="n">
        <v>0.099702</v>
      </c>
      <c r="U31" s="31" t="n">
        <v>0.09846000000000001</v>
      </c>
      <c r="V31" s="31" t="n">
        <v>0.09721299999999999</v>
      </c>
      <c r="W31" s="31" t="n">
        <v>0.095946</v>
      </c>
      <c r="X31" s="31" t="n">
        <v>0.09471400000000001</v>
      </c>
      <c r="Y31" s="31" t="n">
        <v>0.093537</v>
      </c>
      <c r="Z31" s="31" t="n">
        <v>0.092408</v>
      </c>
      <c r="AA31" s="31" t="n">
        <v>0.091198</v>
      </c>
      <c r="AB31" s="31" t="n">
        <v>0.09002</v>
      </c>
      <c r="AC31" s="31" t="n">
        <v>0.088861</v>
      </c>
      <c r="AD31" s="31" t="n">
        <v>0.087752</v>
      </c>
      <c r="AE31" s="31" t="n">
        <v>0.086659</v>
      </c>
      <c r="AF31" s="31" t="n">
        <v>0.085566</v>
      </c>
      <c r="AG31" s="31" t="n">
        <v>0.08448799999999999</v>
      </c>
      <c r="AH31" s="31" t="n">
        <v>0.083452</v>
      </c>
      <c r="AI31" s="31" t="n">
        <v>0.082451</v>
      </c>
      <c r="AJ31" s="31" t="n">
        <v>0.081513</v>
      </c>
      <c r="AK31" s="32" t="n">
        <v>-0.012758</v>
      </c>
    </row>
    <row r="32" ht="15" customHeight="1" s="77">
      <c r="A32" s="27" t="inlineStr">
        <is>
          <t>CKI000:ga_SpaceCooling</t>
        </is>
      </c>
      <c r="B32" s="30" t="inlineStr">
        <is>
          <t xml:space="preserve">   Space Cooling 1/</t>
        </is>
      </c>
      <c r="C32" s="31" t="n">
        <v>0.50005</v>
      </c>
      <c r="D32" s="31" t="n">
        <v>0.555739</v>
      </c>
      <c r="E32" s="31" t="n">
        <v>0.469738</v>
      </c>
      <c r="F32" s="31" t="n">
        <v>0.514294</v>
      </c>
      <c r="G32" s="31" t="n">
        <v>0.516645</v>
      </c>
      <c r="H32" s="31" t="n">
        <v>0.517412</v>
      </c>
      <c r="I32" s="31" t="n">
        <v>0.516682</v>
      </c>
      <c r="J32" s="31" t="n">
        <v>0.51513</v>
      </c>
      <c r="K32" s="31" t="n">
        <v>0.513354</v>
      </c>
      <c r="L32" s="31" t="n">
        <v>0.511943</v>
      </c>
      <c r="M32" s="31" t="n">
        <v>0.511429</v>
      </c>
      <c r="N32" s="31" t="n">
        <v>0.511512</v>
      </c>
      <c r="O32" s="31" t="n">
        <v>0.512135</v>
      </c>
      <c r="P32" s="31" t="n">
        <v>0.512679</v>
      </c>
      <c r="Q32" s="31" t="n">
        <v>0.513397</v>
      </c>
      <c r="R32" s="31" t="n">
        <v>0.513925</v>
      </c>
      <c r="S32" s="31" t="n">
        <v>0.514647</v>
      </c>
      <c r="T32" s="31" t="n">
        <v>0.51576</v>
      </c>
      <c r="U32" s="31" t="n">
        <v>0.516991</v>
      </c>
      <c r="V32" s="31" t="n">
        <v>0.518222</v>
      </c>
      <c r="W32" s="31" t="n">
        <v>0.519604</v>
      </c>
      <c r="X32" s="31" t="n">
        <v>0.521188</v>
      </c>
      <c r="Y32" s="31" t="n">
        <v>0.523241</v>
      </c>
      <c r="Z32" s="31" t="n">
        <v>0.525505</v>
      </c>
      <c r="AA32" s="31" t="n">
        <v>0.5276110000000001</v>
      </c>
      <c r="AB32" s="31" t="n">
        <v>0.5302480000000001</v>
      </c>
      <c r="AC32" s="31" t="n">
        <v>0.533091</v>
      </c>
      <c r="AD32" s="31" t="n">
        <v>0.536128</v>
      </c>
      <c r="AE32" s="31" t="n">
        <v>0.539219</v>
      </c>
      <c r="AF32" s="31" t="n">
        <v>0.5426840000000001</v>
      </c>
      <c r="AG32" s="31" t="n">
        <v>0.546117</v>
      </c>
      <c r="AH32" s="31" t="n">
        <v>0.549775</v>
      </c>
      <c r="AI32" s="31" t="n">
        <v>0.553704</v>
      </c>
      <c r="AJ32" s="31" t="n">
        <v>0.558321</v>
      </c>
      <c r="AK32" s="32" t="n">
        <v>0.000145</v>
      </c>
    </row>
    <row r="33" ht="15" customHeight="1" s="77">
      <c r="A33" s="27" t="inlineStr">
        <is>
          <t>CKI000:ga_WaterHeating</t>
        </is>
      </c>
      <c r="B33" s="30" t="inlineStr">
        <is>
          <t xml:space="preserve">   Water Heating 1/</t>
        </is>
      </c>
      <c r="C33" s="31" t="n">
        <v>0.026209</v>
      </c>
      <c r="D33" s="31" t="n">
        <v>0.025845</v>
      </c>
      <c r="E33" s="31" t="n">
        <v>0.025386</v>
      </c>
      <c r="F33" s="31" t="n">
        <v>0.025119</v>
      </c>
      <c r="G33" s="31" t="n">
        <v>0.024855</v>
      </c>
      <c r="H33" s="31" t="n">
        <v>0.024589</v>
      </c>
      <c r="I33" s="31" t="n">
        <v>0.024298</v>
      </c>
      <c r="J33" s="31" t="n">
        <v>0.023971</v>
      </c>
      <c r="K33" s="31" t="n">
        <v>0.023625</v>
      </c>
      <c r="L33" s="31" t="n">
        <v>0.023291</v>
      </c>
      <c r="M33" s="31" t="n">
        <v>0.022994</v>
      </c>
      <c r="N33" s="31" t="n">
        <v>0.022717</v>
      </c>
      <c r="O33" s="31" t="n">
        <v>0.022466</v>
      </c>
      <c r="P33" s="31" t="n">
        <v>0.022212</v>
      </c>
      <c r="Q33" s="31" t="n">
        <v>0.021965</v>
      </c>
      <c r="R33" s="31" t="n">
        <v>0.021714</v>
      </c>
      <c r="S33" s="31" t="n">
        <v>0.021464</v>
      </c>
      <c r="T33" s="31" t="n">
        <v>0.02122</v>
      </c>
      <c r="U33" s="31" t="n">
        <v>0.020984</v>
      </c>
      <c r="V33" s="31" t="n">
        <v>0.020746</v>
      </c>
      <c r="W33" s="31" t="n">
        <v>0.020506</v>
      </c>
      <c r="X33" s="31" t="n">
        <v>0.020276</v>
      </c>
      <c r="Y33" s="31" t="n">
        <v>0.02006</v>
      </c>
      <c r="Z33" s="31" t="n">
        <v>0.019862</v>
      </c>
      <c r="AA33" s="31" t="n">
        <v>0.019653</v>
      </c>
      <c r="AB33" s="31" t="n">
        <v>0.019455</v>
      </c>
      <c r="AC33" s="31" t="n">
        <v>0.019261</v>
      </c>
      <c r="AD33" s="31" t="n">
        <v>0.019073</v>
      </c>
      <c r="AE33" s="31" t="n">
        <v>0.018888</v>
      </c>
      <c r="AF33" s="31" t="n">
        <v>0.018703</v>
      </c>
      <c r="AG33" s="31" t="n">
        <v>0.018522</v>
      </c>
      <c r="AH33" s="31" t="n">
        <v>0.018345</v>
      </c>
      <c r="AI33" s="31" t="n">
        <v>0.018177</v>
      </c>
      <c r="AJ33" s="31" t="n">
        <v>0.018021</v>
      </c>
      <c r="AK33" s="32" t="n">
        <v>-0.011205</v>
      </c>
    </row>
    <row r="34" ht="15" customHeight="1" s="77">
      <c r="A34" s="27" t="inlineStr">
        <is>
          <t>CKI000:ga_Ventilation</t>
        </is>
      </c>
      <c r="B34" s="30" t="inlineStr">
        <is>
          <t xml:space="preserve">   Ventilation</t>
        </is>
      </c>
      <c r="C34" s="31" t="n">
        <v>0.512235</v>
      </c>
      <c r="D34" s="31" t="n">
        <v>0.511253</v>
      </c>
      <c r="E34" s="31" t="n">
        <v>0.5098780000000001</v>
      </c>
      <c r="F34" s="31" t="n">
        <v>0.508974</v>
      </c>
      <c r="G34" s="31" t="n">
        <v>0.507959</v>
      </c>
      <c r="H34" s="31" t="n">
        <v>0.506188</v>
      </c>
      <c r="I34" s="31" t="n">
        <v>0.5038899999999999</v>
      </c>
      <c r="J34" s="31" t="n">
        <v>0.5012799999999999</v>
      </c>
      <c r="K34" s="31" t="n">
        <v>0.498153</v>
      </c>
      <c r="L34" s="31" t="n">
        <v>0.486833</v>
      </c>
      <c r="M34" s="31" t="n">
        <v>0.476798</v>
      </c>
      <c r="N34" s="31" t="n">
        <v>0.467725</v>
      </c>
      <c r="O34" s="31" t="n">
        <v>0.459683</v>
      </c>
      <c r="P34" s="31" t="n">
        <v>0.451387</v>
      </c>
      <c r="Q34" s="31" t="n">
        <v>0.443656</v>
      </c>
      <c r="R34" s="31" t="n">
        <v>0.436273</v>
      </c>
      <c r="S34" s="31" t="n">
        <v>0.42949</v>
      </c>
      <c r="T34" s="31" t="n">
        <v>0.42325</v>
      </c>
      <c r="U34" s="31" t="n">
        <v>0.417596</v>
      </c>
      <c r="V34" s="31" t="n">
        <v>0.412303</v>
      </c>
      <c r="W34" s="31" t="n">
        <v>0.407296</v>
      </c>
      <c r="X34" s="31" t="n">
        <v>0.402788</v>
      </c>
      <c r="Y34" s="31" t="n">
        <v>0.398932</v>
      </c>
      <c r="Z34" s="31" t="n">
        <v>0.394736</v>
      </c>
      <c r="AA34" s="31" t="n">
        <v>0.390611</v>
      </c>
      <c r="AB34" s="31" t="n">
        <v>0.386954</v>
      </c>
      <c r="AC34" s="31" t="n">
        <v>0.383677</v>
      </c>
      <c r="AD34" s="31" t="n">
        <v>0.380858</v>
      </c>
      <c r="AE34" s="31" t="n">
        <v>0.378348</v>
      </c>
      <c r="AF34" s="31" t="n">
        <v>0.376146</v>
      </c>
      <c r="AG34" s="31" t="n">
        <v>0.374253</v>
      </c>
      <c r="AH34" s="31" t="n">
        <v>0.372676</v>
      </c>
      <c r="AI34" s="31" t="n">
        <v>0.371494</v>
      </c>
      <c r="AJ34" s="31" t="n">
        <v>0.370765</v>
      </c>
      <c r="AK34" s="32" t="n">
        <v>-0.009990000000000001</v>
      </c>
    </row>
    <row r="35" ht="15" customHeight="1" s="77">
      <c r="A35" s="27" t="inlineStr">
        <is>
          <t>CKI000:ga_Cooking</t>
        </is>
      </c>
      <c r="B35" s="30" t="inlineStr">
        <is>
          <t xml:space="preserve">   Cooking</t>
        </is>
      </c>
      <c r="C35" s="31" t="n">
        <v>0.08495</v>
      </c>
      <c r="D35" s="31" t="n">
        <v>0.08497399999999999</v>
      </c>
      <c r="E35" s="31" t="n">
        <v>0.08498600000000001</v>
      </c>
      <c r="F35" s="31" t="n">
        <v>0.085317</v>
      </c>
      <c r="G35" s="31" t="n">
        <v>0.085566</v>
      </c>
      <c r="H35" s="31" t="n">
        <v>0.08559600000000001</v>
      </c>
      <c r="I35" s="31" t="n">
        <v>0.085442</v>
      </c>
      <c r="J35" s="31" t="n">
        <v>0.08515300000000001</v>
      </c>
      <c r="K35" s="31" t="n">
        <v>0.084748</v>
      </c>
      <c r="L35" s="31" t="n">
        <v>0.084352</v>
      </c>
      <c r="M35" s="31" t="n">
        <v>0.084061</v>
      </c>
      <c r="N35" s="31" t="n">
        <v>0.083846</v>
      </c>
      <c r="O35" s="31" t="n">
        <v>0.08368299999999999</v>
      </c>
      <c r="P35" s="31" t="n">
        <v>0.083492</v>
      </c>
      <c r="Q35" s="31" t="n">
        <v>0.083298</v>
      </c>
      <c r="R35" s="31" t="n">
        <v>0.08307299999999999</v>
      </c>
      <c r="S35" s="31" t="n">
        <v>0.082853</v>
      </c>
      <c r="T35" s="31" t="n">
        <v>0.08263</v>
      </c>
      <c r="U35" s="31" t="n">
        <v>0.082413</v>
      </c>
      <c r="V35" s="31" t="n">
        <v>0.082172</v>
      </c>
      <c r="W35" s="31" t="n">
        <v>0.081899</v>
      </c>
      <c r="X35" s="31" t="n">
        <v>0.081635</v>
      </c>
      <c r="Y35" s="31" t="n">
        <v>0.081401</v>
      </c>
      <c r="Z35" s="31" t="n">
        <v>0.081216</v>
      </c>
      <c r="AA35" s="31" t="n">
        <v>0.080974</v>
      </c>
      <c r="AB35" s="31" t="n">
        <v>0.080751</v>
      </c>
      <c r="AC35" s="31" t="n">
        <v>0.08053200000000001</v>
      </c>
      <c r="AD35" s="31" t="n">
        <v>0.08032499999999999</v>
      </c>
      <c r="AE35" s="31" t="n">
        <v>0.08010100000000001</v>
      </c>
      <c r="AF35" s="31" t="n">
        <v>0.079864</v>
      </c>
      <c r="AG35" s="31" t="n">
        <v>0.079621</v>
      </c>
      <c r="AH35" s="31" t="n">
        <v>0.079376</v>
      </c>
      <c r="AI35" s="31" t="n">
        <v>0.07914499999999999</v>
      </c>
      <c r="AJ35" s="31" t="n">
        <v>0.07893600000000001</v>
      </c>
      <c r="AK35" s="32" t="n">
        <v>-0.002301</v>
      </c>
    </row>
    <row r="36" ht="15" customHeight="1" s="77">
      <c r="A36" s="27" t="inlineStr">
        <is>
          <t>CKI000:ga_Lighting</t>
        </is>
      </c>
      <c r="B36" s="30" t="inlineStr">
        <is>
          <t xml:space="preserve">   Lighting</t>
        </is>
      </c>
      <c r="C36" s="31" t="n">
        <v>0.486483</v>
      </c>
      <c r="D36" s="31" t="n">
        <v>0.481486</v>
      </c>
      <c r="E36" s="31" t="n">
        <v>0.477838</v>
      </c>
      <c r="F36" s="31" t="n">
        <v>0.467936</v>
      </c>
      <c r="G36" s="31" t="n">
        <v>0.459616</v>
      </c>
      <c r="H36" s="31" t="n">
        <v>0.452267</v>
      </c>
      <c r="I36" s="31" t="n">
        <v>0.44577</v>
      </c>
      <c r="J36" s="31" t="n">
        <v>0.440118</v>
      </c>
      <c r="K36" s="31" t="n">
        <v>0.43533</v>
      </c>
      <c r="L36" s="31" t="n">
        <v>0.431321</v>
      </c>
      <c r="M36" s="31" t="n">
        <v>0.42858</v>
      </c>
      <c r="N36" s="31" t="n">
        <v>0.426697</v>
      </c>
      <c r="O36" s="31" t="n">
        <v>0.425688</v>
      </c>
      <c r="P36" s="31" t="n">
        <v>0.41447</v>
      </c>
      <c r="Q36" s="31" t="n">
        <v>0.404879</v>
      </c>
      <c r="R36" s="31" t="n">
        <v>0.39642</v>
      </c>
      <c r="S36" s="31" t="n">
        <v>0.3891</v>
      </c>
      <c r="T36" s="31" t="n">
        <v>0.382855</v>
      </c>
      <c r="U36" s="31" t="n">
        <v>0.377562</v>
      </c>
      <c r="V36" s="31" t="n">
        <v>0.372792</v>
      </c>
      <c r="W36" s="31" t="n">
        <v>0.368536</v>
      </c>
      <c r="X36" s="31" t="n">
        <v>0.364952</v>
      </c>
      <c r="Y36" s="31" t="n">
        <v>0.362068</v>
      </c>
      <c r="Z36" s="31" t="n">
        <v>0.351909</v>
      </c>
      <c r="AA36" s="31" t="n">
        <v>0.34296</v>
      </c>
      <c r="AB36" s="31" t="n">
        <v>0.335414</v>
      </c>
      <c r="AC36" s="31" t="n">
        <v>0.328864</v>
      </c>
      <c r="AD36" s="31" t="n">
        <v>0.323016</v>
      </c>
      <c r="AE36" s="31" t="n">
        <v>0.317535</v>
      </c>
      <c r="AF36" s="31" t="n">
        <v>0.312522</v>
      </c>
      <c r="AG36" s="31" t="n">
        <v>0.308148</v>
      </c>
      <c r="AH36" s="31" t="n">
        <v>0.304351</v>
      </c>
      <c r="AI36" s="31" t="n">
        <v>0.301099</v>
      </c>
      <c r="AJ36" s="31" t="n">
        <v>0.298468</v>
      </c>
      <c r="AK36" s="32" t="n">
        <v>-0.014833</v>
      </c>
    </row>
    <row r="37" ht="15" customHeight="1" s="77">
      <c r="A37" s="27" t="inlineStr">
        <is>
          <t>CKI000:ga_Refrigeration</t>
        </is>
      </c>
      <c r="B37" s="30" t="inlineStr">
        <is>
          <t xml:space="preserve">   Refrigeration</t>
        </is>
      </c>
      <c r="C37" s="31" t="n">
        <v>0.646027</v>
      </c>
      <c r="D37" s="31" t="n">
        <v>0.650769</v>
      </c>
      <c r="E37" s="31" t="n">
        <v>0.6559700000000001</v>
      </c>
      <c r="F37" s="31" t="n">
        <v>0.660181</v>
      </c>
      <c r="G37" s="31" t="n">
        <v>0.661426</v>
      </c>
      <c r="H37" s="31" t="n">
        <v>0.660724</v>
      </c>
      <c r="I37" s="31" t="n">
        <v>0.660012</v>
      </c>
      <c r="J37" s="31" t="n">
        <v>0.659348</v>
      </c>
      <c r="K37" s="31" t="n">
        <v>0.658824</v>
      </c>
      <c r="L37" s="31" t="n">
        <v>0.658938</v>
      </c>
      <c r="M37" s="31" t="n">
        <v>0.660037</v>
      </c>
      <c r="N37" s="31" t="n">
        <v>0.66189</v>
      </c>
      <c r="O37" s="31" t="n">
        <v>0.664509</v>
      </c>
      <c r="P37" s="31" t="n">
        <v>0.665453</v>
      </c>
      <c r="Q37" s="31" t="n">
        <v>0.66699</v>
      </c>
      <c r="R37" s="31" t="n">
        <v>0.668888</v>
      </c>
      <c r="S37" s="31" t="n">
        <v>0.671206</v>
      </c>
      <c r="T37" s="31" t="n">
        <v>0.673804</v>
      </c>
      <c r="U37" s="31" t="n">
        <v>0.676615</v>
      </c>
      <c r="V37" s="31" t="n">
        <v>0.679472</v>
      </c>
      <c r="W37" s="31" t="n">
        <v>0.682366</v>
      </c>
      <c r="X37" s="31" t="n">
        <v>0.68547</v>
      </c>
      <c r="Y37" s="31" t="n">
        <v>0.688916</v>
      </c>
      <c r="Z37" s="31" t="n">
        <v>0.692352</v>
      </c>
      <c r="AA37" s="31" t="n">
        <v>0.695736</v>
      </c>
      <c r="AB37" s="31" t="n">
        <v>0.699354</v>
      </c>
      <c r="AC37" s="31" t="n">
        <v>0.703184</v>
      </c>
      <c r="AD37" s="31" t="n">
        <v>0.707243</v>
      </c>
      <c r="AE37" s="31" t="n">
        <v>0.711477</v>
      </c>
      <c r="AF37" s="31" t="n">
        <v>0.715863</v>
      </c>
      <c r="AG37" s="31" t="n">
        <v>0.720403</v>
      </c>
      <c r="AH37" s="31" t="n">
        <v>0.725079</v>
      </c>
      <c r="AI37" s="31" t="n">
        <v>0.729866</v>
      </c>
      <c r="AJ37" s="31" t="n">
        <v>0.734784</v>
      </c>
      <c r="AK37" s="32" t="n">
        <v>0.003802</v>
      </c>
    </row>
    <row r="38" ht="15" customHeight="1" s="77">
      <c r="A38" s="27" t="inlineStr">
        <is>
          <t>CKI000:ga_OfficeEquipme</t>
        </is>
      </c>
      <c r="B38" s="30" t="inlineStr">
        <is>
          <t xml:space="preserve">   Computing</t>
        </is>
      </c>
      <c r="C38" s="31" t="n">
        <v>0.343922</v>
      </c>
      <c r="D38" s="31" t="n">
        <v>0.337013</v>
      </c>
      <c r="E38" s="31" t="n">
        <v>0.33079</v>
      </c>
      <c r="F38" s="31" t="n">
        <v>0.326135</v>
      </c>
      <c r="G38" s="31" t="n">
        <v>0.322447</v>
      </c>
      <c r="H38" s="31" t="n">
        <v>0.319208</v>
      </c>
      <c r="I38" s="31" t="n">
        <v>0.31651</v>
      </c>
      <c r="J38" s="31" t="n">
        <v>0.314393</v>
      </c>
      <c r="K38" s="31" t="n">
        <v>0.312927</v>
      </c>
      <c r="L38" s="31" t="n">
        <v>0.3118</v>
      </c>
      <c r="M38" s="31" t="n">
        <v>0.311588</v>
      </c>
      <c r="N38" s="31" t="n">
        <v>0.312281</v>
      </c>
      <c r="O38" s="31" t="n">
        <v>0.313539</v>
      </c>
      <c r="P38" s="31" t="n">
        <v>0.314693</v>
      </c>
      <c r="Q38" s="31" t="n">
        <v>0.316777</v>
      </c>
      <c r="R38" s="31" t="n">
        <v>0.319258</v>
      </c>
      <c r="S38" s="31" t="n">
        <v>0.321727</v>
      </c>
      <c r="T38" s="31" t="n">
        <v>0.324167</v>
      </c>
      <c r="U38" s="31" t="n">
        <v>0.327045</v>
      </c>
      <c r="V38" s="31" t="n">
        <v>0.329844</v>
      </c>
      <c r="W38" s="31" t="n">
        <v>0.332566</v>
      </c>
      <c r="X38" s="31" t="n">
        <v>0.335289</v>
      </c>
      <c r="Y38" s="31" t="n">
        <v>0.337539</v>
      </c>
      <c r="Z38" s="31" t="n">
        <v>0.339836</v>
      </c>
      <c r="AA38" s="31" t="n">
        <v>0.342061</v>
      </c>
      <c r="AB38" s="31" t="n">
        <v>0.343268</v>
      </c>
      <c r="AC38" s="31" t="n">
        <v>0.344452</v>
      </c>
      <c r="AD38" s="31" t="n">
        <v>0.3446</v>
      </c>
      <c r="AE38" s="31" t="n">
        <v>0.344211</v>
      </c>
      <c r="AF38" s="31" t="n">
        <v>0.343281</v>
      </c>
      <c r="AG38" s="31" t="n">
        <v>0.341813</v>
      </c>
      <c r="AH38" s="31" t="n">
        <v>0.338726</v>
      </c>
      <c r="AI38" s="31" t="n">
        <v>0.335074</v>
      </c>
      <c r="AJ38" s="31" t="n">
        <v>0.32978</v>
      </c>
      <c r="AK38" s="32" t="n">
        <v>-0.000678</v>
      </c>
    </row>
    <row r="39" ht="15" customHeight="1" s="77">
      <c r="A39" s="27" t="inlineStr">
        <is>
          <t>CKI000:ha_OfficeEquipme</t>
        </is>
      </c>
      <c r="B39" s="30" t="inlineStr">
        <is>
          <t xml:space="preserve">   Office Equipment</t>
        </is>
      </c>
      <c r="C39" s="31" t="n">
        <v>0.359788</v>
      </c>
      <c r="D39" s="31" t="n">
        <v>0.385108</v>
      </c>
      <c r="E39" s="31" t="n">
        <v>0.409436</v>
      </c>
      <c r="F39" s="31" t="n">
        <v>0.432598</v>
      </c>
      <c r="G39" s="31" t="n">
        <v>0.454282</v>
      </c>
      <c r="H39" s="31" t="n">
        <v>0.474653</v>
      </c>
      <c r="I39" s="31" t="n">
        <v>0.493231</v>
      </c>
      <c r="J39" s="31" t="n">
        <v>0.510514</v>
      </c>
      <c r="K39" s="31" t="n">
        <v>0.526559</v>
      </c>
      <c r="L39" s="31" t="n">
        <v>0.541821</v>
      </c>
      <c r="M39" s="31" t="n">
        <v>0.556194</v>
      </c>
      <c r="N39" s="31" t="n">
        <v>0.569832</v>
      </c>
      <c r="O39" s="31" t="n">
        <v>0.583024</v>
      </c>
      <c r="P39" s="31" t="n">
        <v>0.59546</v>
      </c>
      <c r="Q39" s="31" t="n">
        <v>0.607243</v>
      </c>
      <c r="R39" s="31" t="n">
        <v>0.618744</v>
      </c>
      <c r="S39" s="31" t="n">
        <v>0.629504</v>
      </c>
      <c r="T39" s="31" t="n">
        <v>0.639996</v>
      </c>
      <c r="U39" s="31" t="n">
        <v>0.65016</v>
      </c>
      <c r="V39" s="31" t="n">
        <v>0.660213</v>
      </c>
      <c r="W39" s="31" t="n">
        <v>0.669896</v>
      </c>
      <c r="X39" s="31" t="n">
        <v>0.6799190000000001</v>
      </c>
      <c r="Y39" s="31" t="n">
        <v>0.690083</v>
      </c>
      <c r="Z39" s="31" t="n">
        <v>0.701014</v>
      </c>
      <c r="AA39" s="31" t="n">
        <v>0.712189</v>
      </c>
      <c r="AB39" s="31" t="n">
        <v>0.724043</v>
      </c>
      <c r="AC39" s="31" t="n">
        <v>0.736567</v>
      </c>
      <c r="AD39" s="31" t="n">
        <v>0.7501060000000001</v>
      </c>
      <c r="AE39" s="31" t="n">
        <v>0.764683</v>
      </c>
      <c r="AF39" s="31" t="n">
        <v>0.780323</v>
      </c>
      <c r="AG39" s="31" t="n">
        <v>0.797673</v>
      </c>
      <c r="AH39" s="31" t="n">
        <v>0.816452</v>
      </c>
      <c r="AI39" s="31" t="n">
        <v>0.836699</v>
      </c>
      <c r="AJ39" s="31" t="n">
        <v>0.859062</v>
      </c>
      <c r="AK39" s="32" t="n">
        <v>0.025389</v>
      </c>
    </row>
    <row r="40" ht="15" customHeight="1" s="77">
      <c r="A40" s="27" t="inlineStr">
        <is>
          <t>CKI000:ha_OtherUses</t>
        </is>
      </c>
      <c r="B40" s="30" t="inlineStr">
        <is>
          <t xml:space="preserve">   Other Uses 2/</t>
        </is>
      </c>
      <c r="C40" s="31" t="n">
        <v>1.534553</v>
      </c>
      <c r="D40" s="31" t="n">
        <v>1.527589</v>
      </c>
      <c r="E40" s="31" t="n">
        <v>1.546129</v>
      </c>
      <c r="F40" s="31" t="n">
        <v>1.561689</v>
      </c>
      <c r="G40" s="31" t="n">
        <v>1.578352</v>
      </c>
      <c r="H40" s="31" t="n">
        <v>1.59449</v>
      </c>
      <c r="I40" s="31" t="n">
        <v>1.607003</v>
      </c>
      <c r="J40" s="31" t="n">
        <v>1.620099</v>
      </c>
      <c r="K40" s="31" t="n">
        <v>1.63412</v>
      </c>
      <c r="L40" s="31" t="n">
        <v>1.64824</v>
      </c>
      <c r="M40" s="31" t="n">
        <v>1.662675</v>
      </c>
      <c r="N40" s="31" t="n">
        <v>1.677722</v>
      </c>
      <c r="O40" s="31" t="n">
        <v>1.693386</v>
      </c>
      <c r="P40" s="31" t="n">
        <v>1.709098</v>
      </c>
      <c r="Q40" s="31" t="n">
        <v>1.72521</v>
      </c>
      <c r="R40" s="31" t="n">
        <v>1.741856</v>
      </c>
      <c r="S40" s="31" t="n">
        <v>1.758837</v>
      </c>
      <c r="T40" s="31" t="n">
        <v>1.776408</v>
      </c>
      <c r="U40" s="31" t="n">
        <v>1.794563</v>
      </c>
      <c r="V40" s="31" t="n">
        <v>1.813225</v>
      </c>
      <c r="W40" s="31" t="n">
        <v>1.832674</v>
      </c>
      <c r="X40" s="31" t="n">
        <v>1.852909</v>
      </c>
      <c r="Y40" s="31" t="n">
        <v>1.874424</v>
      </c>
      <c r="Z40" s="31" t="n">
        <v>1.897446</v>
      </c>
      <c r="AA40" s="31" t="n">
        <v>1.921502</v>
      </c>
      <c r="AB40" s="31" t="n">
        <v>1.946911</v>
      </c>
      <c r="AC40" s="31" t="n">
        <v>1.974237</v>
      </c>
      <c r="AD40" s="31" t="n">
        <v>2.002802</v>
      </c>
      <c r="AE40" s="31" t="n">
        <v>2.033154</v>
      </c>
      <c r="AF40" s="31" t="n">
        <v>2.065208</v>
      </c>
      <c r="AG40" s="31" t="n">
        <v>2.099139</v>
      </c>
      <c r="AH40" s="31" t="n">
        <v>2.135091</v>
      </c>
      <c r="AI40" s="31" t="n">
        <v>2.173153</v>
      </c>
      <c r="AJ40" s="31" t="n">
        <v>2.213741</v>
      </c>
      <c r="AK40" s="32" t="n">
        <v>0.011661</v>
      </c>
    </row>
    <row r="41" ht="15" customHeight="1" s="77">
      <c r="A41" s="27" t="inlineStr">
        <is>
          <t>CKI000:ha_DeliveredEner</t>
        </is>
      </c>
      <c r="B41" s="29" t="inlineStr">
        <is>
          <t xml:space="preserve">     Delivered Energy</t>
        </is>
      </c>
      <c r="C41" s="33" t="n">
        <v>4.603498</v>
      </c>
      <c r="D41" s="33" t="n">
        <v>4.682709</v>
      </c>
      <c r="E41" s="33" t="n">
        <v>4.630855</v>
      </c>
      <c r="F41" s="33" t="n">
        <v>4.698703</v>
      </c>
      <c r="G41" s="33" t="n">
        <v>4.726676</v>
      </c>
      <c r="H41" s="33" t="n">
        <v>4.749486</v>
      </c>
      <c r="I41" s="33" t="n">
        <v>4.766285</v>
      </c>
      <c r="J41" s="33" t="n">
        <v>4.782314</v>
      </c>
      <c r="K41" s="33" t="n">
        <v>4.798643</v>
      </c>
      <c r="L41" s="33" t="n">
        <v>4.80819</v>
      </c>
      <c r="M41" s="33" t="n">
        <v>4.822765</v>
      </c>
      <c r="N41" s="33" t="n">
        <v>4.841428</v>
      </c>
      <c r="O41" s="33" t="n">
        <v>4.864179</v>
      </c>
      <c r="P41" s="33" t="n">
        <v>4.873715</v>
      </c>
      <c r="Q41" s="33" t="n">
        <v>4.886912</v>
      </c>
      <c r="R41" s="33" t="n">
        <v>4.90237</v>
      </c>
      <c r="S41" s="33" t="n">
        <v>4.919784</v>
      </c>
      <c r="T41" s="33" t="n">
        <v>4.939792</v>
      </c>
      <c r="U41" s="33" t="n">
        <v>4.962388</v>
      </c>
      <c r="V41" s="33" t="n">
        <v>4.986201</v>
      </c>
      <c r="W41" s="33" t="n">
        <v>5.01129</v>
      </c>
      <c r="X41" s="33" t="n">
        <v>5.03914</v>
      </c>
      <c r="Y41" s="33" t="n">
        <v>5.070203</v>
      </c>
      <c r="Z41" s="33" t="n">
        <v>5.096284</v>
      </c>
      <c r="AA41" s="33" t="n">
        <v>5.124496</v>
      </c>
      <c r="AB41" s="33" t="n">
        <v>5.156418</v>
      </c>
      <c r="AC41" s="33" t="n">
        <v>5.192725</v>
      </c>
      <c r="AD41" s="33" t="n">
        <v>5.231903</v>
      </c>
      <c r="AE41" s="33" t="n">
        <v>5.274276</v>
      </c>
      <c r="AF41" s="33" t="n">
        <v>5.320159</v>
      </c>
      <c r="AG41" s="33" t="n">
        <v>5.370177</v>
      </c>
      <c r="AH41" s="33" t="n">
        <v>5.423322</v>
      </c>
      <c r="AI41" s="33" t="n">
        <v>5.480864</v>
      </c>
      <c r="AJ41" s="33" t="n">
        <v>5.54339</v>
      </c>
      <c r="AK41" s="34" t="n">
        <v>0.005287</v>
      </c>
    </row>
    <row r="42" ht="15.75" customHeight="1" s="77">
      <c r="A42" s="2" t="n"/>
      <c r="B42" s="2" t="n"/>
      <c r="E42" s="2" t="n"/>
    </row>
    <row r="43" ht="15" customHeight="1" s="77">
      <c r="A43" s="2" t="n"/>
      <c r="B43" s="29" t="inlineStr">
        <is>
          <t xml:space="preserve"> Natural Gas</t>
        </is>
      </c>
      <c r="E43" s="2" t="n"/>
    </row>
    <row r="44" ht="15" customHeight="1" s="77">
      <c r="A44" s="27" t="inlineStr">
        <is>
          <t>CKI000:ia_SpaceHeating</t>
        </is>
      </c>
      <c r="B44" s="30" t="inlineStr">
        <is>
          <t xml:space="preserve">   Space Heating 1/</t>
        </is>
      </c>
      <c r="C44" s="31" t="n">
        <v>1.638235</v>
      </c>
      <c r="D44" s="31" t="n">
        <v>1.847644</v>
      </c>
      <c r="E44" s="31" t="n">
        <v>1.827438</v>
      </c>
      <c r="F44" s="31" t="n">
        <v>1.769798</v>
      </c>
      <c r="G44" s="31" t="n">
        <v>1.762721</v>
      </c>
      <c r="H44" s="31" t="n">
        <v>1.752632</v>
      </c>
      <c r="I44" s="31" t="n">
        <v>1.738025</v>
      </c>
      <c r="J44" s="31" t="n">
        <v>1.720753</v>
      </c>
      <c r="K44" s="31" t="n">
        <v>1.705252</v>
      </c>
      <c r="L44" s="31" t="n">
        <v>1.694194</v>
      </c>
      <c r="M44" s="31" t="n">
        <v>1.687268</v>
      </c>
      <c r="N44" s="31" t="n">
        <v>1.681551</v>
      </c>
      <c r="O44" s="31" t="n">
        <v>1.673775</v>
      </c>
      <c r="P44" s="31" t="n">
        <v>1.667124</v>
      </c>
      <c r="Q44" s="31" t="n">
        <v>1.662248</v>
      </c>
      <c r="R44" s="31" t="n">
        <v>1.656942</v>
      </c>
      <c r="S44" s="31" t="n">
        <v>1.650784</v>
      </c>
      <c r="T44" s="31" t="n">
        <v>1.645225</v>
      </c>
      <c r="U44" s="31" t="n">
        <v>1.640064</v>
      </c>
      <c r="V44" s="31" t="n">
        <v>1.634698</v>
      </c>
      <c r="W44" s="31" t="n">
        <v>1.629006</v>
      </c>
      <c r="X44" s="31" t="n">
        <v>1.624149</v>
      </c>
      <c r="Y44" s="31" t="n">
        <v>1.619604</v>
      </c>
      <c r="Z44" s="31" t="n">
        <v>1.614782</v>
      </c>
      <c r="AA44" s="31" t="n">
        <v>1.610048</v>
      </c>
      <c r="AB44" s="31" t="n">
        <v>1.605341</v>
      </c>
      <c r="AC44" s="31" t="n">
        <v>1.600024</v>
      </c>
      <c r="AD44" s="31" t="n">
        <v>1.594575</v>
      </c>
      <c r="AE44" s="31" t="n">
        <v>1.588852</v>
      </c>
      <c r="AF44" s="31" t="n">
        <v>1.583325</v>
      </c>
      <c r="AG44" s="31" t="n">
        <v>1.578023</v>
      </c>
      <c r="AH44" s="31" t="n">
        <v>1.572488</v>
      </c>
      <c r="AI44" s="31" t="n">
        <v>1.566112</v>
      </c>
      <c r="AJ44" s="31" t="n">
        <v>1.560268</v>
      </c>
      <c r="AK44" s="32" t="n">
        <v>-0.005269</v>
      </c>
    </row>
    <row r="45" ht="15" customHeight="1" s="77">
      <c r="A45" s="27" t="inlineStr">
        <is>
          <t>CKI000:ia_SpaceCooling</t>
        </is>
      </c>
      <c r="B45" s="30" t="inlineStr">
        <is>
          <t xml:space="preserve">   Space Cooling 1/</t>
        </is>
      </c>
      <c r="C45" s="31" t="n">
        <v>0.027818</v>
      </c>
      <c r="D45" s="31" t="n">
        <v>0.028694</v>
      </c>
      <c r="E45" s="31" t="n">
        <v>0.022376</v>
      </c>
      <c r="F45" s="31" t="n">
        <v>0.026132</v>
      </c>
      <c r="G45" s="31" t="n">
        <v>0.025778</v>
      </c>
      <c r="H45" s="31" t="n">
        <v>0.025391</v>
      </c>
      <c r="I45" s="31" t="n">
        <v>0.024972</v>
      </c>
      <c r="J45" s="31" t="n">
        <v>0.024527</v>
      </c>
      <c r="K45" s="31" t="n">
        <v>0.024128</v>
      </c>
      <c r="L45" s="31" t="n">
        <v>0.023821</v>
      </c>
      <c r="M45" s="31" t="n">
        <v>0.023575</v>
      </c>
      <c r="N45" s="31" t="n">
        <v>0.023367</v>
      </c>
      <c r="O45" s="31" t="n">
        <v>0.023144</v>
      </c>
      <c r="P45" s="31" t="n">
        <v>0.022948</v>
      </c>
      <c r="Q45" s="31" t="n">
        <v>0.022785</v>
      </c>
      <c r="R45" s="31" t="n">
        <v>0.022613</v>
      </c>
      <c r="S45" s="31" t="n">
        <v>0.02245</v>
      </c>
      <c r="T45" s="31" t="n">
        <v>0.022307</v>
      </c>
      <c r="U45" s="31" t="n">
        <v>0.022169</v>
      </c>
      <c r="V45" s="31" t="n">
        <v>0.022044</v>
      </c>
      <c r="W45" s="31" t="n">
        <v>0.021926</v>
      </c>
      <c r="X45" s="31" t="n">
        <v>0.021816</v>
      </c>
      <c r="Y45" s="31" t="n">
        <v>0.021729</v>
      </c>
      <c r="Z45" s="31" t="n">
        <v>0.021651</v>
      </c>
      <c r="AA45" s="31" t="n">
        <v>0.021575</v>
      </c>
      <c r="AB45" s="31" t="n">
        <v>0.021507</v>
      </c>
      <c r="AC45" s="31" t="n">
        <v>0.021443</v>
      </c>
      <c r="AD45" s="31" t="n">
        <v>0.021377</v>
      </c>
      <c r="AE45" s="31" t="n">
        <v>0.021318</v>
      </c>
      <c r="AF45" s="31" t="n">
        <v>0.021277</v>
      </c>
      <c r="AG45" s="31" t="n">
        <v>0.021232</v>
      </c>
      <c r="AH45" s="31" t="n">
        <v>0.021198</v>
      </c>
      <c r="AI45" s="31" t="n">
        <v>0.021158</v>
      </c>
      <c r="AJ45" s="31" t="n">
        <v>0.021123</v>
      </c>
      <c r="AK45" s="32" t="n">
        <v>-0.009527000000000001</v>
      </c>
    </row>
    <row r="46" ht="15" customHeight="1" s="77">
      <c r="A46" s="27" t="inlineStr">
        <is>
          <t>CKI000:ia_WaterHeating</t>
        </is>
      </c>
      <c r="B46" s="30" t="inlineStr">
        <is>
          <t xml:space="preserve">   Water Heating 1/</t>
        </is>
      </c>
      <c r="C46" s="31" t="n">
        <v>0.599947</v>
      </c>
      <c r="D46" s="31" t="n">
        <v>0.604244</v>
      </c>
      <c r="E46" s="31" t="n">
        <v>0.607017</v>
      </c>
      <c r="F46" s="31" t="n">
        <v>0.609798</v>
      </c>
      <c r="G46" s="31" t="n">
        <v>0.611274</v>
      </c>
      <c r="H46" s="31" t="n">
        <v>0.611779</v>
      </c>
      <c r="I46" s="31" t="n">
        <v>0.611199</v>
      </c>
      <c r="J46" s="31" t="n">
        <v>0.60986</v>
      </c>
      <c r="K46" s="31" t="n">
        <v>0.609049</v>
      </c>
      <c r="L46" s="31" t="n">
        <v>0.609861</v>
      </c>
      <c r="M46" s="31" t="n">
        <v>0.612163</v>
      </c>
      <c r="N46" s="31" t="n">
        <v>0.6149520000000001</v>
      </c>
      <c r="O46" s="31" t="n">
        <v>0.615602</v>
      </c>
      <c r="P46" s="31" t="n">
        <v>0.617083</v>
      </c>
      <c r="Q46" s="31" t="n">
        <v>0.619567</v>
      </c>
      <c r="R46" s="31" t="n">
        <v>0.622272</v>
      </c>
      <c r="S46" s="31" t="n">
        <v>0.624725</v>
      </c>
      <c r="T46" s="31" t="n">
        <v>0.627365</v>
      </c>
      <c r="U46" s="31" t="n">
        <v>0.630105</v>
      </c>
      <c r="V46" s="31" t="n">
        <v>0.632715</v>
      </c>
      <c r="W46" s="31" t="n">
        <v>0.635104</v>
      </c>
      <c r="X46" s="31" t="n">
        <v>0.637788</v>
      </c>
      <c r="Y46" s="31" t="n">
        <v>0.6405920000000001</v>
      </c>
      <c r="Z46" s="31" t="n">
        <v>0.6433219999999999</v>
      </c>
      <c r="AA46" s="31" t="n">
        <v>0.646072</v>
      </c>
      <c r="AB46" s="31" t="n">
        <v>0.648721</v>
      </c>
      <c r="AC46" s="31" t="n">
        <v>0.651104</v>
      </c>
      <c r="AD46" s="31" t="n">
        <v>0.653394</v>
      </c>
      <c r="AE46" s="31" t="n">
        <v>0.655511</v>
      </c>
      <c r="AF46" s="31" t="n">
        <v>0.657677</v>
      </c>
      <c r="AG46" s="31" t="n">
        <v>0.65989</v>
      </c>
      <c r="AH46" s="31" t="n">
        <v>0.661956</v>
      </c>
      <c r="AI46" s="31" t="n">
        <v>0.663655</v>
      </c>
      <c r="AJ46" s="31" t="n">
        <v>0.665456</v>
      </c>
      <c r="AK46" s="32" t="n">
        <v>0.00302</v>
      </c>
    </row>
    <row r="47" ht="15" customHeight="1" s="77">
      <c r="A47" s="27" t="inlineStr">
        <is>
          <t>CKI000:ia_Cooking</t>
        </is>
      </c>
      <c r="B47" s="30" t="inlineStr">
        <is>
          <t xml:space="preserve">   Cooking</t>
        </is>
      </c>
      <c r="C47" s="31" t="n">
        <v>0.325762</v>
      </c>
      <c r="D47" s="31" t="n">
        <v>0.332298</v>
      </c>
      <c r="E47" s="31" t="n">
        <v>0.339078</v>
      </c>
      <c r="F47" s="31" t="n">
        <v>0.345251</v>
      </c>
      <c r="G47" s="31" t="n">
        <v>0.350412</v>
      </c>
      <c r="H47" s="31" t="n">
        <v>0.354854</v>
      </c>
      <c r="I47" s="31" t="n">
        <v>0.358479</v>
      </c>
      <c r="J47" s="31" t="n">
        <v>0.36149</v>
      </c>
      <c r="K47" s="31" t="n">
        <v>0.36463</v>
      </c>
      <c r="L47" s="31" t="n">
        <v>0.368653</v>
      </c>
      <c r="M47" s="31" t="n">
        <v>0.373591</v>
      </c>
      <c r="N47" s="31" t="n">
        <v>0.378886</v>
      </c>
      <c r="O47" s="31" t="n">
        <v>0.382616</v>
      </c>
      <c r="P47" s="31" t="n">
        <v>0.386984</v>
      </c>
      <c r="Q47" s="31" t="n">
        <v>0.39207</v>
      </c>
      <c r="R47" s="31" t="n">
        <v>0.397451</v>
      </c>
      <c r="S47" s="31" t="n">
        <v>0.402714</v>
      </c>
      <c r="T47" s="31" t="n">
        <v>0.408086</v>
      </c>
      <c r="U47" s="31" t="n">
        <v>0.413504</v>
      </c>
      <c r="V47" s="31" t="n">
        <v>0.41881</v>
      </c>
      <c r="W47" s="31" t="n">
        <v>0.423991</v>
      </c>
      <c r="X47" s="31" t="n">
        <v>0.429337</v>
      </c>
      <c r="Y47" s="31" t="n">
        <v>0.434788</v>
      </c>
      <c r="Z47" s="31" t="n">
        <v>0.440192</v>
      </c>
      <c r="AA47" s="31" t="n">
        <v>0.445676</v>
      </c>
      <c r="AB47" s="31" t="n">
        <v>0.451111</v>
      </c>
      <c r="AC47" s="31" t="n">
        <v>0.456408</v>
      </c>
      <c r="AD47" s="31" t="n">
        <v>0.461661</v>
      </c>
      <c r="AE47" s="31" t="n">
        <v>0.466853</v>
      </c>
      <c r="AF47" s="31" t="n">
        <v>0.472117</v>
      </c>
      <c r="AG47" s="31" t="n">
        <v>0.477423</v>
      </c>
      <c r="AH47" s="31" t="n">
        <v>0.482621</v>
      </c>
      <c r="AI47" s="31" t="n">
        <v>0.487564</v>
      </c>
      <c r="AJ47" s="31" t="n">
        <v>0.492523</v>
      </c>
      <c r="AK47" s="32" t="n">
        <v>0.012373</v>
      </c>
    </row>
    <row r="48" ht="15" customHeight="1" s="77">
      <c r="A48" s="27" t="inlineStr">
        <is>
          <t>CKI000:ia_OtherUses</t>
        </is>
      </c>
      <c r="B48" s="30" t="inlineStr">
        <is>
          <t xml:space="preserve">   Other Uses 3/</t>
        </is>
      </c>
      <c r="C48" s="31" t="n">
        <v>0.689381</v>
      </c>
      <c r="D48" s="31" t="n">
        <v>0.606747</v>
      </c>
      <c r="E48" s="31" t="n">
        <v>0.634902</v>
      </c>
      <c r="F48" s="31" t="n">
        <v>0.641633</v>
      </c>
      <c r="G48" s="31" t="n">
        <v>0.648394</v>
      </c>
      <c r="H48" s="31" t="n">
        <v>0.655036</v>
      </c>
      <c r="I48" s="31" t="n">
        <v>0.66151</v>
      </c>
      <c r="J48" s="31" t="n">
        <v>0.668399</v>
      </c>
      <c r="K48" s="31" t="n">
        <v>0.677643</v>
      </c>
      <c r="L48" s="31" t="n">
        <v>0.690042</v>
      </c>
      <c r="M48" s="31" t="n">
        <v>0.704861</v>
      </c>
      <c r="N48" s="31" t="n">
        <v>0.7214660000000001</v>
      </c>
      <c r="O48" s="31" t="n">
        <v>0.736084</v>
      </c>
      <c r="P48" s="31" t="n">
        <v>0.752367</v>
      </c>
      <c r="Q48" s="31" t="n">
        <v>0.769881</v>
      </c>
      <c r="R48" s="31" t="n">
        <v>0.788604</v>
      </c>
      <c r="S48" s="31" t="n">
        <v>0.808079</v>
      </c>
      <c r="T48" s="31" t="n">
        <v>0.828749</v>
      </c>
      <c r="U48" s="31" t="n">
        <v>0.850714</v>
      </c>
      <c r="V48" s="31" t="n">
        <v>0.874135</v>
      </c>
      <c r="W48" s="31" t="n">
        <v>0.898857</v>
      </c>
      <c r="X48" s="31" t="n">
        <v>0.924922</v>
      </c>
      <c r="Y48" s="31" t="n">
        <v>0.9520420000000001</v>
      </c>
      <c r="Z48" s="31" t="n">
        <v>0.979496</v>
      </c>
      <c r="AA48" s="31" t="n">
        <v>1.008696</v>
      </c>
      <c r="AB48" s="31" t="n">
        <v>1.039104</v>
      </c>
      <c r="AC48" s="31" t="n">
        <v>1.071129</v>
      </c>
      <c r="AD48" s="31" t="n">
        <v>1.104744</v>
      </c>
      <c r="AE48" s="31" t="n">
        <v>1.140319</v>
      </c>
      <c r="AF48" s="31" t="n">
        <v>1.178602</v>
      </c>
      <c r="AG48" s="31" t="n">
        <v>1.216877</v>
      </c>
      <c r="AH48" s="31" t="n">
        <v>1.254901</v>
      </c>
      <c r="AI48" s="31" t="n">
        <v>1.292371</v>
      </c>
      <c r="AJ48" s="31" t="n">
        <v>1.32943</v>
      </c>
      <c r="AK48" s="32" t="n">
        <v>0.024815</v>
      </c>
    </row>
    <row r="49" ht="15" customHeight="1" s="77">
      <c r="A49" s="27" t="inlineStr">
        <is>
          <t>CKI000:ia_DeliveredEner</t>
        </is>
      </c>
      <c r="B49" s="29" t="inlineStr">
        <is>
          <t xml:space="preserve">     Delivered Energy</t>
        </is>
      </c>
      <c r="C49" s="33" t="n">
        <v>3.281143</v>
      </c>
      <c r="D49" s="33" t="n">
        <v>3.419627</v>
      </c>
      <c r="E49" s="33" t="n">
        <v>3.430811</v>
      </c>
      <c r="F49" s="33" t="n">
        <v>3.392611</v>
      </c>
      <c r="G49" s="33" t="n">
        <v>3.398579</v>
      </c>
      <c r="H49" s="33" t="n">
        <v>3.399692</v>
      </c>
      <c r="I49" s="33" t="n">
        <v>3.394186</v>
      </c>
      <c r="J49" s="33" t="n">
        <v>3.385029</v>
      </c>
      <c r="K49" s="33" t="n">
        <v>3.380702</v>
      </c>
      <c r="L49" s="33" t="n">
        <v>3.386571</v>
      </c>
      <c r="M49" s="33" t="n">
        <v>3.401458</v>
      </c>
      <c r="N49" s="33" t="n">
        <v>3.420222</v>
      </c>
      <c r="O49" s="33" t="n">
        <v>3.43122</v>
      </c>
      <c r="P49" s="33" t="n">
        <v>3.446507</v>
      </c>
      <c r="Q49" s="33" t="n">
        <v>3.466552</v>
      </c>
      <c r="R49" s="33" t="n">
        <v>3.487881</v>
      </c>
      <c r="S49" s="33" t="n">
        <v>3.508752</v>
      </c>
      <c r="T49" s="33" t="n">
        <v>3.531732</v>
      </c>
      <c r="U49" s="33" t="n">
        <v>3.556556</v>
      </c>
      <c r="V49" s="33" t="n">
        <v>3.582402</v>
      </c>
      <c r="W49" s="33" t="n">
        <v>3.608884</v>
      </c>
      <c r="X49" s="33" t="n">
        <v>3.638012</v>
      </c>
      <c r="Y49" s="33" t="n">
        <v>3.668756</v>
      </c>
      <c r="Z49" s="33" t="n">
        <v>3.699442</v>
      </c>
      <c r="AA49" s="33" t="n">
        <v>3.732068</v>
      </c>
      <c r="AB49" s="33" t="n">
        <v>3.765784</v>
      </c>
      <c r="AC49" s="33" t="n">
        <v>3.800109</v>
      </c>
      <c r="AD49" s="33" t="n">
        <v>3.83575</v>
      </c>
      <c r="AE49" s="33" t="n">
        <v>3.872853</v>
      </c>
      <c r="AF49" s="33" t="n">
        <v>3.912997</v>
      </c>
      <c r="AG49" s="33" t="n">
        <v>3.953445</v>
      </c>
      <c r="AH49" s="33" t="n">
        <v>3.993164</v>
      </c>
      <c r="AI49" s="33" t="n">
        <v>4.030859</v>
      </c>
      <c r="AJ49" s="33" t="n">
        <v>4.0688</v>
      </c>
      <c r="AK49" s="34" t="n">
        <v>0.005447</v>
      </c>
    </row>
    <row r="50" ht="15.75" customHeight="1" s="77">
      <c r="A50" s="2" t="n"/>
      <c r="B50" s="2" t="n"/>
      <c r="E50" s="2" t="n"/>
    </row>
    <row r="51" ht="15" customHeight="1" s="77">
      <c r="A51" s="2" t="n"/>
      <c r="B51" s="29" t="inlineStr">
        <is>
          <t xml:space="preserve"> Distillate Fuel Oil</t>
        </is>
      </c>
      <c r="E51" s="2" t="n"/>
    </row>
    <row r="52" ht="15" customHeight="1" s="77">
      <c r="A52" s="27" t="inlineStr">
        <is>
          <t>CKI000:ja_SpaceHeating</t>
        </is>
      </c>
      <c r="B52" s="30" t="inlineStr">
        <is>
          <t xml:space="preserve">   Space Heating 1/</t>
        </is>
      </c>
      <c r="C52" s="31" t="n">
        <v>0.227791</v>
      </c>
      <c r="D52" s="31" t="n">
        <v>0.232201</v>
      </c>
      <c r="E52" s="31" t="n">
        <v>0.224757</v>
      </c>
      <c r="F52" s="31" t="n">
        <v>0.212968</v>
      </c>
      <c r="G52" s="31" t="n">
        <v>0.211766</v>
      </c>
      <c r="H52" s="31" t="n">
        <v>0.210996</v>
      </c>
      <c r="I52" s="31" t="n">
        <v>0.210059</v>
      </c>
      <c r="J52" s="31" t="n">
        <v>0.208301</v>
      </c>
      <c r="K52" s="31" t="n">
        <v>0.205503</v>
      </c>
      <c r="L52" s="31" t="n">
        <v>0.202356</v>
      </c>
      <c r="M52" s="31" t="n">
        <v>0.198929</v>
      </c>
      <c r="N52" s="31" t="n">
        <v>0.19597</v>
      </c>
      <c r="O52" s="31" t="n">
        <v>0.19312</v>
      </c>
      <c r="P52" s="31" t="n">
        <v>0.190558</v>
      </c>
      <c r="Q52" s="31" t="n">
        <v>0.188147</v>
      </c>
      <c r="R52" s="31" t="n">
        <v>0.185777</v>
      </c>
      <c r="S52" s="31" t="n">
        <v>0.183378</v>
      </c>
      <c r="T52" s="31" t="n">
        <v>0.181215</v>
      </c>
      <c r="U52" s="31" t="n">
        <v>0.179124</v>
      </c>
      <c r="V52" s="31" t="n">
        <v>0.176899</v>
      </c>
      <c r="W52" s="31" t="n">
        <v>0.174991</v>
      </c>
      <c r="X52" s="31" t="n">
        <v>0.173144</v>
      </c>
      <c r="Y52" s="31" t="n">
        <v>0.171315</v>
      </c>
      <c r="Z52" s="31" t="n">
        <v>0.169387</v>
      </c>
      <c r="AA52" s="31" t="n">
        <v>0.167614</v>
      </c>
      <c r="AB52" s="31" t="n">
        <v>0.165862</v>
      </c>
      <c r="AC52" s="31" t="n">
        <v>0.164227</v>
      </c>
      <c r="AD52" s="31" t="n">
        <v>0.162762</v>
      </c>
      <c r="AE52" s="31" t="n">
        <v>0.161315</v>
      </c>
      <c r="AF52" s="31" t="n">
        <v>0.15999</v>
      </c>
      <c r="AG52" s="31" t="n">
        <v>0.158765</v>
      </c>
      <c r="AH52" s="31" t="n">
        <v>0.157472</v>
      </c>
      <c r="AI52" s="31" t="n">
        <v>0.156222</v>
      </c>
      <c r="AJ52" s="31" t="n">
        <v>0.154994</v>
      </c>
      <c r="AK52" s="32" t="n">
        <v>-0.012552</v>
      </c>
    </row>
    <row r="53" ht="15" customHeight="1" s="77">
      <c r="A53" s="27" t="inlineStr">
        <is>
          <t>CKI000:ja_WaterHeating</t>
        </is>
      </c>
      <c r="B53" s="30" t="inlineStr">
        <is>
          <t xml:space="preserve">   Water Heating 1/</t>
        </is>
      </c>
      <c r="C53" s="31" t="n">
        <v>0.006951</v>
      </c>
      <c r="D53" s="31" t="n">
        <v>0.006689</v>
      </c>
      <c r="E53" s="31" t="n">
        <v>0.00643</v>
      </c>
      <c r="F53" s="31" t="n">
        <v>0.006364</v>
      </c>
      <c r="G53" s="31" t="n">
        <v>0.006369</v>
      </c>
      <c r="H53" s="31" t="n">
        <v>0.006385</v>
      </c>
      <c r="I53" s="31" t="n">
        <v>0.006393</v>
      </c>
      <c r="J53" s="31" t="n">
        <v>0.006375</v>
      </c>
      <c r="K53" s="31" t="n">
        <v>0.006328</v>
      </c>
      <c r="L53" s="31" t="n">
        <v>0.006275</v>
      </c>
      <c r="M53" s="31" t="n">
        <v>0.006211</v>
      </c>
      <c r="N53" s="31" t="n">
        <v>0.006162</v>
      </c>
      <c r="O53" s="31" t="n">
        <v>0.006116</v>
      </c>
      <c r="P53" s="31" t="n">
        <v>0.006078</v>
      </c>
      <c r="Q53" s="31" t="n">
        <v>0.006042</v>
      </c>
      <c r="R53" s="31" t="n">
        <v>0.006005</v>
      </c>
      <c r="S53" s="31" t="n">
        <v>0.005965</v>
      </c>
      <c r="T53" s="31" t="n">
        <v>0.00593</v>
      </c>
      <c r="U53" s="31" t="n">
        <v>0.005896</v>
      </c>
      <c r="V53" s="31" t="n">
        <v>0.005855</v>
      </c>
      <c r="W53" s="31" t="n">
        <v>0.005823</v>
      </c>
      <c r="X53" s="31" t="n">
        <v>0.005792</v>
      </c>
      <c r="Y53" s="31" t="n">
        <v>0.005761</v>
      </c>
      <c r="Z53" s="31" t="n">
        <v>0.00573</v>
      </c>
      <c r="AA53" s="31" t="n">
        <v>0.005702</v>
      </c>
      <c r="AB53" s="31" t="n">
        <v>0.005673</v>
      </c>
      <c r="AC53" s="31" t="n">
        <v>0.005647</v>
      </c>
      <c r="AD53" s="31" t="n">
        <v>0.005626</v>
      </c>
      <c r="AE53" s="31" t="n">
        <v>0.005604</v>
      </c>
      <c r="AF53" s="31" t="n">
        <v>0.005585</v>
      </c>
      <c r="AG53" s="31" t="n">
        <v>0.005569</v>
      </c>
      <c r="AH53" s="31" t="n">
        <v>0.005551</v>
      </c>
      <c r="AI53" s="31" t="n">
        <v>0.005532</v>
      </c>
      <c r="AJ53" s="31" t="n">
        <v>0.005512</v>
      </c>
      <c r="AK53" s="32" t="n">
        <v>-0.006027</v>
      </c>
    </row>
    <row r="54" ht="15" customHeight="1" s="77">
      <c r="A54" s="27" t="inlineStr">
        <is>
          <t>CKI000:ja_OtherUses</t>
        </is>
      </c>
      <c r="B54" s="30" t="inlineStr">
        <is>
          <t xml:space="preserve">   Other Uses 4/</t>
        </is>
      </c>
      <c r="C54" s="31" t="n">
        <v>0.095638</v>
      </c>
      <c r="D54" s="31" t="n">
        <v>0.106757</v>
      </c>
      <c r="E54" s="31" t="n">
        <v>0.112722</v>
      </c>
      <c r="F54" s="31" t="n">
        <v>0.112702</v>
      </c>
      <c r="G54" s="31" t="n">
        <v>0.113926</v>
      </c>
      <c r="H54" s="31" t="n">
        <v>0.115381</v>
      </c>
      <c r="I54" s="31" t="n">
        <v>0.116782</v>
      </c>
      <c r="J54" s="31" t="n">
        <v>0.117716</v>
      </c>
      <c r="K54" s="31" t="n">
        <v>0.117871</v>
      </c>
      <c r="L54" s="31" t="n">
        <v>0.11768</v>
      </c>
      <c r="M54" s="31" t="n">
        <v>0.11724</v>
      </c>
      <c r="N54" s="31" t="n">
        <v>0.117036</v>
      </c>
      <c r="O54" s="31" t="n">
        <v>0.116379</v>
      </c>
      <c r="P54" s="31" t="n">
        <v>0.116064</v>
      </c>
      <c r="Q54" s="31" t="n">
        <v>0.115949</v>
      </c>
      <c r="R54" s="31" t="n">
        <v>0.115965</v>
      </c>
      <c r="S54" s="31" t="n">
        <v>0.115995</v>
      </c>
      <c r="T54" s="31" t="n">
        <v>0.116153</v>
      </c>
      <c r="U54" s="31" t="n">
        <v>0.116308</v>
      </c>
      <c r="V54" s="31" t="n">
        <v>0.116359</v>
      </c>
      <c r="W54" s="31" t="n">
        <v>0.11658</v>
      </c>
      <c r="X54" s="31" t="n">
        <v>0.116814</v>
      </c>
      <c r="Y54" s="31" t="n">
        <v>0.117033</v>
      </c>
      <c r="Z54" s="31" t="n">
        <v>0.117243</v>
      </c>
      <c r="AA54" s="31" t="n">
        <v>0.117519</v>
      </c>
      <c r="AB54" s="31" t="n">
        <v>0.117741</v>
      </c>
      <c r="AC54" s="31" t="n">
        <v>0.118028</v>
      </c>
      <c r="AD54" s="31" t="n">
        <v>0.118435</v>
      </c>
      <c r="AE54" s="31" t="n">
        <v>0.11884</v>
      </c>
      <c r="AF54" s="31" t="n">
        <v>0.119284</v>
      </c>
      <c r="AG54" s="31" t="n">
        <v>0.119774</v>
      </c>
      <c r="AH54" s="31" t="n">
        <v>0.1202</v>
      </c>
      <c r="AI54" s="31" t="n">
        <v>0.120635</v>
      </c>
      <c r="AJ54" s="31" t="n">
        <v>0.121071</v>
      </c>
      <c r="AK54" s="32" t="n">
        <v>0.00394</v>
      </c>
    </row>
    <row r="55" ht="15" customHeight="1" s="77">
      <c r="A55" s="27" t="inlineStr">
        <is>
          <t>CKI000:ja_DeliveredEner</t>
        </is>
      </c>
      <c r="B55" s="29" t="inlineStr">
        <is>
          <t xml:space="preserve">     Delivered Energy</t>
        </is>
      </c>
      <c r="C55" s="33" t="n">
        <v>0.33038</v>
      </c>
      <c r="D55" s="33" t="n">
        <v>0.345646</v>
      </c>
      <c r="E55" s="33" t="n">
        <v>0.34391</v>
      </c>
      <c r="F55" s="33" t="n">
        <v>0.332034</v>
      </c>
      <c r="G55" s="33" t="n">
        <v>0.332062</v>
      </c>
      <c r="H55" s="33" t="n">
        <v>0.332762</v>
      </c>
      <c r="I55" s="33" t="n">
        <v>0.333234</v>
      </c>
      <c r="J55" s="33" t="n">
        <v>0.332392</v>
      </c>
      <c r="K55" s="33" t="n">
        <v>0.329702</v>
      </c>
      <c r="L55" s="33" t="n">
        <v>0.32631</v>
      </c>
      <c r="M55" s="33" t="n">
        <v>0.32238</v>
      </c>
      <c r="N55" s="33" t="n">
        <v>0.319168</v>
      </c>
      <c r="O55" s="33" t="n">
        <v>0.315616</v>
      </c>
      <c r="P55" s="33" t="n">
        <v>0.312699</v>
      </c>
      <c r="Q55" s="33" t="n">
        <v>0.310138</v>
      </c>
      <c r="R55" s="33" t="n">
        <v>0.307746</v>
      </c>
      <c r="S55" s="33" t="n">
        <v>0.305337</v>
      </c>
      <c r="T55" s="33" t="n">
        <v>0.303299</v>
      </c>
      <c r="U55" s="33" t="n">
        <v>0.301328</v>
      </c>
      <c r="V55" s="33" t="n">
        <v>0.299113</v>
      </c>
      <c r="W55" s="33" t="n">
        <v>0.297393</v>
      </c>
      <c r="X55" s="33" t="n">
        <v>0.295751</v>
      </c>
      <c r="Y55" s="33" t="n">
        <v>0.294109</v>
      </c>
      <c r="Z55" s="33" t="n">
        <v>0.292359</v>
      </c>
      <c r="AA55" s="33" t="n">
        <v>0.290836</v>
      </c>
      <c r="AB55" s="33" t="n">
        <v>0.289276</v>
      </c>
      <c r="AC55" s="33" t="n">
        <v>0.287902</v>
      </c>
      <c r="AD55" s="33" t="n">
        <v>0.286822</v>
      </c>
      <c r="AE55" s="33" t="n">
        <v>0.285759</v>
      </c>
      <c r="AF55" s="33" t="n">
        <v>0.284859</v>
      </c>
      <c r="AG55" s="33" t="n">
        <v>0.284109</v>
      </c>
      <c r="AH55" s="33" t="n">
        <v>0.283223</v>
      </c>
      <c r="AI55" s="33" t="n">
        <v>0.282389</v>
      </c>
      <c r="AJ55" s="33" t="n">
        <v>0.281577</v>
      </c>
      <c r="AK55" s="34" t="n">
        <v>-0.006386</v>
      </c>
    </row>
    <row r="56" ht="15.75" customHeight="1" s="77">
      <c r="A56" s="2" t="n"/>
      <c r="B56" s="2" t="n"/>
      <c r="E56" s="2" t="n"/>
    </row>
    <row r="57" ht="15" customHeight="1" s="77">
      <c r="A57" s="27" t="inlineStr">
        <is>
          <t>CKI000:ka_MarketedRenew</t>
        </is>
      </c>
      <c r="B57" s="30" t="inlineStr">
        <is>
          <t xml:space="preserve"> Marketed Renewables (biomass)</t>
        </is>
      </c>
      <c r="C57" s="31" t="n">
        <v>0.141097</v>
      </c>
      <c r="D57" s="31" t="n">
        <v>0.141097</v>
      </c>
      <c r="E57" s="31" t="n">
        <v>0.141097</v>
      </c>
      <c r="F57" s="31" t="n">
        <v>0.141097</v>
      </c>
      <c r="G57" s="31" t="n">
        <v>0.141097</v>
      </c>
      <c r="H57" s="31" t="n">
        <v>0.141097</v>
      </c>
      <c r="I57" s="31" t="n">
        <v>0.141097</v>
      </c>
      <c r="J57" s="31" t="n">
        <v>0.141097</v>
      </c>
      <c r="K57" s="31" t="n">
        <v>0.141097</v>
      </c>
      <c r="L57" s="31" t="n">
        <v>0.141097</v>
      </c>
      <c r="M57" s="31" t="n">
        <v>0.141097</v>
      </c>
      <c r="N57" s="31" t="n">
        <v>0.141097</v>
      </c>
      <c r="O57" s="31" t="n">
        <v>0.141097</v>
      </c>
      <c r="P57" s="31" t="n">
        <v>0.141097</v>
      </c>
      <c r="Q57" s="31" t="n">
        <v>0.141097</v>
      </c>
      <c r="R57" s="31" t="n">
        <v>0.141097</v>
      </c>
      <c r="S57" s="31" t="n">
        <v>0.141097</v>
      </c>
      <c r="T57" s="31" t="n">
        <v>0.141097</v>
      </c>
      <c r="U57" s="31" t="n">
        <v>0.141097</v>
      </c>
      <c r="V57" s="31" t="n">
        <v>0.141097</v>
      </c>
      <c r="W57" s="31" t="n">
        <v>0.141097</v>
      </c>
      <c r="X57" s="31" t="n">
        <v>0.141097</v>
      </c>
      <c r="Y57" s="31" t="n">
        <v>0.141097</v>
      </c>
      <c r="Z57" s="31" t="n">
        <v>0.141097</v>
      </c>
      <c r="AA57" s="31" t="n">
        <v>0.141097</v>
      </c>
      <c r="AB57" s="31" t="n">
        <v>0.141097</v>
      </c>
      <c r="AC57" s="31" t="n">
        <v>0.141097</v>
      </c>
      <c r="AD57" s="31" t="n">
        <v>0.141097</v>
      </c>
      <c r="AE57" s="31" t="n">
        <v>0.141097</v>
      </c>
      <c r="AF57" s="31" t="n">
        <v>0.141097</v>
      </c>
      <c r="AG57" s="31" t="n">
        <v>0.141097</v>
      </c>
      <c r="AH57" s="31" t="n">
        <v>0.141097</v>
      </c>
      <c r="AI57" s="31" t="n">
        <v>0.141097</v>
      </c>
      <c r="AJ57" s="31" t="n">
        <v>0.141097</v>
      </c>
      <c r="AK57" s="32" t="n">
        <v>0</v>
      </c>
    </row>
    <row r="58" ht="15" customHeight="1" s="77">
      <c r="A58" s="27" t="inlineStr">
        <is>
          <t>CKI000:ka_OtherFuels</t>
        </is>
      </c>
      <c r="B58" s="30" t="inlineStr">
        <is>
          <t xml:space="preserve"> Other Fuels 5/</t>
        </is>
      </c>
      <c r="C58" s="31" t="n">
        <v>0.5516</v>
      </c>
      <c r="D58" s="31" t="n">
        <v>0.564827</v>
      </c>
      <c r="E58" s="31" t="n">
        <v>0.589834</v>
      </c>
      <c r="F58" s="31" t="n">
        <v>0.579267</v>
      </c>
      <c r="G58" s="31" t="n">
        <v>0.574151</v>
      </c>
      <c r="H58" s="31" t="n">
        <v>0.569078</v>
      </c>
      <c r="I58" s="31" t="n">
        <v>0.563132</v>
      </c>
      <c r="J58" s="31" t="n">
        <v>0.5559539999999999</v>
      </c>
      <c r="K58" s="31" t="n">
        <v>0.555419</v>
      </c>
      <c r="L58" s="31" t="n">
        <v>0.554346</v>
      </c>
      <c r="M58" s="31" t="n">
        <v>0.552777</v>
      </c>
      <c r="N58" s="31" t="n">
        <v>0.554386</v>
      </c>
      <c r="O58" s="31" t="n">
        <v>0.554388</v>
      </c>
      <c r="P58" s="31" t="n">
        <v>0.557378</v>
      </c>
      <c r="Q58" s="31" t="n">
        <v>0.559693</v>
      </c>
      <c r="R58" s="31" t="n">
        <v>0.561365</v>
      </c>
      <c r="S58" s="31" t="n">
        <v>0.563849</v>
      </c>
      <c r="T58" s="31" t="n">
        <v>0.565878</v>
      </c>
      <c r="U58" s="31" t="n">
        <v>0.568172</v>
      </c>
      <c r="V58" s="31" t="n">
        <v>0.569681</v>
      </c>
      <c r="W58" s="31" t="n">
        <v>0.572561</v>
      </c>
      <c r="X58" s="31" t="n">
        <v>0.575195</v>
      </c>
      <c r="Y58" s="31" t="n">
        <v>0.5775940000000001</v>
      </c>
      <c r="Z58" s="31" t="n">
        <v>0.580251</v>
      </c>
      <c r="AA58" s="31" t="n">
        <v>0.583308</v>
      </c>
      <c r="AB58" s="31" t="n">
        <v>0.5853930000000001</v>
      </c>
      <c r="AC58" s="31" t="n">
        <v>0.588624</v>
      </c>
      <c r="AD58" s="31" t="n">
        <v>0.592201</v>
      </c>
      <c r="AE58" s="31" t="n">
        <v>0.595352</v>
      </c>
      <c r="AF58" s="31" t="n">
        <v>0.599055</v>
      </c>
      <c r="AG58" s="31" t="n">
        <v>0.6027400000000001</v>
      </c>
      <c r="AH58" s="31" t="n">
        <v>0.606324</v>
      </c>
      <c r="AI58" s="31" t="n">
        <v>0.610619</v>
      </c>
      <c r="AJ58" s="31" t="n">
        <v>0.614968</v>
      </c>
      <c r="AK58" s="32" t="n">
        <v>0.002661</v>
      </c>
    </row>
    <row r="59" ht="15.75" customHeight="1" s="77">
      <c r="A59" s="2" t="n"/>
      <c r="B59" s="2" t="n"/>
      <c r="E59" s="2" t="n"/>
    </row>
    <row r="60" ht="15" customHeight="1" s="77">
      <c r="A60" s="2" t="n"/>
      <c r="B60" s="29" t="inlineStr">
        <is>
          <t>Delivered Energy Consumption by End Use</t>
        </is>
      </c>
      <c r="E60" s="2" t="n"/>
    </row>
    <row r="61" ht="15" customHeight="1" s="77">
      <c r="A61" s="27" t="inlineStr">
        <is>
          <t>CKI000:la_SpaceHeating</t>
        </is>
      </c>
      <c r="B61" s="30" t="inlineStr">
        <is>
          <t xml:space="preserve">   Space Heating 1/</t>
        </is>
      </c>
      <c r="C61" s="31" t="n">
        <v>1.975306</v>
      </c>
      <c r="D61" s="31" t="n">
        <v>2.202778</v>
      </c>
      <c r="E61" s="31" t="n">
        <v>2.1729</v>
      </c>
      <c r="F61" s="31" t="n">
        <v>2.099226</v>
      </c>
      <c r="G61" s="31" t="n">
        <v>2.090016</v>
      </c>
      <c r="H61" s="31" t="n">
        <v>2.077986</v>
      </c>
      <c r="I61" s="31" t="n">
        <v>2.061531</v>
      </c>
      <c r="J61" s="31" t="n">
        <v>2.04136</v>
      </c>
      <c r="K61" s="31" t="n">
        <v>2.021759</v>
      </c>
      <c r="L61" s="31" t="n">
        <v>2.0062</v>
      </c>
      <c r="M61" s="31" t="n">
        <v>1.994604</v>
      </c>
      <c r="N61" s="31" t="n">
        <v>1.984728</v>
      </c>
      <c r="O61" s="31" t="n">
        <v>1.972963</v>
      </c>
      <c r="P61" s="31" t="n">
        <v>1.962453</v>
      </c>
      <c r="Q61" s="31" t="n">
        <v>1.953892</v>
      </c>
      <c r="R61" s="31" t="n">
        <v>1.944936</v>
      </c>
      <c r="S61" s="31" t="n">
        <v>1.935116</v>
      </c>
      <c r="T61" s="31" t="n">
        <v>1.926142</v>
      </c>
      <c r="U61" s="31" t="n">
        <v>1.917648</v>
      </c>
      <c r="V61" s="31" t="n">
        <v>1.90881</v>
      </c>
      <c r="W61" s="31" t="n">
        <v>1.899943</v>
      </c>
      <c r="X61" s="31" t="n">
        <v>1.892008</v>
      </c>
      <c r="Y61" s="31" t="n">
        <v>1.884456</v>
      </c>
      <c r="Z61" s="31" t="n">
        <v>1.876576</v>
      </c>
      <c r="AA61" s="31" t="n">
        <v>1.86886</v>
      </c>
      <c r="AB61" s="31" t="n">
        <v>1.861224</v>
      </c>
      <c r="AC61" s="31" t="n">
        <v>1.853113</v>
      </c>
      <c r="AD61" s="31" t="n">
        <v>1.845089</v>
      </c>
      <c r="AE61" s="31" t="n">
        <v>1.836826</v>
      </c>
      <c r="AF61" s="31" t="n">
        <v>1.828881</v>
      </c>
      <c r="AG61" s="31" t="n">
        <v>1.821276</v>
      </c>
      <c r="AH61" s="31" t="n">
        <v>1.813411</v>
      </c>
      <c r="AI61" s="31" t="n">
        <v>1.804785</v>
      </c>
      <c r="AJ61" s="31" t="n">
        <v>1.796775</v>
      </c>
      <c r="AK61" s="32" t="n">
        <v>-0.006346</v>
      </c>
    </row>
    <row r="62" ht="15" customHeight="1" s="77">
      <c r="A62" s="27" t="inlineStr">
        <is>
          <t>CKI000:la_SpaceCooling</t>
        </is>
      </c>
      <c r="B62" s="30" t="inlineStr">
        <is>
          <t xml:space="preserve">   Space Cooling 1/</t>
        </is>
      </c>
      <c r="C62" s="31" t="n">
        <v>0.527868</v>
      </c>
      <c r="D62" s="31" t="n">
        <v>0.584432</v>
      </c>
      <c r="E62" s="31" t="n">
        <v>0.492114</v>
      </c>
      <c r="F62" s="31" t="n">
        <v>0.540426</v>
      </c>
      <c r="G62" s="31" t="n">
        <v>0.542423</v>
      </c>
      <c r="H62" s="31" t="n">
        <v>0.542803</v>
      </c>
      <c r="I62" s="31" t="n">
        <v>0.541655</v>
      </c>
      <c r="J62" s="31" t="n">
        <v>0.5396570000000001</v>
      </c>
      <c r="K62" s="31" t="n">
        <v>0.537482</v>
      </c>
      <c r="L62" s="31" t="n">
        <v>0.535765</v>
      </c>
      <c r="M62" s="31" t="n">
        <v>0.535004</v>
      </c>
      <c r="N62" s="31" t="n">
        <v>0.534879</v>
      </c>
      <c r="O62" s="31" t="n">
        <v>0.535278</v>
      </c>
      <c r="P62" s="31" t="n">
        <v>0.535627</v>
      </c>
      <c r="Q62" s="31" t="n">
        <v>0.536182</v>
      </c>
      <c r="R62" s="31" t="n">
        <v>0.536538</v>
      </c>
      <c r="S62" s="31" t="n">
        <v>0.537096</v>
      </c>
      <c r="T62" s="31" t="n">
        <v>0.538066</v>
      </c>
      <c r="U62" s="31" t="n">
        <v>0.53916</v>
      </c>
      <c r="V62" s="31" t="n">
        <v>0.540266</v>
      </c>
      <c r="W62" s="31" t="n">
        <v>0.54153</v>
      </c>
      <c r="X62" s="31" t="n">
        <v>0.543003</v>
      </c>
      <c r="Y62" s="31" t="n">
        <v>0.544971</v>
      </c>
      <c r="Z62" s="31" t="n">
        <v>0.547156</v>
      </c>
      <c r="AA62" s="31" t="n">
        <v>0.549186</v>
      </c>
      <c r="AB62" s="31" t="n">
        <v>0.551755</v>
      </c>
      <c r="AC62" s="31" t="n">
        <v>0.554534</v>
      </c>
      <c r="AD62" s="31" t="n">
        <v>0.557505</v>
      </c>
      <c r="AE62" s="31" t="n">
        <v>0.560537</v>
      </c>
      <c r="AF62" s="31" t="n">
        <v>0.563961</v>
      </c>
      <c r="AG62" s="31" t="n">
        <v>0.567349</v>
      </c>
      <c r="AH62" s="31" t="n">
        <v>0.570973</v>
      </c>
      <c r="AI62" s="31" t="n">
        <v>0.574863</v>
      </c>
      <c r="AJ62" s="31" t="n">
        <v>0.579444</v>
      </c>
      <c r="AK62" s="32" t="n">
        <v>-0.000268</v>
      </c>
    </row>
    <row r="63" ht="15" customHeight="1" s="77">
      <c r="A63" s="27" t="inlineStr">
        <is>
          <t>CKI000:la_WaterHeating</t>
        </is>
      </c>
      <c r="B63" s="30" t="inlineStr">
        <is>
          <t xml:space="preserve">   Water Heating 1/</t>
        </is>
      </c>
      <c r="C63" s="31" t="n">
        <v>0.633107</v>
      </c>
      <c r="D63" s="31" t="n">
        <v>0.636779</v>
      </c>
      <c r="E63" s="31" t="n">
        <v>0.638833</v>
      </c>
      <c r="F63" s="31" t="n">
        <v>0.641281</v>
      </c>
      <c r="G63" s="31" t="n">
        <v>0.642498</v>
      </c>
      <c r="H63" s="31" t="n">
        <v>0.642753</v>
      </c>
      <c r="I63" s="31" t="n">
        <v>0.641891</v>
      </c>
      <c r="J63" s="31" t="n">
        <v>0.640207</v>
      </c>
      <c r="K63" s="31" t="n">
        <v>0.639002</v>
      </c>
      <c r="L63" s="31" t="n">
        <v>0.639427</v>
      </c>
      <c r="M63" s="31" t="n">
        <v>0.641368</v>
      </c>
      <c r="N63" s="31" t="n">
        <v>0.643831</v>
      </c>
      <c r="O63" s="31" t="n">
        <v>0.644184</v>
      </c>
      <c r="P63" s="31" t="n">
        <v>0.645373</v>
      </c>
      <c r="Q63" s="31" t="n">
        <v>0.647574</v>
      </c>
      <c r="R63" s="31" t="n">
        <v>0.649991</v>
      </c>
      <c r="S63" s="31" t="n">
        <v>0.652154</v>
      </c>
      <c r="T63" s="31" t="n">
        <v>0.654516</v>
      </c>
      <c r="U63" s="31" t="n">
        <v>0.656984</v>
      </c>
      <c r="V63" s="31" t="n">
        <v>0.659316</v>
      </c>
      <c r="W63" s="31" t="n">
        <v>0.661434</v>
      </c>
      <c r="X63" s="31" t="n">
        <v>0.663856</v>
      </c>
      <c r="Y63" s="31" t="n">
        <v>0.666414</v>
      </c>
      <c r="Z63" s="31" t="n">
        <v>0.668914</v>
      </c>
      <c r="AA63" s="31" t="n">
        <v>0.671427</v>
      </c>
      <c r="AB63" s="31" t="n">
        <v>0.673849</v>
      </c>
      <c r="AC63" s="31" t="n">
        <v>0.6760119999999999</v>
      </c>
      <c r="AD63" s="31" t="n">
        <v>0.6780929999999999</v>
      </c>
      <c r="AE63" s="31" t="n">
        <v>0.680002</v>
      </c>
      <c r="AF63" s="31" t="n">
        <v>0.681965</v>
      </c>
      <c r="AG63" s="31" t="n">
        <v>0.683981</v>
      </c>
      <c r="AH63" s="31" t="n">
        <v>0.685852</v>
      </c>
      <c r="AI63" s="31" t="n">
        <v>0.687364</v>
      </c>
      <c r="AJ63" s="31" t="n">
        <v>0.68899</v>
      </c>
      <c r="AK63" s="32" t="n">
        <v>0.002466</v>
      </c>
    </row>
    <row r="64" ht="15" customHeight="1" s="77">
      <c r="A64" s="27" t="inlineStr">
        <is>
          <t>CKI000:la_Ventilation</t>
        </is>
      </c>
      <c r="B64" s="30" t="inlineStr">
        <is>
          <t xml:space="preserve">   Ventilation</t>
        </is>
      </c>
      <c r="C64" s="31" t="n">
        <v>0.512235</v>
      </c>
      <c r="D64" s="31" t="n">
        <v>0.511253</v>
      </c>
      <c r="E64" s="31" t="n">
        <v>0.5098780000000001</v>
      </c>
      <c r="F64" s="31" t="n">
        <v>0.508974</v>
      </c>
      <c r="G64" s="31" t="n">
        <v>0.507959</v>
      </c>
      <c r="H64" s="31" t="n">
        <v>0.506188</v>
      </c>
      <c r="I64" s="31" t="n">
        <v>0.5038899999999999</v>
      </c>
      <c r="J64" s="31" t="n">
        <v>0.5012799999999999</v>
      </c>
      <c r="K64" s="31" t="n">
        <v>0.498153</v>
      </c>
      <c r="L64" s="31" t="n">
        <v>0.486833</v>
      </c>
      <c r="M64" s="31" t="n">
        <v>0.476798</v>
      </c>
      <c r="N64" s="31" t="n">
        <v>0.467725</v>
      </c>
      <c r="O64" s="31" t="n">
        <v>0.459683</v>
      </c>
      <c r="P64" s="31" t="n">
        <v>0.451387</v>
      </c>
      <c r="Q64" s="31" t="n">
        <v>0.443656</v>
      </c>
      <c r="R64" s="31" t="n">
        <v>0.436273</v>
      </c>
      <c r="S64" s="31" t="n">
        <v>0.42949</v>
      </c>
      <c r="T64" s="31" t="n">
        <v>0.42325</v>
      </c>
      <c r="U64" s="31" t="n">
        <v>0.417596</v>
      </c>
      <c r="V64" s="31" t="n">
        <v>0.412303</v>
      </c>
      <c r="W64" s="31" t="n">
        <v>0.407296</v>
      </c>
      <c r="X64" s="31" t="n">
        <v>0.402788</v>
      </c>
      <c r="Y64" s="31" t="n">
        <v>0.398932</v>
      </c>
      <c r="Z64" s="31" t="n">
        <v>0.394736</v>
      </c>
      <c r="AA64" s="31" t="n">
        <v>0.390611</v>
      </c>
      <c r="AB64" s="31" t="n">
        <v>0.386954</v>
      </c>
      <c r="AC64" s="31" t="n">
        <v>0.383677</v>
      </c>
      <c r="AD64" s="31" t="n">
        <v>0.380858</v>
      </c>
      <c r="AE64" s="31" t="n">
        <v>0.378348</v>
      </c>
      <c r="AF64" s="31" t="n">
        <v>0.376146</v>
      </c>
      <c r="AG64" s="31" t="n">
        <v>0.374253</v>
      </c>
      <c r="AH64" s="31" t="n">
        <v>0.372676</v>
      </c>
      <c r="AI64" s="31" t="n">
        <v>0.371494</v>
      </c>
      <c r="AJ64" s="31" t="n">
        <v>0.370765</v>
      </c>
      <c r="AK64" s="32" t="n">
        <v>-0.009990000000000001</v>
      </c>
    </row>
    <row r="65" ht="15" customHeight="1" s="77">
      <c r="A65" s="27" t="inlineStr">
        <is>
          <t>CKI000:la_Cooking</t>
        </is>
      </c>
      <c r="B65" s="30" t="inlineStr">
        <is>
          <t xml:space="preserve">   Cooking</t>
        </is>
      </c>
      <c r="C65" s="31" t="n">
        <v>0.410712</v>
      </c>
      <c r="D65" s="31" t="n">
        <v>0.417272</v>
      </c>
      <c r="E65" s="31" t="n">
        <v>0.424064</v>
      </c>
      <c r="F65" s="31" t="n">
        <v>0.430568</v>
      </c>
      <c r="G65" s="31" t="n">
        <v>0.435978</v>
      </c>
      <c r="H65" s="31" t="n">
        <v>0.44045</v>
      </c>
      <c r="I65" s="31" t="n">
        <v>0.443921</v>
      </c>
      <c r="J65" s="31" t="n">
        <v>0.446642</v>
      </c>
      <c r="K65" s="31" t="n">
        <v>0.449378</v>
      </c>
      <c r="L65" s="31" t="n">
        <v>0.453005</v>
      </c>
      <c r="M65" s="31" t="n">
        <v>0.457652</v>
      </c>
      <c r="N65" s="31" t="n">
        <v>0.462732</v>
      </c>
      <c r="O65" s="31" t="n">
        <v>0.466298</v>
      </c>
      <c r="P65" s="31" t="n">
        <v>0.470476</v>
      </c>
      <c r="Q65" s="31" t="n">
        <v>0.475368</v>
      </c>
      <c r="R65" s="31" t="n">
        <v>0.480524</v>
      </c>
      <c r="S65" s="31" t="n">
        <v>0.485567</v>
      </c>
      <c r="T65" s="31" t="n">
        <v>0.490716</v>
      </c>
      <c r="U65" s="31" t="n">
        <v>0.495917</v>
      </c>
      <c r="V65" s="31" t="n">
        <v>0.500982</v>
      </c>
      <c r="W65" s="31" t="n">
        <v>0.50589</v>
      </c>
      <c r="X65" s="31" t="n">
        <v>0.510972</v>
      </c>
      <c r="Y65" s="31" t="n">
        <v>0.516189</v>
      </c>
      <c r="Z65" s="31" t="n">
        <v>0.521407</v>
      </c>
      <c r="AA65" s="31" t="n">
        <v>0.526651</v>
      </c>
      <c r="AB65" s="31" t="n">
        <v>0.5318619999999999</v>
      </c>
      <c r="AC65" s="31" t="n">
        <v>0.53694</v>
      </c>
      <c r="AD65" s="31" t="n">
        <v>0.541986</v>
      </c>
      <c r="AE65" s="31" t="n">
        <v>0.5469540000000001</v>
      </c>
      <c r="AF65" s="31" t="n">
        <v>0.551982</v>
      </c>
      <c r="AG65" s="31" t="n">
        <v>0.557045</v>
      </c>
      <c r="AH65" s="31" t="n">
        <v>0.561997</v>
      </c>
      <c r="AI65" s="31" t="n">
        <v>0.566709</v>
      </c>
      <c r="AJ65" s="31" t="n">
        <v>0.5714590000000001</v>
      </c>
      <c r="AK65" s="32" t="n">
        <v>0.009875</v>
      </c>
    </row>
    <row r="66" ht="15" customHeight="1" s="77">
      <c r="A66" s="27" t="inlineStr">
        <is>
          <t>CKI000:la_Lighting</t>
        </is>
      </c>
      <c r="B66" s="30" t="inlineStr">
        <is>
          <t xml:space="preserve">   Lighting</t>
        </is>
      </c>
      <c r="C66" s="31" t="n">
        <v>0.486483</v>
      </c>
      <c r="D66" s="31" t="n">
        <v>0.481486</v>
      </c>
      <c r="E66" s="31" t="n">
        <v>0.477838</v>
      </c>
      <c r="F66" s="31" t="n">
        <v>0.467936</v>
      </c>
      <c r="G66" s="31" t="n">
        <v>0.459616</v>
      </c>
      <c r="H66" s="31" t="n">
        <v>0.452267</v>
      </c>
      <c r="I66" s="31" t="n">
        <v>0.44577</v>
      </c>
      <c r="J66" s="31" t="n">
        <v>0.440118</v>
      </c>
      <c r="K66" s="31" t="n">
        <v>0.43533</v>
      </c>
      <c r="L66" s="31" t="n">
        <v>0.431321</v>
      </c>
      <c r="M66" s="31" t="n">
        <v>0.42858</v>
      </c>
      <c r="N66" s="31" t="n">
        <v>0.426697</v>
      </c>
      <c r="O66" s="31" t="n">
        <v>0.425688</v>
      </c>
      <c r="P66" s="31" t="n">
        <v>0.41447</v>
      </c>
      <c r="Q66" s="31" t="n">
        <v>0.404879</v>
      </c>
      <c r="R66" s="31" t="n">
        <v>0.39642</v>
      </c>
      <c r="S66" s="31" t="n">
        <v>0.3891</v>
      </c>
      <c r="T66" s="31" t="n">
        <v>0.382855</v>
      </c>
      <c r="U66" s="31" t="n">
        <v>0.377562</v>
      </c>
      <c r="V66" s="31" t="n">
        <v>0.372792</v>
      </c>
      <c r="W66" s="31" t="n">
        <v>0.368536</v>
      </c>
      <c r="X66" s="31" t="n">
        <v>0.364952</v>
      </c>
      <c r="Y66" s="31" t="n">
        <v>0.362068</v>
      </c>
      <c r="Z66" s="31" t="n">
        <v>0.351909</v>
      </c>
      <c r="AA66" s="31" t="n">
        <v>0.34296</v>
      </c>
      <c r="AB66" s="31" t="n">
        <v>0.335414</v>
      </c>
      <c r="AC66" s="31" t="n">
        <v>0.328864</v>
      </c>
      <c r="AD66" s="31" t="n">
        <v>0.323016</v>
      </c>
      <c r="AE66" s="31" t="n">
        <v>0.317535</v>
      </c>
      <c r="AF66" s="31" t="n">
        <v>0.312522</v>
      </c>
      <c r="AG66" s="31" t="n">
        <v>0.308148</v>
      </c>
      <c r="AH66" s="31" t="n">
        <v>0.304351</v>
      </c>
      <c r="AI66" s="31" t="n">
        <v>0.301099</v>
      </c>
      <c r="AJ66" s="31" t="n">
        <v>0.298468</v>
      </c>
      <c r="AK66" s="32" t="n">
        <v>-0.014833</v>
      </c>
    </row>
    <row r="67" ht="15" customHeight="1" s="77">
      <c r="A67" s="27" t="inlineStr">
        <is>
          <t>CKI000:la_Refrigeration</t>
        </is>
      </c>
      <c r="B67" s="30" t="inlineStr">
        <is>
          <t xml:space="preserve">   Refrigeration</t>
        </is>
      </c>
      <c r="C67" s="31" t="n">
        <v>0.646027</v>
      </c>
      <c r="D67" s="31" t="n">
        <v>0.650769</v>
      </c>
      <c r="E67" s="31" t="n">
        <v>0.6559700000000001</v>
      </c>
      <c r="F67" s="31" t="n">
        <v>0.660181</v>
      </c>
      <c r="G67" s="31" t="n">
        <v>0.661426</v>
      </c>
      <c r="H67" s="31" t="n">
        <v>0.660724</v>
      </c>
      <c r="I67" s="31" t="n">
        <v>0.660012</v>
      </c>
      <c r="J67" s="31" t="n">
        <v>0.659348</v>
      </c>
      <c r="K67" s="31" t="n">
        <v>0.658824</v>
      </c>
      <c r="L67" s="31" t="n">
        <v>0.658938</v>
      </c>
      <c r="M67" s="31" t="n">
        <v>0.660037</v>
      </c>
      <c r="N67" s="31" t="n">
        <v>0.66189</v>
      </c>
      <c r="O67" s="31" t="n">
        <v>0.664509</v>
      </c>
      <c r="P67" s="31" t="n">
        <v>0.665453</v>
      </c>
      <c r="Q67" s="31" t="n">
        <v>0.66699</v>
      </c>
      <c r="R67" s="31" t="n">
        <v>0.668888</v>
      </c>
      <c r="S67" s="31" t="n">
        <v>0.671206</v>
      </c>
      <c r="T67" s="31" t="n">
        <v>0.673804</v>
      </c>
      <c r="U67" s="31" t="n">
        <v>0.676615</v>
      </c>
      <c r="V67" s="31" t="n">
        <v>0.679472</v>
      </c>
      <c r="W67" s="31" t="n">
        <v>0.682366</v>
      </c>
      <c r="X67" s="31" t="n">
        <v>0.68547</v>
      </c>
      <c r="Y67" s="31" t="n">
        <v>0.688916</v>
      </c>
      <c r="Z67" s="31" t="n">
        <v>0.692352</v>
      </c>
      <c r="AA67" s="31" t="n">
        <v>0.695736</v>
      </c>
      <c r="AB67" s="31" t="n">
        <v>0.699354</v>
      </c>
      <c r="AC67" s="31" t="n">
        <v>0.703184</v>
      </c>
      <c r="AD67" s="31" t="n">
        <v>0.707243</v>
      </c>
      <c r="AE67" s="31" t="n">
        <v>0.711477</v>
      </c>
      <c r="AF67" s="31" t="n">
        <v>0.715863</v>
      </c>
      <c r="AG67" s="31" t="n">
        <v>0.720403</v>
      </c>
      <c r="AH67" s="31" t="n">
        <v>0.725079</v>
      </c>
      <c r="AI67" s="31" t="n">
        <v>0.729866</v>
      </c>
      <c r="AJ67" s="31" t="n">
        <v>0.734784</v>
      </c>
      <c r="AK67" s="32" t="n">
        <v>0.003802</v>
      </c>
    </row>
    <row r="68" ht="15" customHeight="1" s="77">
      <c r="A68" s="27" t="inlineStr">
        <is>
          <t>CKI000:la_OfficeEquipme</t>
        </is>
      </c>
      <c r="B68" s="30" t="inlineStr">
        <is>
          <t xml:space="preserve">   Computing</t>
        </is>
      </c>
      <c r="C68" s="31" t="n">
        <v>0.343922</v>
      </c>
      <c r="D68" s="31" t="n">
        <v>0.337013</v>
      </c>
      <c r="E68" s="31" t="n">
        <v>0.33079</v>
      </c>
      <c r="F68" s="31" t="n">
        <v>0.326135</v>
      </c>
      <c r="G68" s="31" t="n">
        <v>0.322447</v>
      </c>
      <c r="H68" s="31" t="n">
        <v>0.319208</v>
      </c>
      <c r="I68" s="31" t="n">
        <v>0.31651</v>
      </c>
      <c r="J68" s="31" t="n">
        <v>0.314393</v>
      </c>
      <c r="K68" s="31" t="n">
        <v>0.312927</v>
      </c>
      <c r="L68" s="31" t="n">
        <v>0.3118</v>
      </c>
      <c r="M68" s="31" t="n">
        <v>0.311588</v>
      </c>
      <c r="N68" s="31" t="n">
        <v>0.312281</v>
      </c>
      <c r="O68" s="31" t="n">
        <v>0.313539</v>
      </c>
      <c r="P68" s="31" t="n">
        <v>0.314693</v>
      </c>
      <c r="Q68" s="31" t="n">
        <v>0.316777</v>
      </c>
      <c r="R68" s="31" t="n">
        <v>0.319258</v>
      </c>
      <c r="S68" s="31" t="n">
        <v>0.321727</v>
      </c>
      <c r="T68" s="31" t="n">
        <v>0.324167</v>
      </c>
      <c r="U68" s="31" t="n">
        <v>0.327045</v>
      </c>
      <c r="V68" s="31" t="n">
        <v>0.329844</v>
      </c>
      <c r="W68" s="31" t="n">
        <v>0.332566</v>
      </c>
      <c r="X68" s="31" t="n">
        <v>0.335289</v>
      </c>
      <c r="Y68" s="31" t="n">
        <v>0.337539</v>
      </c>
      <c r="Z68" s="31" t="n">
        <v>0.339836</v>
      </c>
      <c r="AA68" s="31" t="n">
        <v>0.342061</v>
      </c>
      <c r="AB68" s="31" t="n">
        <v>0.343268</v>
      </c>
      <c r="AC68" s="31" t="n">
        <v>0.344452</v>
      </c>
      <c r="AD68" s="31" t="n">
        <v>0.3446</v>
      </c>
      <c r="AE68" s="31" t="n">
        <v>0.344211</v>
      </c>
      <c r="AF68" s="31" t="n">
        <v>0.343281</v>
      </c>
      <c r="AG68" s="31" t="n">
        <v>0.341813</v>
      </c>
      <c r="AH68" s="31" t="n">
        <v>0.338726</v>
      </c>
      <c r="AI68" s="31" t="n">
        <v>0.335074</v>
      </c>
      <c r="AJ68" s="31" t="n">
        <v>0.32978</v>
      </c>
      <c r="AK68" s="32" t="n">
        <v>-0.000678</v>
      </c>
    </row>
    <row r="69" ht="15" customHeight="1" s="77">
      <c r="A69" s="27" t="inlineStr">
        <is>
          <t>CKI000:ma_OfficeEquipme</t>
        </is>
      </c>
      <c r="B69" s="30" t="inlineStr">
        <is>
          <t xml:space="preserve">   Office Equipment</t>
        </is>
      </c>
      <c r="C69" s="31" t="n">
        <v>0.359788</v>
      </c>
      <c r="D69" s="31" t="n">
        <v>0.385108</v>
      </c>
      <c r="E69" s="31" t="n">
        <v>0.409436</v>
      </c>
      <c r="F69" s="31" t="n">
        <v>0.432598</v>
      </c>
      <c r="G69" s="31" t="n">
        <v>0.454282</v>
      </c>
      <c r="H69" s="31" t="n">
        <v>0.474653</v>
      </c>
      <c r="I69" s="31" t="n">
        <v>0.493231</v>
      </c>
      <c r="J69" s="31" t="n">
        <v>0.510514</v>
      </c>
      <c r="K69" s="31" t="n">
        <v>0.526559</v>
      </c>
      <c r="L69" s="31" t="n">
        <v>0.541821</v>
      </c>
      <c r="M69" s="31" t="n">
        <v>0.556194</v>
      </c>
      <c r="N69" s="31" t="n">
        <v>0.569832</v>
      </c>
      <c r="O69" s="31" t="n">
        <v>0.583024</v>
      </c>
      <c r="P69" s="31" t="n">
        <v>0.59546</v>
      </c>
      <c r="Q69" s="31" t="n">
        <v>0.607243</v>
      </c>
      <c r="R69" s="31" t="n">
        <v>0.618744</v>
      </c>
      <c r="S69" s="31" t="n">
        <v>0.629504</v>
      </c>
      <c r="T69" s="31" t="n">
        <v>0.639996</v>
      </c>
      <c r="U69" s="31" t="n">
        <v>0.65016</v>
      </c>
      <c r="V69" s="31" t="n">
        <v>0.660213</v>
      </c>
      <c r="W69" s="31" t="n">
        <v>0.669896</v>
      </c>
      <c r="X69" s="31" t="n">
        <v>0.6799190000000001</v>
      </c>
      <c r="Y69" s="31" t="n">
        <v>0.690083</v>
      </c>
      <c r="Z69" s="31" t="n">
        <v>0.701014</v>
      </c>
      <c r="AA69" s="31" t="n">
        <v>0.712189</v>
      </c>
      <c r="AB69" s="31" t="n">
        <v>0.724043</v>
      </c>
      <c r="AC69" s="31" t="n">
        <v>0.736567</v>
      </c>
      <c r="AD69" s="31" t="n">
        <v>0.7501060000000001</v>
      </c>
      <c r="AE69" s="31" t="n">
        <v>0.764683</v>
      </c>
      <c r="AF69" s="31" t="n">
        <v>0.780323</v>
      </c>
      <c r="AG69" s="31" t="n">
        <v>0.797673</v>
      </c>
      <c r="AH69" s="31" t="n">
        <v>0.816452</v>
      </c>
      <c r="AI69" s="31" t="n">
        <v>0.836699</v>
      </c>
      <c r="AJ69" s="31" t="n">
        <v>0.859062</v>
      </c>
      <c r="AK69" s="32" t="n">
        <v>0.025389</v>
      </c>
    </row>
    <row r="70" ht="15" customHeight="1" s="77">
      <c r="A70" s="27" t="inlineStr">
        <is>
          <t>CKI000:ma_OtherUses</t>
        </is>
      </c>
      <c r="B70" s="30" t="inlineStr">
        <is>
          <t xml:space="preserve">   Other Uses 6/</t>
        </is>
      </c>
      <c r="C70" s="31" t="n">
        <v>3.012268</v>
      </c>
      <c r="D70" s="31" t="n">
        <v>2.947017</v>
      </c>
      <c r="E70" s="31" t="n">
        <v>3.024685</v>
      </c>
      <c r="F70" s="31" t="n">
        <v>3.036387</v>
      </c>
      <c r="G70" s="31" t="n">
        <v>3.055921</v>
      </c>
      <c r="H70" s="31" t="n">
        <v>3.075083</v>
      </c>
      <c r="I70" s="31" t="n">
        <v>3.089525</v>
      </c>
      <c r="J70" s="31" t="n">
        <v>3.103266</v>
      </c>
      <c r="K70" s="31" t="n">
        <v>3.126151</v>
      </c>
      <c r="L70" s="31" t="n">
        <v>3.151405</v>
      </c>
      <c r="M70" s="31" t="n">
        <v>3.178652</v>
      </c>
      <c r="N70" s="31" t="n">
        <v>3.211707</v>
      </c>
      <c r="O70" s="31" t="n">
        <v>3.241334</v>
      </c>
      <c r="P70" s="31" t="n">
        <v>3.276004</v>
      </c>
      <c r="Q70" s="31" t="n">
        <v>3.311831</v>
      </c>
      <c r="R70" s="31" t="n">
        <v>3.348887</v>
      </c>
      <c r="S70" s="31" t="n">
        <v>3.387856</v>
      </c>
      <c r="T70" s="31" t="n">
        <v>3.428286</v>
      </c>
      <c r="U70" s="31" t="n">
        <v>3.470854</v>
      </c>
      <c r="V70" s="31" t="n">
        <v>3.514497</v>
      </c>
      <c r="W70" s="31" t="n">
        <v>3.561769</v>
      </c>
      <c r="X70" s="31" t="n">
        <v>3.610937</v>
      </c>
      <c r="Y70" s="31" t="n">
        <v>3.662191</v>
      </c>
      <c r="Z70" s="31" t="n">
        <v>3.715534</v>
      </c>
      <c r="AA70" s="31" t="n">
        <v>3.772123</v>
      </c>
      <c r="AB70" s="31" t="n">
        <v>3.830245</v>
      </c>
      <c r="AC70" s="31" t="n">
        <v>3.893115</v>
      </c>
      <c r="AD70" s="31" t="n">
        <v>3.959281</v>
      </c>
      <c r="AE70" s="31" t="n">
        <v>4.028762</v>
      </c>
      <c r="AF70" s="31" t="n">
        <v>4.103246</v>
      </c>
      <c r="AG70" s="31" t="n">
        <v>4.179627</v>
      </c>
      <c r="AH70" s="31" t="n">
        <v>4.257613</v>
      </c>
      <c r="AI70" s="31" t="n">
        <v>4.337875</v>
      </c>
      <c r="AJ70" s="31" t="n">
        <v>4.420308</v>
      </c>
      <c r="AK70" s="32" t="n">
        <v>0.01275</v>
      </c>
    </row>
    <row r="71" ht="15" customHeight="1" s="77">
      <c r="A71" s="27" t="inlineStr">
        <is>
          <t>CKI000:ma_DeliveredEner</t>
        </is>
      </c>
      <c r="B71" s="29" t="inlineStr">
        <is>
          <t xml:space="preserve">     Delivered Energy</t>
        </is>
      </c>
      <c r="C71" s="33" t="n">
        <v>8.907717</v>
      </c>
      <c r="D71" s="33" t="n">
        <v>9.153907</v>
      </c>
      <c r="E71" s="33" t="n">
        <v>9.136507999999999</v>
      </c>
      <c r="F71" s="33" t="n">
        <v>9.143713</v>
      </c>
      <c r="G71" s="33" t="n">
        <v>9.172565000000001</v>
      </c>
      <c r="H71" s="33" t="n">
        <v>9.192114999999999</v>
      </c>
      <c r="I71" s="33" t="n">
        <v>9.197934</v>
      </c>
      <c r="J71" s="33" t="n">
        <v>9.196785999999999</v>
      </c>
      <c r="K71" s="33" t="n">
        <v>9.205564000000001</v>
      </c>
      <c r="L71" s="33" t="n">
        <v>9.216514999999999</v>
      </c>
      <c r="M71" s="33" t="n">
        <v>9.240478</v>
      </c>
      <c r="N71" s="33" t="n">
        <v>9.276301999999999</v>
      </c>
      <c r="O71" s="33" t="n">
        <v>9.306499000000001</v>
      </c>
      <c r="P71" s="33" t="n">
        <v>9.331396</v>
      </c>
      <c r="Q71" s="33" t="n">
        <v>9.364392</v>
      </c>
      <c r="R71" s="33" t="n">
        <v>9.400459</v>
      </c>
      <c r="S71" s="33" t="n">
        <v>9.438817999999999</v>
      </c>
      <c r="T71" s="33" t="n">
        <v>9.481797</v>
      </c>
      <c r="U71" s="33" t="n">
        <v>9.529541999999999</v>
      </c>
      <c r="V71" s="33" t="n">
        <v>9.578495</v>
      </c>
      <c r="W71" s="33" t="n">
        <v>9.631226</v>
      </c>
      <c r="X71" s="33" t="n">
        <v>9.689196000000001</v>
      </c>
      <c r="Y71" s="33" t="n">
        <v>9.751760000000001</v>
      </c>
      <c r="Z71" s="33" t="n">
        <v>9.809434</v>
      </c>
      <c r="AA71" s="33" t="n">
        <v>9.871803999999999</v>
      </c>
      <c r="AB71" s="33" t="n">
        <v>9.937969000000001</v>
      </c>
      <c r="AC71" s="33" t="n">
        <v>10.010458</v>
      </c>
      <c r="AD71" s="33" t="n">
        <v>10.087774</v>
      </c>
      <c r="AE71" s="33" t="n">
        <v>10.169336</v>
      </c>
      <c r="AF71" s="33" t="n">
        <v>10.258167</v>
      </c>
      <c r="AG71" s="33" t="n">
        <v>10.351568</v>
      </c>
      <c r="AH71" s="33" t="n">
        <v>10.447129</v>
      </c>
      <c r="AI71" s="33" t="n">
        <v>10.545828</v>
      </c>
      <c r="AJ71" s="33" t="n">
        <v>10.649833</v>
      </c>
      <c r="AK71" s="34" t="n">
        <v>0.004741</v>
      </c>
    </row>
    <row r="72" ht="15.75" customHeight="1" s="77">
      <c r="A72" s="2" t="n"/>
      <c r="B72" s="2" t="n"/>
      <c r="E72" s="2" t="n"/>
    </row>
    <row r="73" ht="15" customHeight="1" s="77">
      <c r="A73" s="27" t="inlineStr">
        <is>
          <t>CKI000:na_ElectricityRe</t>
        </is>
      </c>
      <c r="B73" s="29" t="inlineStr">
        <is>
          <t>Electricity Related Losses</t>
        </is>
      </c>
      <c r="C73" s="33" t="n">
        <v>9.074695999999999</v>
      </c>
      <c r="D73" s="33" t="n">
        <v>9.113569</v>
      </c>
      <c r="E73" s="33" t="n">
        <v>8.911902</v>
      </c>
      <c r="F73" s="33" t="n">
        <v>8.924431999999999</v>
      </c>
      <c r="G73" s="33" t="n">
        <v>8.787454</v>
      </c>
      <c r="H73" s="33" t="n">
        <v>8.65992</v>
      </c>
      <c r="I73" s="33" t="n">
        <v>8.550888</v>
      </c>
      <c r="J73" s="33" t="n">
        <v>8.505856</v>
      </c>
      <c r="K73" s="33" t="n">
        <v>8.426525</v>
      </c>
      <c r="L73" s="33" t="n">
        <v>8.348333999999999</v>
      </c>
      <c r="M73" s="33" t="n">
        <v>8.295097999999999</v>
      </c>
      <c r="N73" s="33" t="n">
        <v>8.260751000000001</v>
      </c>
      <c r="O73" s="33" t="n">
        <v>8.269322000000001</v>
      </c>
      <c r="P73" s="33" t="n">
        <v>8.24249</v>
      </c>
      <c r="Q73" s="33" t="n">
        <v>8.209436999999999</v>
      </c>
      <c r="R73" s="33" t="n">
        <v>8.138006000000001</v>
      </c>
      <c r="S73" s="33" t="n">
        <v>8.114694</v>
      </c>
      <c r="T73" s="33" t="n">
        <v>8.084111999999999</v>
      </c>
      <c r="U73" s="33" t="n">
        <v>8.081474999999999</v>
      </c>
      <c r="V73" s="33" t="n">
        <v>8.093797</v>
      </c>
      <c r="W73" s="33" t="n">
        <v>8.090788</v>
      </c>
      <c r="X73" s="33" t="n">
        <v>8.099216999999999</v>
      </c>
      <c r="Y73" s="33" t="n">
        <v>8.119757999999999</v>
      </c>
      <c r="Z73" s="33" t="n">
        <v>8.128057</v>
      </c>
      <c r="AA73" s="33" t="n">
        <v>8.135279000000001</v>
      </c>
      <c r="AB73" s="33" t="n">
        <v>8.145492000000001</v>
      </c>
      <c r="AC73" s="33" t="n">
        <v>8.166178</v>
      </c>
      <c r="AD73" s="33" t="n">
        <v>8.192947</v>
      </c>
      <c r="AE73" s="33" t="n">
        <v>8.22504</v>
      </c>
      <c r="AF73" s="33" t="n">
        <v>8.266327</v>
      </c>
      <c r="AG73" s="33" t="n">
        <v>8.325146999999999</v>
      </c>
      <c r="AH73" s="33" t="n">
        <v>8.38172</v>
      </c>
      <c r="AI73" s="33" t="n">
        <v>8.451131</v>
      </c>
      <c r="AJ73" s="33" t="n">
        <v>8.521053</v>
      </c>
      <c r="AK73" s="34" t="n">
        <v>-0.002099</v>
      </c>
    </row>
    <row r="74" ht="15.75" customHeight="1" s="77">
      <c r="A74" s="2" t="n"/>
      <c r="B74" s="2" t="n"/>
      <c r="E74" s="2" t="n"/>
    </row>
    <row r="75" ht="15" customHeight="1" s="77">
      <c r="A75" s="2" t="n"/>
      <c r="B75" s="29" t="inlineStr">
        <is>
          <t>Total Energy Consumption by End Use</t>
        </is>
      </c>
      <c r="E75" s="2" t="n"/>
    </row>
    <row r="76" ht="15" customHeight="1" s="77">
      <c r="A76" s="27" t="inlineStr">
        <is>
          <t>CKI000:oa_SpaceHeating</t>
        </is>
      </c>
      <c r="B76" s="30" t="inlineStr">
        <is>
          <t xml:space="preserve">   Space Heating 1/</t>
        </is>
      </c>
      <c r="C76" s="31" t="n">
        <v>2.190726</v>
      </c>
      <c r="D76" s="31" t="n">
        <v>2.442034</v>
      </c>
      <c r="E76" s="31" t="n">
        <v>2.405191</v>
      </c>
      <c r="F76" s="31" t="n">
        <v>2.320424</v>
      </c>
      <c r="G76" s="31" t="n">
        <v>2.304798</v>
      </c>
      <c r="H76" s="31" t="n">
        <v>2.2865</v>
      </c>
      <c r="I76" s="31" t="n">
        <v>2.265058</v>
      </c>
      <c r="J76" s="31" t="n">
        <v>2.241109</v>
      </c>
      <c r="K76" s="31" t="n">
        <v>2.216685</v>
      </c>
      <c r="L76" s="31" t="n">
        <v>2.196584</v>
      </c>
      <c r="M76" s="31" t="n">
        <v>2.181062</v>
      </c>
      <c r="N76" s="31" t="n">
        <v>2.16765</v>
      </c>
      <c r="O76" s="31" t="n">
        <v>2.153282</v>
      </c>
      <c r="P76" s="31" t="n">
        <v>2.139643</v>
      </c>
      <c r="Q76" s="31" t="n">
        <v>2.127754</v>
      </c>
      <c r="R76" s="31" t="n">
        <v>2.114619</v>
      </c>
      <c r="S76" s="31" t="n">
        <v>2.101629</v>
      </c>
      <c r="T76" s="31" t="n">
        <v>2.089306</v>
      </c>
      <c r="U76" s="31" t="n">
        <v>2.077994</v>
      </c>
      <c r="V76" s="31" t="n">
        <v>2.06661</v>
      </c>
      <c r="W76" s="31" t="n">
        <v>2.054849</v>
      </c>
      <c r="X76" s="31" t="n">
        <v>2.044239</v>
      </c>
      <c r="Y76" s="31" t="n">
        <v>2.034252</v>
      </c>
      <c r="Z76" s="31" t="n">
        <v>2.023957</v>
      </c>
      <c r="AA76" s="31" t="n">
        <v>2.01364</v>
      </c>
      <c r="AB76" s="31" t="n">
        <v>2.003427</v>
      </c>
      <c r="AC76" s="31" t="n">
        <v>1.992858</v>
      </c>
      <c r="AD76" s="31" t="n">
        <v>1.982506</v>
      </c>
      <c r="AE76" s="31" t="n">
        <v>1.971968</v>
      </c>
      <c r="AF76" s="31" t="n">
        <v>1.961831</v>
      </c>
      <c r="AG76" s="31" t="n">
        <v>1.952253</v>
      </c>
      <c r="AH76" s="31" t="n">
        <v>1.942386</v>
      </c>
      <c r="AI76" s="31" t="n">
        <v>1.931919</v>
      </c>
      <c r="AJ76" s="31" t="n">
        <v>1.922073</v>
      </c>
      <c r="AK76" s="32" t="n">
        <v>-0.007454</v>
      </c>
    </row>
    <row r="77" ht="15" customHeight="1" s="77">
      <c r="A77" s="27" t="inlineStr">
        <is>
          <t>CKI000:oa_SpaceCooling</t>
        </is>
      </c>
      <c r="B77" s="30" t="inlineStr">
        <is>
          <t xml:space="preserve">   Space Cooling 1/</t>
        </is>
      </c>
      <c r="C77" s="31" t="n">
        <v>1.513596</v>
      </c>
      <c r="D77" s="31" t="n">
        <v>1.66602</v>
      </c>
      <c r="E77" s="31" t="n">
        <v>1.396108</v>
      </c>
      <c r="F77" s="31" t="n">
        <v>1.517244</v>
      </c>
      <c r="G77" s="31" t="n">
        <v>1.502928</v>
      </c>
      <c r="H77" s="31" t="n">
        <v>1.48622</v>
      </c>
      <c r="I77" s="31" t="n">
        <v>1.468602</v>
      </c>
      <c r="J77" s="31" t="n">
        <v>1.455872</v>
      </c>
      <c r="K77" s="31" t="n">
        <v>1.438942</v>
      </c>
      <c r="L77" s="31" t="n">
        <v>1.424638</v>
      </c>
      <c r="M77" s="31" t="n">
        <v>1.414656</v>
      </c>
      <c r="N77" s="31" t="n">
        <v>1.407653</v>
      </c>
      <c r="O77" s="31" t="n">
        <v>1.405931</v>
      </c>
      <c r="P77" s="31" t="n">
        <v>1.402677</v>
      </c>
      <c r="Q77" s="31" t="n">
        <v>1.398629</v>
      </c>
      <c r="R77" s="31" t="n">
        <v>1.389661</v>
      </c>
      <c r="S77" s="31" t="n">
        <v>1.385955</v>
      </c>
      <c r="T77" s="31" t="n">
        <v>1.382122</v>
      </c>
      <c r="U77" s="31" t="n">
        <v>1.381102</v>
      </c>
      <c r="V77" s="31" t="n">
        <v>1.381464</v>
      </c>
      <c r="W77" s="31" t="n">
        <v>1.380437</v>
      </c>
      <c r="X77" s="31" t="n">
        <v>1.380688</v>
      </c>
      <c r="Y77" s="31" t="n">
        <v>1.382924</v>
      </c>
      <c r="Z77" s="31" t="n">
        <v>1.385283</v>
      </c>
      <c r="AA77" s="31" t="n">
        <v>1.386783</v>
      </c>
      <c r="AB77" s="31" t="n">
        <v>1.389377</v>
      </c>
      <c r="AC77" s="31" t="n">
        <v>1.392883</v>
      </c>
      <c r="AD77" s="31" t="n">
        <v>1.397059</v>
      </c>
      <c r="AE77" s="31" t="n">
        <v>1.401429</v>
      </c>
      <c r="AF77" s="31" t="n">
        <v>1.40717</v>
      </c>
      <c r="AG77" s="31" t="n">
        <v>1.413971</v>
      </c>
      <c r="AH77" s="31" t="n">
        <v>1.420649</v>
      </c>
      <c r="AI77" s="31" t="n">
        <v>1.428639</v>
      </c>
      <c r="AJ77" s="31" t="n">
        <v>1.43767</v>
      </c>
      <c r="AK77" s="32" t="n">
        <v>-0.004596</v>
      </c>
    </row>
    <row r="78" ht="15" customHeight="1" s="77">
      <c r="A78" s="27" t="inlineStr">
        <is>
          <t>CKI000:oa_WaterHeating</t>
        </is>
      </c>
      <c r="B78" s="30" t="inlineStr">
        <is>
          <t xml:space="preserve">   Water Heating 1/</t>
        </is>
      </c>
      <c r="C78" s="31" t="n">
        <v>0.684771</v>
      </c>
      <c r="D78" s="31" t="n">
        <v>0.687079</v>
      </c>
      <c r="E78" s="31" t="n">
        <v>0.687688</v>
      </c>
      <c r="F78" s="31" t="n">
        <v>0.688991</v>
      </c>
      <c r="G78" s="31" t="n">
        <v>0.688706</v>
      </c>
      <c r="H78" s="31" t="n">
        <v>0.6875869999999999</v>
      </c>
      <c r="I78" s="31" t="n">
        <v>0.685483</v>
      </c>
      <c r="J78" s="31" t="n">
        <v>0.6828419999999999</v>
      </c>
      <c r="K78" s="31" t="n">
        <v>0.680487</v>
      </c>
      <c r="L78" s="31" t="n">
        <v>0.679868</v>
      </c>
      <c r="M78" s="31" t="n">
        <v>0.680918</v>
      </c>
      <c r="N78" s="31" t="n">
        <v>0.682592</v>
      </c>
      <c r="O78" s="31" t="n">
        <v>0.682376</v>
      </c>
      <c r="P78" s="31" t="n">
        <v>0.682939</v>
      </c>
      <c r="Q78" s="31" t="n">
        <v>0.684473</v>
      </c>
      <c r="R78" s="31" t="n">
        <v>0.686037</v>
      </c>
      <c r="S78" s="31" t="n">
        <v>0.687557</v>
      </c>
      <c r="T78" s="31" t="n">
        <v>0.6892430000000001</v>
      </c>
      <c r="U78" s="31" t="n">
        <v>0.691157</v>
      </c>
      <c r="V78" s="31" t="n">
        <v>0.6929920000000001</v>
      </c>
      <c r="W78" s="31" t="n">
        <v>0.694541</v>
      </c>
      <c r="X78" s="31" t="n">
        <v>0.696445</v>
      </c>
      <c r="Y78" s="31" t="n">
        <v>0.698539</v>
      </c>
      <c r="Z78" s="31" t="n">
        <v>0.700591</v>
      </c>
      <c r="AA78" s="31" t="n">
        <v>0.702627</v>
      </c>
      <c r="AB78" s="31" t="n">
        <v>0.704582</v>
      </c>
      <c r="AC78" s="31" t="n">
        <v>0.706302</v>
      </c>
      <c r="AD78" s="31" t="n">
        <v>0.707961</v>
      </c>
      <c r="AE78" s="31" t="n">
        <v>0.709457</v>
      </c>
      <c r="AF78" s="31" t="n">
        <v>0.711026</v>
      </c>
      <c r="AG78" s="31" t="n">
        <v>0.712694</v>
      </c>
      <c r="AH78" s="31" t="n">
        <v>0.714203</v>
      </c>
      <c r="AI78" s="31" t="n">
        <v>0.715392</v>
      </c>
      <c r="AJ78" s="31" t="n">
        <v>0.716692</v>
      </c>
      <c r="AK78" s="32" t="n">
        <v>0.00132</v>
      </c>
    </row>
    <row r="79" ht="15" customHeight="1" s="77">
      <c r="A79" s="27" t="inlineStr">
        <is>
          <t>CKI000:oa_Ventilation</t>
        </is>
      </c>
      <c r="B79" s="30" t="inlineStr">
        <is>
          <t xml:space="preserve">   Ventilation</t>
        </is>
      </c>
      <c r="C79" s="31" t="n">
        <v>1.521983</v>
      </c>
      <c r="D79" s="31" t="n">
        <v>1.506261</v>
      </c>
      <c r="E79" s="31" t="n">
        <v>1.491117</v>
      </c>
      <c r="F79" s="31" t="n">
        <v>1.475689</v>
      </c>
      <c r="G79" s="31" t="n">
        <v>1.452316</v>
      </c>
      <c r="H79" s="31" t="n">
        <v>1.42914</v>
      </c>
      <c r="I79" s="31" t="n">
        <v>1.407887</v>
      </c>
      <c r="J79" s="31" t="n">
        <v>1.392861</v>
      </c>
      <c r="K79" s="31" t="n">
        <v>1.37292</v>
      </c>
      <c r="L79" s="31" t="n">
        <v>1.332107</v>
      </c>
      <c r="M79" s="31" t="n">
        <v>1.296885</v>
      </c>
      <c r="N79" s="31" t="n">
        <v>1.265788</v>
      </c>
      <c r="O79" s="31" t="n">
        <v>1.241164</v>
      </c>
      <c r="P79" s="31" t="n">
        <v>1.21478</v>
      </c>
      <c r="Q79" s="31" t="n">
        <v>1.188946</v>
      </c>
      <c r="R79" s="31" t="n">
        <v>1.160493</v>
      </c>
      <c r="S79" s="31" t="n">
        <v>1.137892</v>
      </c>
      <c r="T79" s="31" t="n">
        <v>1.115911</v>
      </c>
      <c r="U79" s="31" t="n">
        <v>1.097671</v>
      </c>
      <c r="V79" s="31" t="n">
        <v>1.081569</v>
      </c>
      <c r="W79" s="31" t="n">
        <v>1.064881</v>
      </c>
      <c r="X79" s="31" t="n">
        <v>1.050174</v>
      </c>
      <c r="Y79" s="31" t="n">
        <v>1.037808</v>
      </c>
      <c r="Z79" s="31" t="n">
        <v>1.024301</v>
      </c>
      <c r="AA79" s="31" t="n">
        <v>1.010717</v>
      </c>
      <c r="AB79" s="31" t="n">
        <v>0.998218</v>
      </c>
      <c r="AC79" s="31" t="n">
        <v>0.987056</v>
      </c>
      <c r="AD79" s="31" t="n">
        <v>0.9772650000000001</v>
      </c>
      <c r="AE79" s="31" t="n">
        <v>0.968368</v>
      </c>
      <c r="AF79" s="31" t="n">
        <v>0.960591</v>
      </c>
      <c r="AG79" s="31" t="n">
        <v>0.95444</v>
      </c>
      <c r="AH79" s="31" t="n">
        <v>0.948645</v>
      </c>
      <c r="AI79" s="31" t="n">
        <v>0.944313</v>
      </c>
      <c r="AJ79" s="31" t="n">
        <v>0.940688</v>
      </c>
      <c r="AK79" s="32" t="n">
        <v>-0.014604</v>
      </c>
    </row>
    <row r="80" ht="15" customHeight="1" s="77">
      <c r="A80" s="27" t="inlineStr">
        <is>
          <t>CKI000:oa_Cooking</t>
        </is>
      </c>
      <c r="B80" s="30" t="inlineStr">
        <is>
          <t xml:space="preserve">   Cooking</t>
        </is>
      </c>
      <c r="C80" s="31" t="n">
        <v>0.578172</v>
      </c>
      <c r="D80" s="31" t="n">
        <v>0.582651</v>
      </c>
      <c r="E80" s="31" t="n">
        <v>0.5876169999999999</v>
      </c>
      <c r="F80" s="31" t="n">
        <v>0.5926129999999999</v>
      </c>
      <c r="G80" s="31" t="n">
        <v>0.595055</v>
      </c>
      <c r="H80" s="31" t="n">
        <v>0.596521</v>
      </c>
      <c r="I80" s="31" t="n">
        <v>0.597207</v>
      </c>
      <c r="J80" s="31" t="n">
        <v>0.598095</v>
      </c>
      <c r="K80" s="31" t="n">
        <v>0.598198</v>
      </c>
      <c r="L80" s="31" t="n">
        <v>0.599463</v>
      </c>
      <c r="M80" s="31" t="n">
        <v>0.602237</v>
      </c>
      <c r="N80" s="31" t="n">
        <v>0.605795</v>
      </c>
      <c r="O80" s="31" t="n">
        <v>0.608563</v>
      </c>
      <c r="P80" s="31" t="n">
        <v>0.6116780000000001</v>
      </c>
      <c r="Q80" s="31" t="n">
        <v>0.6153</v>
      </c>
      <c r="R80" s="31" t="n">
        <v>0.6184269999999999</v>
      </c>
      <c r="S80" s="31" t="n">
        <v>0.622225</v>
      </c>
      <c r="T80" s="31" t="n">
        <v>0.625942</v>
      </c>
      <c r="U80" s="31" t="n">
        <v>0.630131</v>
      </c>
      <c r="V80" s="31" t="n">
        <v>0.634366</v>
      </c>
      <c r="W80" s="31" t="n">
        <v>0.638117</v>
      </c>
      <c r="X80" s="31" t="n">
        <v>0.64218</v>
      </c>
      <c r="Y80" s="31" t="n">
        <v>0.64655</v>
      </c>
      <c r="Z80" s="31" t="n">
        <v>0.650938</v>
      </c>
      <c r="AA80" s="31" t="n">
        <v>0.655199</v>
      </c>
      <c r="AB80" s="31" t="n">
        <v>0.659422</v>
      </c>
      <c r="AC80" s="31" t="n">
        <v>0.663586</v>
      </c>
      <c r="AD80" s="31" t="n">
        <v>0.667772</v>
      </c>
      <c r="AE80" s="31" t="n">
        <v>0.671869</v>
      </c>
      <c r="AF80" s="31" t="n">
        <v>0.676073</v>
      </c>
      <c r="AG80" s="31" t="n">
        <v>0.680478</v>
      </c>
      <c r="AH80" s="31" t="n">
        <v>0.6846719999999999</v>
      </c>
      <c r="AI80" s="31" t="n">
        <v>0.688746</v>
      </c>
      <c r="AJ80" s="31" t="n">
        <v>0.692796</v>
      </c>
      <c r="AK80" s="32" t="n">
        <v>0.005425</v>
      </c>
    </row>
    <row r="81" ht="15" customHeight="1" s="77">
      <c r="A81" s="27" t="inlineStr">
        <is>
          <t>CKI000:oa_Lighting</t>
        </is>
      </c>
      <c r="B81" s="30" t="inlineStr">
        <is>
          <t xml:space="preserve">   Lighting</t>
        </is>
      </c>
      <c r="C81" s="31" t="n">
        <v>1.445469</v>
      </c>
      <c r="D81" s="31" t="n">
        <v>1.418563</v>
      </c>
      <c r="E81" s="31" t="n">
        <v>1.397419</v>
      </c>
      <c r="F81" s="31" t="n">
        <v>1.356706</v>
      </c>
      <c r="G81" s="31" t="n">
        <v>1.314097</v>
      </c>
      <c r="H81" s="31" t="n">
        <v>1.276904</v>
      </c>
      <c r="I81" s="31" t="n">
        <v>1.245497</v>
      </c>
      <c r="J81" s="31" t="n">
        <v>1.222916</v>
      </c>
      <c r="K81" s="31" t="n">
        <v>1.199779</v>
      </c>
      <c r="L81" s="31" t="n">
        <v>1.180213</v>
      </c>
      <c r="M81" s="31" t="n">
        <v>1.165734</v>
      </c>
      <c r="N81" s="31" t="n">
        <v>1.154754</v>
      </c>
      <c r="O81" s="31" t="n">
        <v>1.149377</v>
      </c>
      <c r="P81" s="31" t="n">
        <v>1.115426</v>
      </c>
      <c r="Q81" s="31" t="n">
        <v>1.085029</v>
      </c>
      <c r="R81" s="31" t="n">
        <v>1.054484</v>
      </c>
      <c r="S81" s="31" t="n">
        <v>1.030883</v>
      </c>
      <c r="T81" s="31" t="n">
        <v>1.009409</v>
      </c>
      <c r="U81" s="31" t="n">
        <v>0.992439</v>
      </c>
      <c r="V81" s="31" t="n">
        <v>0.977923</v>
      </c>
      <c r="W81" s="31" t="n">
        <v>0.963541</v>
      </c>
      <c r="X81" s="31" t="n">
        <v>0.951526</v>
      </c>
      <c r="Y81" s="31" t="n">
        <v>0.941908</v>
      </c>
      <c r="Z81" s="31" t="n">
        <v>0.913169</v>
      </c>
      <c r="AA81" s="31" t="n">
        <v>0.887419</v>
      </c>
      <c r="AB81" s="31" t="n">
        <v>0.865262</v>
      </c>
      <c r="AC81" s="31" t="n">
        <v>0.84604</v>
      </c>
      <c r="AD81" s="31" t="n">
        <v>0.8288450000000001</v>
      </c>
      <c r="AE81" s="31" t="n">
        <v>0.812719</v>
      </c>
      <c r="AF81" s="31" t="n">
        <v>0.798109</v>
      </c>
      <c r="AG81" s="31" t="n">
        <v>0.785855</v>
      </c>
      <c r="AH81" s="31" t="n">
        <v>0.7747230000000001</v>
      </c>
      <c r="AI81" s="31" t="n">
        <v>0.765373</v>
      </c>
      <c r="AJ81" s="31" t="n">
        <v>0.757259</v>
      </c>
      <c r="AK81" s="32" t="n">
        <v>-0.019424</v>
      </c>
    </row>
    <row r="82" ht="15" customHeight="1" s="77">
      <c r="A82" s="27" t="inlineStr">
        <is>
          <t>CKI000:oa_Refrigeration</t>
        </is>
      </c>
      <c r="B82" s="30" t="inlineStr">
        <is>
          <t xml:space="preserve">   Refrigeration</t>
        </is>
      </c>
      <c r="C82" s="31" t="n">
        <v>1.919516</v>
      </c>
      <c r="D82" s="31" t="n">
        <v>1.917305</v>
      </c>
      <c r="E82" s="31" t="n">
        <v>1.91836</v>
      </c>
      <c r="F82" s="31" t="n">
        <v>1.914088</v>
      </c>
      <c r="G82" s="31" t="n">
        <v>1.891094</v>
      </c>
      <c r="H82" s="31" t="n">
        <v>1.865448</v>
      </c>
      <c r="I82" s="31" t="n">
        <v>1.844098</v>
      </c>
      <c r="J82" s="31" t="n">
        <v>1.832069</v>
      </c>
      <c r="K82" s="31" t="n">
        <v>1.815734</v>
      </c>
      <c r="L82" s="31" t="n">
        <v>1.803035</v>
      </c>
      <c r="M82" s="31" t="n">
        <v>1.795293</v>
      </c>
      <c r="N82" s="31" t="n">
        <v>1.79125</v>
      </c>
      <c r="O82" s="31" t="n">
        <v>1.794203</v>
      </c>
      <c r="P82" s="31" t="n">
        <v>1.790875</v>
      </c>
      <c r="Q82" s="31" t="n">
        <v>1.787455</v>
      </c>
      <c r="R82" s="31" t="n">
        <v>1.779251</v>
      </c>
      <c r="S82" s="31" t="n">
        <v>1.778293</v>
      </c>
      <c r="T82" s="31" t="n">
        <v>1.776502</v>
      </c>
      <c r="U82" s="31" t="n">
        <v>1.778514</v>
      </c>
      <c r="V82" s="31" t="n">
        <v>1.782418</v>
      </c>
      <c r="W82" s="31" t="n">
        <v>1.784055</v>
      </c>
      <c r="X82" s="31" t="n">
        <v>1.7872</v>
      </c>
      <c r="Y82" s="31" t="n">
        <v>1.792192</v>
      </c>
      <c r="Z82" s="31" t="n">
        <v>1.796582</v>
      </c>
      <c r="AA82" s="31" t="n">
        <v>1.800237</v>
      </c>
      <c r="AB82" s="31" t="n">
        <v>1.804109</v>
      </c>
      <c r="AC82" s="31" t="n">
        <v>1.809024</v>
      </c>
      <c r="AD82" s="31" t="n">
        <v>1.814756</v>
      </c>
      <c r="AE82" s="31" t="n">
        <v>1.820998</v>
      </c>
      <c r="AF82" s="31" t="n">
        <v>1.828152</v>
      </c>
      <c r="AG82" s="31" t="n">
        <v>1.837211</v>
      </c>
      <c r="AH82" s="31" t="n">
        <v>1.845685</v>
      </c>
      <c r="AI82" s="31" t="n">
        <v>1.855271</v>
      </c>
      <c r="AJ82" s="31" t="n">
        <v>1.864261</v>
      </c>
      <c r="AK82" s="32" t="n">
        <v>-0.000876</v>
      </c>
    </row>
    <row r="83" ht="15" customHeight="1" s="77">
      <c r="A83" s="27" t="inlineStr">
        <is>
          <t>CKI000:oa_OfficeEquipme</t>
        </is>
      </c>
      <c r="B83" s="30" t="inlineStr">
        <is>
          <t xml:space="preserve">   Computing</t>
        </is>
      </c>
      <c r="C83" s="31" t="n">
        <v>1.021883</v>
      </c>
      <c r="D83" s="31" t="n">
        <v>0.992913</v>
      </c>
      <c r="E83" s="31" t="n">
        <v>0.967382</v>
      </c>
      <c r="F83" s="31" t="n">
        <v>0.9455750000000001</v>
      </c>
      <c r="G83" s="31" t="n">
        <v>0.921914</v>
      </c>
      <c r="H83" s="31" t="n">
        <v>0.901233</v>
      </c>
      <c r="I83" s="31" t="n">
        <v>0.88434</v>
      </c>
      <c r="J83" s="31" t="n">
        <v>0.873575</v>
      </c>
      <c r="K83" s="31" t="n">
        <v>0.862435</v>
      </c>
      <c r="L83" s="31" t="n">
        <v>0.85317</v>
      </c>
      <c r="M83" s="31" t="n">
        <v>0.847517</v>
      </c>
      <c r="N83" s="31" t="n">
        <v>0.8451149999999999</v>
      </c>
      <c r="O83" s="31" t="n">
        <v>0.84657</v>
      </c>
      <c r="P83" s="31" t="n">
        <v>0.846905</v>
      </c>
      <c r="Q83" s="31" t="n">
        <v>0.848924</v>
      </c>
      <c r="R83" s="31" t="n">
        <v>0.849232</v>
      </c>
      <c r="S83" s="31" t="n">
        <v>0.852384</v>
      </c>
      <c r="T83" s="31" t="n">
        <v>0.854675</v>
      </c>
      <c r="U83" s="31" t="n">
        <v>0.859652</v>
      </c>
      <c r="V83" s="31" t="n">
        <v>0.865259</v>
      </c>
      <c r="W83" s="31" t="n">
        <v>0.869498</v>
      </c>
      <c r="X83" s="31" t="n">
        <v>0.874186</v>
      </c>
      <c r="Y83" s="31" t="n">
        <v>0.878097</v>
      </c>
      <c r="Z83" s="31" t="n">
        <v>0.881841</v>
      </c>
      <c r="AA83" s="31" t="n">
        <v>0.885092</v>
      </c>
      <c r="AB83" s="31" t="n">
        <v>0.885521</v>
      </c>
      <c r="AC83" s="31" t="n">
        <v>0.886143</v>
      </c>
      <c r="AD83" s="31" t="n">
        <v>0.884229</v>
      </c>
      <c r="AE83" s="31" t="n">
        <v>0.880997</v>
      </c>
      <c r="AF83" s="31" t="n">
        <v>0.8766620000000001</v>
      </c>
      <c r="AG83" s="31" t="n">
        <v>0.871711</v>
      </c>
      <c r="AH83" s="31" t="n">
        <v>0.862224</v>
      </c>
      <c r="AI83" s="31" t="n">
        <v>0.851737</v>
      </c>
      <c r="AJ83" s="31" t="n">
        <v>0.836703</v>
      </c>
      <c r="AK83" s="32" t="n">
        <v>-0.005335</v>
      </c>
    </row>
    <row r="84" ht="15" customHeight="1" s="77">
      <c r="A84" s="27" t="inlineStr">
        <is>
          <t>CKI000:pa_OfficeEquipme</t>
        </is>
      </c>
      <c r="B84" s="30" t="inlineStr">
        <is>
          <t xml:space="preserve">   Office Equipment</t>
        </is>
      </c>
      <c r="C84" s="31" t="n">
        <v>1.069024</v>
      </c>
      <c r="D84" s="31" t="n">
        <v>1.134612</v>
      </c>
      <c r="E84" s="31" t="n">
        <v>1.197379</v>
      </c>
      <c r="F84" s="31" t="n">
        <v>1.254249</v>
      </c>
      <c r="G84" s="31" t="n">
        <v>1.298846</v>
      </c>
      <c r="H84" s="31" t="n">
        <v>1.340105</v>
      </c>
      <c r="I84" s="31" t="n">
        <v>1.378105</v>
      </c>
      <c r="J84" s="31" t="n">
        <v>1.418518</v>
      </c>
      <c r="K84" s="31" t="n">
        <v>1.451209</v>
      </c>
      <c r="L84" s="31" t="n">
        <v>1.482571</v>
      </c>
      <c r="M84" s="31" t="n">
        <v>1.512842</v>
      </c>
      <c r="N84" s="31" t="n">
        <v>1.542115</v>
      </c>
      <c r="O84" s="31" t="n">
        <v>1.574191</v>
      </c>
      <c r="P84" s="31" t="n">
        <v>1.60251</v>
      </c>
      <c r="Q84" s="31" t="n">
        <v>1.62734</v>
      </c>
      <c r="R84" s="31" t="n">
        <v>1.645869</v>
      </c>
      <c r="S84" s="31" t="n">
        <v>1.667809</v>
      </c>
      <c r="T84" s="31" t="n">
        <v>1.687368</v>
      </c>
      <c r="U84" s="31" t="n">
        <v>1.708975</v>
      </c>
      <c r="V84" s="31" t="n">
        <v>1.731897</v>
      </c>
      <c r="W84" s="31" t="n">
        <v>1.751451</v>
      </c>
      <c r="X84" s="31" t="n">
        <v>1.772728</v>
      </c>
      <c r="Y84" s="31" t="n">
        <v>1.795228</v>
      </c>
      <c r="Z84" s="31" t="n">
        <v>1.81906</v>
      </c>
      <c r="AA84" s="31" t="n">
        <v>1.842808</v>
      </c>
      <c r="AB84" s="31" t="n">
        <v>1.867799</v>
      </c>
      <c r="AC84" s="31" t="n">
        <v>1.894907</v>
      </c>
      <c r="AD84" s="31" t="n">
        <v>1.924742</v>
      </c>
      <c r="AE84" s="31" t="n">
        <v>1.957179</v>
      </c>
      <c r="AF84" s="31" t="n">
        <v>1.992768</v>
      </c>
      <c r="AG84" s="31" t="n">
        <v>2.03427</v>
      </c>
      <c r="AH84" s="31" t="n">
        <v>2.078276</v>
      </c>
      <c r="AI84" s="31" t="n">
        <v>2.126835</v>
      </c>
      <c r="AJ84" s="31" t="n">
        <v>2.179574</v>
      </c>
      <c r="AK84" s="32" t="n">
        <v>0.020611</v>
      </c>
    </row>
    <row r="85" ht="15" customHeight="1" s="77">
      <c r="A85" s="27" t="inlineStr">
        <is>
          <t>CKI000:pa_OtherUses</t>
        </is>
      </c>
      <c r="B85" s="30" t="inlineStr">
        <is>
          <t xml:space="preserve">   Other Uses 6/</t>
        </is>
      </c>
      <c r="C85" s="31" t="n">
        <v>6.037271</v>
      </c>
      <c r="D85" s="31" t="n">
        <v>5.920036</v>
      </c>
      <c r="E85" s="31" t="n">
        <v>6.000151</v>
      </c>
      <c r="F85" s="31" t="n">
        <v>6.002564</v>
      </c>
      <c r="G85" s="31" t="n">
        <v>5.990265</v>
      </c>
      <c r="H85" s="31" t="n">
        <v>5.982377</v>
      </c>
      <c r="I85" s="31" t="n">
        <v>5.972547</v>
      </c>
      <c r="J85" s="31" t="n">
        <v>5.984785</v>
      </c>
      <c r="K85" s="31" t="n">
        <v>5.995702</v>
      </c>
      <c r="L85" s="31" t="n">
        <v>6.013202</v>
      </c>
      <c r="M85" s="31" t="n">
        <v>6.038434</v>
      </c>
      <c r="N85" s="31" t="n">
        <v>6.074342</v>
      </c>
      <c r="O85" s="31" t="n">
        <v>6.120166</v>
      </c>
      <c r="P85" s="31" t="n">
        <v>6.166453</v>
      </c>
      <c r="Q85" s="31" t="n">
        <v>6.209982</v>
      </c>
      <c r="R85" s="31" t="n">
        <v>6.240394</v>
      </c>
      <c r="S85" s="31" t="n">
        <v>6.288884</v>
      </c>
      <c r="T85" s="31" t="n">
        <v>6.335429</v>
      </c>
      <c r="U85" s="31" t="n">
        <v>6.393382</v>
      </c>
      <c r="V85" s="31" t="n">
        <v>6.457795</v>
      </c>
      <c r="W85" s="31" t="n">
        <v>6.520642</v>
      </c>
      <c r="X85" s="31" t="n">
        <v>6.589046</v>
      </c>
      <c r="Y85" s="31" t="n">
        <v>6.664019</v>
      </c>
      <c r="Z85" s="31" t="n">
        <v>6.741769</v>
      </c>
      <c r="AA85" s="31" t="n">
        <v>6.82256</v>
      </c>
      <c r="AB85" s="31" t="n">
        <v>6.905743</v>
      </c>
      <c r="AC85" s="31" t="n">
        <v>6.997837</v>
      </c>
      <c r="AD85" s="31" t="n">
        <v>7.095588</v>
      </c>
      <c r="AE85" s="31" t="n">
        <v>7.199392</v>
      </c>
      <c r="AF85" s="31" t="n">
        <v>7.312113</v>
      </c>
      <c r="AG85" s="31" t="n">
        <v>7.43383</v>
      </c>
      <c r="AH85" s="31" t="n">
        <v>7.557386</v>
      </c>
      <c r="AI85" s="31" t="n">
        <v>7.688735</v>
      </c>
      <c r="AJ85" s="31" t="n">
        <v>7.823172</v>
      </c>
      <c r="AK85" s="32" t="n">
        <v>0.008749</v>
      </c>
    </row>
    <row r="86" ht="15" customHeight="1" s="77">
      <c r="A86" s="27" t="inlineStr">
        <is>
          <t>CKI000:pa_Total</t>
        </is>
      </c>
      <c r="B86" s="29" t="inlineStr">
        <is>
          <t xml:space="preserve">     Total</t>
        </is>
      </c>
      <c r="C86" s="33" t="n">
        <v>17.982412</v>
      </c>
      <c r="D86" s="33" t="n">
        <v>18.267475</v>
      </c>
      <c r="E86" s="33" t="n">
        <v>18.04841</v>
      </c>
      <c r="F86" s="33" t="n">
        <v>18.068146</v>
      </c>
      <c r="G86" s="33" t="n">
        <v>17.960018</v>
      </c>
      <c r="H86" s="33" t="n">
        <v>17.852036</v>
      </c>
      <c r="I86" s="33" t="n">
        <v>17.748821</v>
      </c>
      <c r="J86" s="33" t="n">
        <v>17.702641</v>
      </c>
      <c r="K86" s="33" t="n">
        <v>17.632088</v>
      </c>
      <c r="L86" s="33" t="n">
        <v>17.56485</v>
      </c>
      <c r="M86" s="33" t="n">
        <v>17.535576</v>
      </c>
      <c r="N86" s="33" t="n">
        <v>17.537052</v>
      </c>
      <c r="O86" s="33" t="n">
        <v>17.575821</v>
      </c>
      <c r="P86" s="33" t="n">
        <v>17.573887</v>
      </c>
      <c r="Q86" s="33" t="n">
        <v>17.57383</v>
      </c>
      <c r="R86" s="33" t="n">
        <v>17.538465</v>
      </c>
      <c r="S86" s="33" t="n">
        <v>17.553513</v>
      </c>
      <c r="T86" s="33" t="n">
        <v>17.56591</v>
      </c>
      <c r="U86" s="33" t="n">
        <v>17.611017</v>
      </c>
      <c r="V86" s="33" t="n">
        <v>17.672291</v>
      </c>
      <c r="W86" s="33" t="n">
        <v>17.722013</v>
      </c>
      <c r="X86" s="33" t="n">
        <v>17.788414</v>
      </c>
      <c r="Y86" s="33" t="n">
        <v>17.871517</v>
      </c>
      <c r="Z86" s="33" t="n">
        <v>17.93749</v>
      </c>
      <c r="AA86" s="33" t="n">
        <v>18.007084</v>
      </c>
      <c r="AB86" s="33" t="n">
        <v>18.083462</v>
      </c>
      <c r="AC86" s="33" t="n">
        <v>18.176636</v>
      </c>
      <c r="AD86" s="33" t="n">
        <v>18.280722</v>
      </c>
      <c r="AE86" s="33" t="n">
        <v>18.394377</v>
      </c>
      <c r="AF86" s="33" t="n">
        <v>18.524494</v>
      </c>
      <c r="AG86" s="33" t="n">
        <v>18.676716</v>
      </c>
      <c r="AH86" s="33" t="n">
        <v>18.82885</v>
      </c>
      <c r="AI86" s="33" t="n">
        <v>18.99696</v>
      </c>
      <c r="AJ86" s="33" t="n">
        <v>19.170887</v>
      </c>
      <c r="AK86" s="34" t="n">
        <v>0.00151</v>
      </c>
    </row>
    <row r="87" ht="15.75" customHeight="1" s="77">
      <c r="A87" s="2" t="n"/>
      <c r="B87" s="2" t="n"/>
      <c r="E87" s="2" t="n"/>
    </row>
    <row r="88" ht="15" customHeight="1" s="77">
      <c r="A88" s="2" t="n"/>
      <c r="B88" s="29" t="inlineStr">
        <is>
          <t>Nonmarketed Renewable Fuels 7/</t>
        </is>
      </c>
      <c r="E88" s="2" t="n"/>
    </row>
    <row r="89" ht="15" customHeight="1" s="77">
      <c r="A89" s="27" t="inlineStr">
        <is>
          <t>CKI000:qa_SolarThermal</t>
        </is>
      </c>
      <c r="B89" s="30" t="inlineStr">
        <is>
          <t xml:space="preserve">  Solar Thermal</t>
        </is>
      </c>
      <c r="C89" s="31" t="n">
        <v>0.07373499999999999</v>
      </c>
      <c r="D89" s="31" t="n">
        <v>0.07442699999999999</v>
      </c>
      <c r="E89" s="31" t="n">
        <v>0.074363</v>
      </c>
      <c r="F89" s="31" t="n">
        <v>0.074822</v>
      </c>
      <c r="G89" s="31" t="n">
        <v>0.07486</v>
      </c>
      <c r="H89" s="31" t="n">
        <v>0.07364999999999999</v>
      </c>
      <c r="I89" s="31" t="n">
        <v>0.072865</v>
      </c>
      <c r="J89" s="31" t="n">
        <v>0.07197000000000001</v>
      </c>
      <c r="K89" s="31" t="n">
        <v>0.07178900000000001</v>
      </c>
      <c r="L89" s="31" t="n">
        <v>0.07112400000000001</v>
      </c>
      <c r="M89" s="31" t="n">
        <v>0.070483</v>
      </c>
      <c r="N89" s="31" t="n">
        <v>0.07041</v>
      </c>
      <c r="O89" s="31" t="n">
        <v>0.070246</v>
      </c>
      <c r="P89" s="31" t="n">
        <v>0.070214</v>
      </c>
      <c r="Q89" s="31" t="n">
        <v>0.070245</v>
      </c>
      <c r="R89" s="31" t="n">
        <v>0.07002700000000001</v>
      </c>
      <c r="S89" s="31" t="n">
        <v>0.06967</v>
      </c>
      <c r="T89" s="31" t="n">
        <v>0.069689</v>
      </c>
      <c r="U89" s="31" t="n">
        <v>0.069492</v>
      </c>
      <c r="V89" s="31" t="n">
        <v>0.069454</v>
      </c>
      <c r="W89" s="31" t="n">
        <v>0.069631</v>
      </c>
      <c r="X89" s="31" t="n">
        <v>0.06933599999999999</v>
      </c>
      <c r="Y89" s="31" t="n">
        <v>0.069261</v>
      </c>
      <c r="Z89" s="31" t="n">
        <v>0.069191</v>
      </c>
      <c r="AA89" s="31" t="n">
        <v>0.069123</v>
      </c>
      <c r="AB89" s="31" t="n">
        <v>0.069026</v>
      </c>
      <c r="AC89" s="31" t="n">
        <v>0.068893</v>
      </c>
      <c r="AD89" s="31" t="n">
        <v>0.068795</v>
      </c>
      <c r="AE89" s="31" t="n">
        <v>0.068677</v>
      </c>
      <c r="AF89" s="31" t="n">
        <v>0.068565</v>
      </c>
      <c r="AG89" s="31" t="n">
        <v>0.06837600000000001</v>
      </c>
      <c r="AH89" s="31" t="n">
        <v>0.06839099999999999</v>
      </c>
      <c r="AI89" s="31" t="n">
        <v>0.068328</v>
      </c>
      <c r="AJ89" s="31" t="n">
        <v>0.068296</v>
      </c>
      <c r="AK89" s="32" t="n">
        <v>-0.002683</v>
      </c>
    </row>
    <row r="90" ht="15" customHeight="1" s="77">
      <c r="A90" s="27" t="inlineStr">
        <is>
          <t>CKI000:qa_SolarPhotovol</t>
        </is>
      </c>
      <c r="B90" s="30" t="inlineStr">
        <is>
          <t xml:space="preserve">  Solar Photovoltaic</t>
        </is>
      </c>
      <c r="C90" s="31" t="n">
        <v>0.114854</v>
      </c>
      <c r="D90" s="31" t="n">
        <v>0.134831</v>
      </c>
      <c r="E90" s="31" t="n">
        <v>0.160386</v>
      </c>
      <c r="F90" s="31" t="n">
        <v>0.188593</v>
      </c>
      <c r="G90" s="31" t="n">
        <v>0.215071</v>
      </c>
      <c r="H90" s="31" t="n">
        <v>0.235599</v>
      </c>
      <c r="I90" s="31" t="n">
        <v>0.253077</v>
      </c>
      <c r="J90" s="31" t="n">
        <v>0.2646</v>
      </c>
      <c r="K90" s="31" t="n">
        <v>0.271048</v>
      </c>
      <c r="L90" s="31" t="n">
        <v>0.274765</v>
      </c>
      <c r="M90" s="31" t="n">
        <v>0.279101</v>
      </c>
      <c r="N90" s="31" t="n">
        <v>0.287516</v>
      </c>
      <c r="O90" s="31" t="n">
        <v>0.296452</v>
      </c>
      <c r="P90" s="31" t="n">
        <v>0.306278</v>
      </c>
      <c r="Q90" s="31" t="n">
        <v>0.31694</v>
      </c>
      <c r="R90" s="31" t="n">
        <v>0.326981</v>
      </c>
      <c r="S90" s="31" t="n">
        <v>0.336555</v>
      </c>
      <c r="T90" s="31" t="n">
        <v>0.348926</v>
      </c>
      <c r="U90" s="31" t="n">
        <v>0.360834</v>
      </c>
      <c r="V90" s="31" t="n">
        <v>0.373962</v>
      </c>
      <c r="W90" s="31" t="n">
        <v>0.389789</v>
      </c>
      <c r="X90" s="31" t="n">
        <v>0.40211</v>
      </c>
      <c r="Y90" s="31" t="n">
        <v>0.416367</v>
      </c>
      <c r="Z90" s="31" t="n">
        <v>0.430412</v>
      </c>
      <c r="AA90" s="31" t="n">
        <v>0.444761</v>
      </c>
      <c r="AB90" s="31" t="n">
        <v>0.459955</v>
      </c>
      <c r="AC90" s="31" t="n">
        <v>0.474177</v>
      </c>
      <c r="AD90" s="31" t="n">
        <v>0.489064</v>
      </c>
      <c r="AE90" s="31" t="n">
        <v>0.5040210000000001</v>
      </c>
      <c r="AF90" s="31" t="n">
        <v>0.518719</v>
      </c>
      <c r="AG90" s="31" t="n">
        <v>0.532737</v>
      </c>
      <c r="AH90" s="31" t="n">
        <v>0.549215</v>
      </c>
      <c r="AI90" s="31" t="n">
        <v>0.565291</v>
      </c>
      <c r="AJ90" s="31" t="n">
        <v>0.581317</v>
      </c>
      <c r="AK90" s="32" t="n">
        <v>0.046723</v>
      </c>
    </row>
    <row r="91" ht="15" customHeight="1" s="77">
      <c r="A91" s="27" t="inlineStr">
        <is>
          <t>CKI000:qa_EKnowitzWindy</t>
        </is>
      </c>
      <c r="B91" s="30" t="inlineStr">
        <is>
          <t xml:space="preserve">  Wind</t>
        </is>
      </c>
      <c r="C91" s="31" t="n">
        <v>0.007044</v>
      </c>
      <c r="D91" s="31" t="n">
        <v>0.007045</v>
      </c>
      <c r="E91" s="31" t="n">
        <v>0.006945</v>
      </c>
      <c r="F91" s="31" t="n">
        <v>0.006929</v>
      </c>
      <c r="G91" s="31" t="n">
        <v>0.0069</v>
      </c>
      <c r="H91" s="31" t="n">
        <v>0.00681</v>
      </c>
      <c r="I91" s="31" t="n">
        <v>0.006719</v>
      </c>
      <c r="J91" s="31" t="n">
        <v>0.006645</v>
      </c>
      <c r="K91" s="31" t="n">
        <v>0.006617</v>
      </c>
      <c r="L91" s="31" t="n">
        <v>0.006572</v>
      </c>
      <c r="M91" s="31" t="n">
        <v>0.006533</v>
      </c>
      <c r="N91" s="31" t="n">
        <v>0.006509</v>
      </c>
      <c r="O91" s="31" t="n">
        <v>0.00649</v>
      </c>
      <c r="P91" s="31" t="n">
        <v>0.006477</v>
      </c>
      <c r="Q91" s="31" t="n">
        <v>0.006456</v>
      </c>
      <c r="R91" s="31" t="n">
        <v>0.006446</v>
      </c>
      <c r="S91" s="31" t="n">
        <v>0.006468</v>
      </c>
      <c r="T91" s="31" t="n">
        <v>0.006612</v>
      </c>
      <c r="U91" s="31" t="n">
        <v>0.006924</v>
      </c>
      <c r="V91" s="31" t="n">
        <v>0.007464</v>
      </c>
      <c r="W91" s="31" t="n">
        <v>0.008211</v>
      </c>
      <c r="X91" s="31" t="n">
        <v>0.009037999999999999</v>
      </c>
      <c r="Y91" s="31" t="n">
        <v>0.009953999999999999</v>
      </c>
      <c r="Z91" s="31" t="n">
        <v>0.010899</v>
      </c>
      <c r="AA91" s="31" t="n">
        <v>0.011859</v>
      </c>
      <c r="AB91" s="31" t="n">
        <v>0.012844</v>
      </c>
      <c r="AC91" s="31" t="n">
        <v>0.01382</v>
      </c>
      <c r="AD91" s="31" t="n">
        <v>0.014806</v>
      </c>
      <c r="AE91" s="31" t="n">
        <v>0.015802</v>
      </c>
      <c r="AF91" s="31" t="n">
        <v>0.016803</v>
      </c>
      <c r="AG91" s="31" t="n">
        <v>0.017801</v>
      </c>
      <c r="AH91" s="31" t="n">
        <v>0.018825</v>
      </c>
      <c r="AI91" s="31" t="n">
        <v>0.019836</v>
      </c>
      <c r="AJ91" s="31" t="n">
        <v>0.020835</v>
      </c>
      <c r="AK91" s="32" t="n">
        <v>0.034465</v>
      </c>
    </row>
    <row r="92" ht="15" customHeight="1" s="77">
      <c r="A92" s="27" t="inlineStr">
        <is>
          <t>CKI000:qa_TotalSolar</t>
        </is>
      </c>
      <c r="B92" s="29" t="inlineStr">
        <is>
          <t xml:space="preserve">    Total</t>
        </is>
      </c>
      <c r="C92" s="33" t="n">
        <v>0.195633</v>
      </c>
      <c r="D92" s="33" t="n">
        <v>0.216303</v>
      </c>
      <c r="E92" s="33" t="n">
        <v>0.241694</v>
      </c>
      <c r="F92" s="33" t="n">
        <v>0.270344</v>
      </c>
      <c r="G92" s="33" t="n">
        <v>0.296832</v>
      </c>
      <c r="H92" s="33" t="n">
        <v>0.31606</v>
      </c>
      <c r="I92" s="33" t="n">
        <v>0.332661</v>
      </c>
      <c r="J92" s="33" t="n">
        <v>0.343215</v>
      </c>
      <c r="K92" s="33" t="n">
        <v>0.349454</v>
      </c>
      <c r="L92" s="33" t="n">
        <v>0.35246</v>
      </c>
      <c r="M92" s="33" t="n">
        <v>0.356117</v>
      </c>
      <c r="N92" s="33" t="n">
        <v>0.364434</v>
      </c>
      <c r="O92" s="33" t="n">
        <v>0.373188</v>
      </c>
      <c r="P92" s="33" t="n">
        <v>0.38297</v>
      </c>
      <c r="Q92" s="33" t="n">
        <v>0.393641</v>
      </c>
      <c r="R92" s="33" t="n">
        <v>0.403454</v>
      </c>
      <c r="S92" s="33" t="n">
        <v>0.412693</v>
      </c>
      <c r="T92" s="33" t="n">
        <v>0.425228</v>
      </c>
      <c r="U92" s="33" t="n">
        <v>0.43725</v>
      </c>
      <c r="V92" s="33" t="n">
        <v>0.450879</v>
      </c>
      <c r="W92" s="33" t="n">
        <v>0.46763</v>
      </c>
      <c r="X92" s="33" t="n">
        <v>0.480484</v>
      </c>
      <c r="Y92" s="33" t="n">
        <v>0.495581</v>
      </c>
      <c r="Z92" s="33" t="n">
        <v>0.510501</v>
      </c>
      <c r="AA92" s="33" t="n">
        <v>0.525742</v>
      </c>
      <c r="AB92" s="33" t="n">
        <v>0.541825</v>
      </c>
      <c r="AC92" s="33" t="n">
        <v>0.556889</v>
      </c>
      <c r="AD92" s="33" t="n">
        <v>0.572666</v>
      </c>
      <c r="AE92" s="33" t="n">
        <v>0.5885</v>
      </c>
      <c r="AF92" s="33" t="n">
        <v>0.604087</v>
      </c>
      <c r="AG92" s="33" t="n">
        <v>0.618914</v>
      </c>
      <c r="AH92" s="33" t="n">
        <v>0.6364300000000001</v>
      </c>
      <c r="AI92" s="33" t="n">
        <v>0.653455</v>
      </c>
      <c r="AJ92" s="33" t="n">
        <v>0.670447</v>
      </c>
      <c r="AK92" s="34" t="n">
        <v>0.035984</v>
      </c>
    </row>
    <row r="93" ht="15.75" customHeight="1" s="77">
      <c r="A93" s="2" t="n"/>
      <c r="B93" s="2" t="n"/>
      <c r="E93" s="2" t="n"/>
    </row>
    <row r="94" ht="15" customHeight="1" s="77">
      <c r="A94" s="2" t="n"/>
      <c r="B94" s="29" t="inlineStr">
        <is>
          <t>Heating Degree Days</t>
        </is>
      </c>
      <c r="E94" s="2" t="n"/>
    </row>
    <row r="95" ht="15" customHeight="1" s="77">
      <c r="A95" s="27" t="inlineStr">
        <is>
          <t>CKI000:hdd_NewEngland</t>
        </is>
      </c>
      <c r="B95" s="30" t="inlineStr">
        <is>
          <t xml:space="preserve">   New England</t>
        </is>
      </c>
      <c r="C95" s="37" t="n">
        <v>6051</v>
      </c>
      <c r="D95" s="37" t="n">
        <v>6196</v>
      </c>
      <c r="E95" s="37" t="n">
        <v>6328</v>
      </c>
      <c r="F95" s="37" t="n">
        <v>6093</v>
      </c>
      <c r="G95" s="37" t="n">
        <v>6074</v>
      </c>
      <c r="H95" s="37" t="n">
        <v>6055</v>
      </c>
      <c r="I95" s="37" t="n">
        <v>6035</v>
      </c>
      <c r="J95" s="37" t="n">
        <v>6016</v>
      </c>
      <c r="K95" s="37" t="n">
        <v>5997</v>
      </c>
      <c r="L95" s="37" t="n">
        <v>5977</v>
      </c>
      <c r="M95" s="37" t="n">
        <v>5958</v>
      </c>
      <c r="N95" s="37" t="n">
        <v>5938</v>
      </c>
      <c r="O95" s="37" t="n">
        <v>5918</v>
      </c>
      <c r="P95" s="37" t="n">
        <v>5899</v>
      </c>
      <c r="Q95" s="37" t="n">
        <v>5879</v>
      </c>
      <c r="R95" s="37" t="n">
        <v>5860</v>
      </c>
      <c r="S95" s="37" t="n">
        <v>5840</v>
      </c>
      <c r="T95" s="37" t="n">
        <v>5820</v>
      </c>
      <c r="U95" s="37" t="n">
        <v>5801</v>
      </c>
      <c r="V95" s="37" t="n">
        <v>5781</v>
      </c>
      <c r="W95" s="37" t="n">
        <v>5761</v>
      </c>
      <c r="X95" s="37" t="n">
        <v>5741</v>
      </c>
      <c r="Y95" s="37" t="n">
        <v>5722</v>
      </c>
      <c r="Z95" s="37" t="n">
        <v>5702</v>
      </c>
      <c r="AA95" s="37" t="n">
        <v>5682</v>
      </c>
      <c r="AB95" s="37" t="n">
        <v>5663</v>
      </c>
      <c r="AC95" s="37" t="n">
        <v>5643</v>
      </c>
      <c r="AD95" s="37" t="n">
        <v>5623</v>
      </c>
      <c r="AE95" s="37" t="n">
        <v>5603</v>
      </c>
      <c r="AF95" s="37" t="n">
        <v>5584</v>
      </c>
      <c r="AG95" s="37" t="n">
        <v>5564</v>
      </c>
      <c r="AH95" s="37" t="n">
        <v>5544</v>
      </c>
      <c r="AI95" s="37" t="n">
        <v>5525</v>
      </c>
      <c r="AJ95" s="37" t="n">
        <v>5505</v>
      </c>
      <c r="AK95" s="32" t="n">
        <v>-0.003688</v>
      </c>
    </row>
    <row r="96" ht="15" customHeight="1" s="77">
      <c r="A96" s="27" t="inlineStr">
        <is>
          <t>CKI000:hdd_MiddleAtlant</t>
        </is>
      </c>
      <c r="B96" s="30" t="inlineStr">
        <is>
          <t xml:space="preserve">   Middle Atlantic</t>
        </is>
      </c>
      <c r="C96" s="37" t="n">
        <v>5333</v>
      </c>
      <c r="D96" s="37" t="n">
        <v>5716</v>
      </c>
      <c r="E96" s="37" t="n">
        <v>5707</v>
      </c>
      <c r="F96" s="37" t="n">
        <v>5472</v>
      </c>
      <c r="G96" s="37" t="n">
        <v>5454</v>
      </c>
      <c r="H96" s="37" t="n">
        <v>5436</v>
      </c>
      <c r="I96" s="37" t="n">
        <v>5418</v>
      </c>
      <c r="J96" s="37" t="n">
        <v>5400</v>
      </c>
      <c r="K96" s="37" t="n">
        <v>5382</v>
      </c>
      <c r="L96" s="37" t="n">
        <v>5364</v>
      </c>
      <c r="M96" s="37" t="n">
        <v>5346</v>
      </c>
      <c r="N96" s="37" t="n">
        <v>5328</v>
      </c>
      <c r="O96" s="37" t="n">
        <v>5310</v>
      </c>
      <c r="P96" s="37" t="n">
        <v>5292</v>
      </c>
      <c r="Q96" s="37" t="n">
        <v>5274</v>
      </c>
      <c r="R96" s="37" t="n">
        <v>5256</v>
      </c>
      <c r="S96" s="37" t="n">
        <v>5238</v>
      </c>
      <c r="T96" s="37" t="n">
        <v>5220</v>
      </c>
      <c r="U96" s="37" t="n">
        <v>5202</v>
      </c>
      <c r="V96" s="37" t="n">
        <v>5184</v>
      </c>
      <c r="W96" s="37" t="n">
        <v>5166</v>
      </c>
      <c r="X96" s="37" t="n">
        <v>5148</v>
      </c>
      <c r="Y96" s="37" t="n">
        <v>5130</v>
      </c>
      <c r="Z96" s="37" t="n">
        <v>5112</v>
      </c>
      <c r="AA96" s="37" t="n">
        <v>5094</v>
      </c>
      <c r="AB96" s="37" t="n">
        <v>5076</v>
      </c>
      <c r="AC96" s="37" t="n">
        <v>5058</v>
      </c>
      <c r="AD96" s="37" t="n">
        <v>5040</v>
      </c>
      <c r="AE96" s="37" t="n">
        <v>5022</v>
      </c>
      <c r="AF96" s="37" t="n">
        <v>5004</v>
      </c>
      <c r="AG96" s="37" t="n">
        <v>4987</v>
      </c>
      <c r="AH96" s="37" t="n">
        <v>4969</v>
      </c>
      <c r="AI96" s="37" t="n">
        <v>4951</v>
      </c>
      <c r="AJ96" s="37" t="n">
        <v>4933</v>
      </c>
      <c r="AK96" s="32" t="n">
        <v>-0.004593</v>
      </c>
    </row>
    <row r="97" ht="15" customHeight="1" s="77">
      <c r="A97" s="27" t="inlineStr">
        <is>
          <t>CKI000:hdd_EastNorthCen</t>
        </is>
      </c>
      <c r="B97" s="30" t="inlineStr">
        <is>
          <t xml:space="preserve">   East North Central</t>
        </is>
      </c>
      <c r="C97" s="37" t="n">
        <v>5684</v>
      </c>
      <c r="D97" s="37" t="n">
        <v>6313</v>
      </c>
      <c r="E97" s="37" t="n">
        <v>6197</v>
      </c>
      <c r="F97" s="37" t="n">
        <v>6027</v>
      </c>
      <c r="G97" s="37" t="n">
        <v>6013</v>
      </c>
      <c r="H97" s="37" t="n">
        <v>6000</v>
      </c>
      <c r="I97" s="37" t="n">
        <v>5986</v>
      </c>
      <c r="J97" s="37" t="n">
        <v>5972</v>
      </c>
      <c r="K97" s="37" t="n">
        <v>5958</v>
      </c>
      <c r="L97" s="37" t="n">
        <v>5945</v>
      </c>
      <c r="M97" s="37" t="n">
        <v>5931</v>
      </c>
      <c r="N97" s="37" t="n">
        <v>5917</v>
      </c>
      <c r="O97" s="37" t="n">
        <v>5903</v>
      </c>
      <c r="P97" s="37" t="n">
        <v>5889</v>
      </c>
      <c r="Q97" s="37" t="n">
        <v>5876</v>
      </c>
      <c r="R97" s="37" t="n">
        <v>5862</v>
      </c>
      <c r="S97" s="37" t="n">
        <v>5848</v>
      </c>
      <c r="T97" s="37" t="n">
        <v>5834</v>
      </c>
      <c r="U97" s="37" t="n">
        <v>5820</v>
      </c>
      <c r="V97" s="37" t="n">
        <v>5806</v>
      </c>
      <c r="W97" s="37" t="n">
        <v>5793</v>
      </c>
      <c r="X97" s="37" t="n">
        <v>5779</v>
      </c>
      <c r="Y97" s="37" t="n">
        <v>5765</v>
      </c>
      <c r="Z97" s="37" t="n">
        <v>5751</v>
      </c>
      <c r="AA97" s="37" t="n">
        <v>5737</v>
      </c>
      <c r="AB97" s="37" t="n">
        <v>5723</v>
      </c>
      <c r="AC97" s="37" t="n">
        <v>5709</v>
      </c>
      <c r="AD97" s="37" t="n">
        <v>5695</v>
      </c>
      <c r="AE97" s="37" t="n">
        <v>5681</v>
      </c>
      <c r="AF97" s="37" t="n">
        <v>5667</v>
      </c>
      <c r="AG97" s="37" t="n">
        <v>5654</v>
      </c>
      <c r="AH97" s="37" t="n">
        <v>5640</v>
      </c>
      <c r="AI97" s="37" t="n">
        <v>5626</v>
      </c>
      <c r="AJ97" s="37" t="n">
        <v>5612</v>
      </c>
      <c r="AK97" s="32" t="n">
        <v>-0.003671</v>
      </c>
    </row>
    <row r="98" ht="15" customHeight="1" s="77">
      <c r="A98" s="27" t="inlineStr">
        <is>
          <t>CKI000:hdd_WestNorthCen</t>
        </is>
      </c>
      <c r="B98" s="30" t="inlineStr">
        <is>
          <t xml:space="preserve">   West North Central</t>
        </is>
      </c>
      <c r="C98" s="37" t="n">
        <v>5999</v>
      </c>
      <c r="D98" s="37" t="n">
        <v>6767</v>
      </c>
      <c r="E98" s="37" t="n">
        <v>6394</v>
      </c>
      <c r="F98" s="37" t="n">
        <v>6271</v>
      </c>
      <c r="G98" s="37" t="n">
        <v>6257</v>
      </c>
      <c r="H98" s="37" t="n">
        <v>6243</v>
      </c>
      <c r="I98" s="37" t="n">
        <v>6229</v>
      </c>
      <c r="J98" s="37" t="n">
        <v>6214</v>
      </c>
      <c r="K98" s="37" t="n">
        <v>6200</v>
      </c>
      <c r="L98" s="37" t="n">
        <v>6186</v>
      </c>
      <c r="M98" s="37" t="n">
        <v>6171</v>
      </c>
      <c r="N98" s="37" t="n">
        <v>6156</v>
      </c>
      <c r="O98" s="37" t="n">
        <v>6142</v>
      </c>
      <c r="P98" s="37" t="n">
        <v>6127</v>
      </c>
      <c r="Q98" s="37" t="n">
        <v>6112</v>
      </c>
      <c r="R98" s="37" t="n">
        <v>6097</v>
      </c>
      <c r="S98" s="37" t="n">
        <v>6082</v>
      </c>
      <c r="T98" s="37" t="n">
        <v>6067</v>
      </c>
      <c r="U98" s="37" t="n">
        <v>6051</v>
      </c>
      <c r="V98" s="37" t="n">
        <v>6036</v>
      </c>
      <c r="W98" s="37" t="n">
        <v>6021</v>
      </c>
      <c r="X98" s="37" t="n">
        <v>6006</v>
      </c>
      <c r="Y98" s="37" t="n">
        <v>5991</v>
      </c>
      <c r="Z98" s="37" t="n">
        <v>5975</v>
      </c>
      <c r="AA98" s="37" t="n">
        <v>5960</v>
      </c>
      <c r="AB98" s="37" t="n">
        <v>5945</v>
      </c>
      <c r="AC98" s="37" t="n">
        <v>5929</v>
      </c>
      <c r="AD98" s="37" t="n">
        <v>5914</v>
      </c>
      <c r="AE98" s="37" t="n">
        <v>5898</v>
      </c>
      <c r="AF98" s="37" t="n">
        <v>5883</v>
      </c>
      <c r="AG98" s="37" t="n">
        <v>5867</v>
      </c>
      <c r="AH98" s="37" t="n">
        <v>5852</v>
      </c>
      <c r="AI98" s="37" t="n">
        <v>5836</v>
      </c>
      <c r="AJ98" s="37" t="n">
        <v>5821</v>
      </c>
      <c r="AK98" s="32" t="n">
        <v>-0.004695</v>
      </c>
    </row>
    <row r="99" ht="15" customHeight="1" s="77">
      <c r="A99" s="27" t="inlineStr">
        <is>
          <t>CKI000:hdd_SouthAtlantc</t>
        </is>
      </c>
      <c r="B99" s="30" t="inlineStr">
        <is>
          <t xml:space="preserve">   South Atlantic</t>
        </is>
      </c>
      <c r="C99" s="37" t="n">
        <v>2232</v>
      </c>
      <c r="D99" s="37" t="n">
        <v>2665</v>
      </c>
      <c r="E99" s="37" t="n">
        <v>2672</v>
      </c>
      <c r="F99" s="37" t="n">
        <v>2512</v>
      </c>
      <c r="G99" s="37" t="n">
        <v>2501</v>
      </c>
      <c r="H99" s="37" t="n">
        <v>2490</v>
      </c>
      <c r="I99" s="37" t="n">
        <v>2480</v>
      </c>
      <c r="J99" s="37" t="n">
        <v>2470</v>
      </c>
      <c r="K99" s="37" t="n">
        <v>2460</v>
      </c>
      <c r="L99" s="37" t="n">
        <v>2449</v>
      </c>
      <c r="M99" s="37" t="n">
        <v>2439</v>
      </c>
      <c r="N99" s="37" t="n">
        <v>2429</v>
      </c>
      <c r="O99" s="37" t="n">
        <v>2419</v>
      </c>
      <c r="P99" s="37" t="n">
        <v>2408</v>
      </c>
      <c r="Q99" s="37" t="n">
        <v>2398</v>
      </c>
      <c r="R99" s="37" t="n">
        <v>2388</v>
      </c>
      <c r="S99" s="37" t="n">
        <v>2378</v>
      </c>
      <c r="T99" s="37" t="n">
        <v>2368</v>
      </c>
      <c r="U99" s="37" t="n">
        <v>2357</v>
      </c>
      <c r="V99" s="37" t="n">
        <v>2347</v>
      </c>
      <c r="W99" s="37" t="n">
        <v>2337</v>
      </c>
      <c r="X99" s="37" t="n">
        <v>2327</v>
      </c>
      <c r="Y99" s="37" t="n">
        <v>2317</v>
      </c>
      <c r="Z99" s="37" t="n">
        <v>2306</v>
      </c>
      <c r="AA99" s="37" t="n">
        <v>2296</v>
      </c>
      <c r="AB99" s="37" t="n">
        <v>2286</v>
      </c>
      <c r="AC99" s="37" t="n">
        <v>2276</v>
      </c>
      <c r="AD99" s="37" t="n">
        <v>2266</v>
      </c>
      <c r="AE99" s="37" t="n">
        <v>2256</v>
      </c>
      <c r="AF99" s="37" t="n">
        <v>2246</v>
      </c>
      <c r="AG99" s="37" t="n">
        <v>2236</v>
      </c>
      <c r="AH99" s="37" t="n">
        <v>2226</v>
      </c>
      <c r="AI99" s="37" t="n">
        <v>2215</v>
      </c>
      <c r="AJ99" s="37" t="n">
        <v>2205</v>
      </c>
      <c r="AK99" s="32" t="n">
        <v>-0.005904</v>
      </c>
    </row>
    <row r="100" ht="15" customHeight="1" s="77">
      <c r="A100" s="27" t="inlineStr">
        <is>
          <t>CKI000:hdd_EastSouthCen</t>
        </is>
      </c>
      <c r="B100" s="30" t="inlineStr">
        <is>
          <t xml:space="preserve">   East South Central</t>
        </is>
      </c>
      <c r="C100" s="37" t="n">
        <v>2832</v>
      </c>
      <c r="D100" s="37" t="n">
        <v>3480</v>
      </c>
      <c r="E100" s="37" t="n">
        <v>3440</v>
      </c>
      <c r="F100" s="37" t="n">
        <v>3279</v>
      </c>
      <c r="G100" s="37" t="n">
        <v>3270</v>
      </c>
      <c r="H100" s="37" t="n">
        <v>3262</v>
      </c>
      <c r="I100" s="37" t="n">
        <v>3253</v>
      </c>
      <c r="J100" s="37" t="n">
        <v>3245</v>
      </c>
      <c r="K100" s="37" t="n">
        <v>3236</v>
      </c>
      <c r="L100" s="37" t="n">
        <v>3227</v>
      </c>
      <c r="M100" s="37" t="n">
        <v>3219</v>
      </c>
      <c r="N100" s="37" t="n">
        <v>3210</v>
      </c>
      <c r="O100" s="37" t="n">
        <v>3201</v>
      </c>
      <c r="P100" s="37" t="n">
        <v>3193</v>
      </c>
      <c r="Q100" s="37" t="n">
        <v>3184</v>
      </c>
      <c r="R100" s="37" t="n">
        <v>3175</v>
      </c>
      <c r="S100" s="37" t="n">
        <v>3166</v>
      </c>
      <c r="T100" s="37" t="n">
        <v>3157</v>
      </c>
      <c r="U100" s="37" t="n">
        <v>3149</v>
      </c>
      <c r="V100" s="37" t="n">
        <v>3140</v>
      </c>
      <c r="W100" s="37" t="n">
        <v>3131</v>
      </c>
      <c r="X100" s="37" t="n">
        <v>3122</v>
      </c>
      <c r="Y100" s="37" t="n">
        <v>3113</v>
      </c>
      <c r="Z100" s="37" t="n">
        <v>3104</v>
      </c>
      <c r="AA100" s="37" t="n">
        <v>3095</v>
      </c>
      <c r="AB100" s="37" t="n">
        <v>3086</v>
      </c>
      <c r="AC100" s="37" t="n">
        <v>3077</v>
      </c>
      <c r="AD100" s="37" t="n">
        <v>3068</v>
      </c>
      <c r="AE100" s="37" t="n">
        <v>3059</v>
      </c>
      <c r="AF100" s="37" t="n">
        <v>3050</v>
      </c>
      <c r="AG100" s="37" t="n">
        <v>3041</v>
      </c>
      <c r="AH100" s="37" t="n">
        <v>3032</v>
      </c>
      <c r="AI100" s="37" t="n">
        <v>3023</v>
      </c>
      <c r="AJ100" s="37" t="n">
        <v>3014</v>
      </c>
      <c r="AK100" s="32" t="n">
        <v>-0.004483</v>
      </c>
    </row>
    <row r="101" ht="15" customHeight="1" s="77">
      <c r="A101" s="27" t="inlineStr">
        <is>
          <t>CKI000:hdd_WestSouthCen</t>
        </is>
      </c>
      <c r="B101" s="30" t="inlineStr">
        <is>
          <t xml:space="preserve">   West South Central</t>
        </is>
      </c>
      <c r="C101" s="37" t="n">
        <v>1582</v>
      </c>
      <c r="D101" s="37" t="n">
        <v>2161</v>
      </c>
      <c r="E101" s="37" t="n">
        <v>2036</v>
      </c>
      <c r="F101" s="37" t="n">
        <v>1940</v>
      </c>
      <c r="G101" s="37" t="n">
        <v>1929</v>
      </c>
      <c r="H101" s="37" t="n">
        <v>1918</v>
      </c>
      <c r="I101" s="37" t="n">
        <v>1908</v>
      </c>
      <c r="J101" s="37" t="n">
        <v>1897</v>
      </c>
      <c r="K101" s="37" t="n">
        <v>1887</v>
      </c>
      <c r="L101" s="37" t="n">
        <v>1876</v>
      </c>
      <c r="M101" s="37" t="n">
        <v>1866</v>
      </c>
      <c r="N101" s="37" t="n">
        <v>1855</v>
      </c>
      <c r="O101" s="37" t="n">
        <v>1845</v>
      </c>
      <c r="P101" s="37" t="n">
        <v>1835</v>
      </c>
      <c r="Q101" s="37" t="n">
        <v>1824</v>
      </c>
      <c r="R101" s="37" t="n">
        <v>1814</v>
      </c>
      <c r="S101" s="37" t="n">
        <v>1803</v>
      </c>
      <c r="T101" s="37" t="n">
        <v>1793</v>
      </c>
      <c r="U101" s="37" t="n">
        <v>1783</v>
      </c>
      <c r="V101" s="37" t="n">
        <v>1772</v>
      </c>
      <c r="W101" s="37" t="n">
        <v>1762</v>
      </c>
      <c r="X101" s="37" t="n">
        <v>1752</v>
      </c>
      <c r="Y101" s="37" t="n">
        <v>1742</v>
      </c>
      <c r="Z101" s="37" t="n">
        <v>1732</v>
      </c>
      <c r="AA101" s="37" t="n">
        <v>1721</v>
      </c>
      <c r="AB101" s="37" t="n">
        <v>1711</v>
      </c>
      <c r="AC101" s="37" t="n">
        <v>1701</v>
      </c>
      <c r="AD101" s="37" t="n">
        <v>1691</v>
      </c>
      <c r="AE101" s="37" t="n">
        <v>1681</v>
      </c>
      <c r="AF101" s="37" t="n">
        <v>1671</v>
      </c>
      <c r="AG101" s="37" t="n">
        <v>1660</v>
      </c>
      <c r="AH101" s="37" t="n">
        <v>1650</v>
      </c>
      <c r="AI101" s="37" t="n">
        <v>1640</v>
      </c>
      <c r="AJ101" s="37" t="n">
        <v>1630</v>
      </c>
      <c r="AK101" s="32" t="n">
        <v>-0.008774000000000001</v>
      </c>
    </row>
    <row r="102" ht="15" customHeight="1" s="77">
      <c r="A102" s="27" t="inlineStr">
        <is>
          <t>CKI000:hdd_Mountain</t>
        </is>
      </c>
      <c r="B102" s="30" t="inlineStr">
        <is>
          <t xml:space="preserve">   Mountain</t>
        </is>
      </c>
      <c r="C102" s="37" t="n">
        <v>4573</v>
      </c>
      <c r="D102" s="37" t="n">
        <v>4671</v>
      </c>
      <c r="E102" s="37" t="n">
        <v>4756</v>
      </c>
      <c r="F102" s="37" t="n">
        <v>4763</v>
      </c>
      <c r="G102" s="37" t="n">
        <v>4748</v>
      </c>
      <c r="H102" s="37" t="n">
        <v>4733</v>
      </c>
      <c r="I102" s="37" t="n">
        <v>4718</v>
      </c>
      <c r="J102" s="37" t="n">
        <v>4703</v>
      </c>
      <c r="K102" s="37" t="n">
        <v>4688</v>
      </c>
      <c r="L102" s="37" t="n">
        <v>4672</v>
      </c>
      <c r="M102" s="37" t="n">
        <v>4656</v>
      </c>
      <c r="N102" s="37" t="n">
        <v>4641</v>
      </c>
      <c r="O102" s="37" t="n">
        <v>4625</v>
      </c>
      <c r="P102" s="37" t="n">
        <v>4608</v>
      </c>
      <c r="Q102" s="37" t="n">
        <v>4592</v>
      </c>
      <c r="R102" s="37" t="n">
        <v>4576</v>
      </c>
      <c r="S102" s="37" t="n">
        <v>4559</v>
      </c>
      <c r="T102" s="37" t="n">
        <v>4542</v>
      </c>
      <c r="U102" s="37" t="n">
        <v>4526</v>
      </c>
      <c r="V102" s="37" t="n">
        <v>4509</v>
      </c>
      <c r="W102" s="37" t="n">
        <v>4492</v>
      </c>
      <c r="X102" s="37" t="n">
        <v>4476</v>
      </c>
      <c r="Y102" s="37" t="n">
        <v>4459</v>
      </c>
      <c r="Z102" s="37" t="n">
        <v>4442</v>
      </c>
      <c r="AA102" s="37" t="n">
        <v>4425</v>
      </c>
      <c r="AB102" s="37" t="n">
        <v>4409</v>
      </c>
      <c r="AC102" s="37" t="n">
        <v>4392</v>
      </c>
      <c r="AD102" s="37" t="n">
        <v>4375</v>
      </c>
      <c r="AE102" s="37" t="n">
        <v>4359</v>
      </c>
      <c r="AF102" s="37" t="n">
        <v>4342</v>
      </c>
      <c r="AG102" s="37" t="n">
        <v>4325</v>
      </c>
      <c r="AH102" s="37" t="n">
        <v>4309</v>
      </c>
      <c r="AI102" s="37" t="n">
        <v>4292</v>
      </c>
      <c r="AJ102" s="37" t="n">
        <v>4276</v>
      </c>
      <c r="AK102" s="32" t="n">
        <v>-0.002757</v>
      </c>
    </row>
    <row r="103" ht="15" customHeight="1" s="77">
      <c r="A103" s="27" t="inlineStr">
        <is>
          <t>CKI000:hdd_Pacific</t>
        </is>
      </c>
      <c r="B103" s="30" t="inlineStr">
        <is>
          <t xml:space="preserve">   Pacific</t>
        </is>
      </c>
      <c r="C103" s="37" t="n">
        <v>3180</v>
      </c>
      <c r="D103" s="37" t="n">
        <v>3257</v>
      </c>
      <c r="E103" s="37" t="n">
        <v>3258</v>
      </c>
      <c r="F103" s="37" t="n">
        <v>3255</v>
      </c>
      <c r="G103" s="37" t="n">
        <v>3246</v>
      </c>
      <c r="H103" s="37" t="n">
        <v>3235</v>
      </c>
      <c r="I103" s="37" t="n">
        <v>3225</v>
      </c>
      <c r="J103" s="37" t="n">
        <v>3214</v>
      </c>
      <c r="K103" s="37" t="n">
        <v>3204</v>
      </c>
      <c r="L103" s="37" t="n">
        <v>3193</v>
      </c>
      <c r="M103" s="37" t="n">
        <v>3182</v>
      </c>
      <c r="N103" s="37" t="n">
        <v>3172</v>
      </c>
      <c r="O103" s="37" t="n">
        <v>3161</v>
      </c>
      <c r="P103" s="37" t="n">
        <v>3150</v>
      </c>
      <c r="Q103" s="37" t="n">
        <v>3139</v>
      </c>
      <c r="R103" s="37" t="n">
        <v>3127</v>
      </c>
      <c r="S103" s="37" t="n">
        <v>3116</v>
      </c>
      <c r="T103" s="37" t="n">
        <v>3105</v>
      </c>
      <c r="U103" s="37" t="n">
        <v>3094</v>
      </c>
      <c r="V103" s="37" t="n">
        <v>3083</v>
      </c>
      <c r="W103" s="37" t="n">
        <v>3071</v>
      </c>
      <c r="X103" s="37" t="n">
        <v>3060</v>
      </c>
      <c r="Y103" s="37" t="n">
        <v>3049</v>
      </c>
      <c r="Z103" s="37" t="n">
        <v>3038</v>
      </c>
      <c r="AA103" s="37" t="n">
        <v>3026</v>
      </c>
      <c r="AB103" s="37" t="n">
        <v>3015</v>
      </c>
      <c r="AC103" s="37" t="n">
        <v>3004</v>
      </c>
      <c r="AD103" s="37" t="n">
        <v>2992</v>
      </c>
      <c r="AE103" s="37" t="n">
        <v>2981</v>
      </c>
      <c r="AF103" s="37" t="n">
        <v>2970</v>
      </c>
      <c r="AG103" s="37" t="n">
        <v>2959</v>
      </c>
      <c r="AH103" s="37" t="n">
        <v>2947</v>
      </c>
      <c r="AI103" s="37" t="n">
        <v>2936</v>
      </c>
      <c r="AJ103" s="37" t="n">
        <v>2925</v>
      </c>
      <c r="AK103" s="32" t="n">
        <v>-0.003354</v>
      </c>
    </row>
    <row r="104" ht="15" customHeight="1" s="77">
      <c r="A104" s="27" t="inlineStr">
        <is>
          <t>CKI000:hdd_UnitedStates</t>
        </is>
      </c>
      <c r="B104" s="29" t="inlineStr">
        <is>
          <t xml:space="preserve">      United States</t>
        </is>
      </c>
      <c r="C104" s="35" t="n">
        <v>3827.50293</v>
      </c>
      <c r="D104" s="35" t="n">
        <v>4232.292969</v>
      </c>
      <c r="E104" s="35" t="n">
        <v>4180.667969</v>
      </c>
      <c r="F104" s="35" t="n">
        <v>4049.862793</v>
      </c>
      <c r="G104" s="35" t="n">
        <v>4032.035889</v>
      </c>
      <c r="H104" s="35" t="n">
        <v>4014.181641</v>
      </c>
      <c r="I104" s="35" t="n">
        <v>3996.662354</v>
      </c>
      <c r="J104" s="35" t="n">
        <v>3978.95459</v>
      </c>
      <c r="K104" s="35" t="n">
        <v>3961.603027</v>
      </c>
      <c r="L104" s="35" t="n">
        <v>3943.823975</v>
      </c>
      <c r="M104" s="35" t="n">
        <v>3926.32959</v>
      </c>
      <c r="N104" s="35" t="n">
        <v>3908.900635</v>
      </c>
      <c r="O104" s="35" t="n">
        <v>3891.458252</v>
      </c>
      <c r="P104" s="35" t="n">
        <v>3873.794678</v>
      </c>
      <c r="Q104" s="35" t="n">
        <v>3856.34375</v>
      </c>
      <c r="R104" s="35" t="n">
        <v>3838.788818</v>
      </c>
      <c r="S104" s="35" t="n">
        <v>3821.172363</v>
      </c>
      <c r="T104" s="35" t="n">
        <v>3803.715576</v>
      </c>
      <c r="U104" s="35" t="n">
        <v>3786.186035</v>
      </c>
      <c r="V104" s="35" t="n">
        <v>3768.621582</v>
      </c>
      <c r="W104" s="35" t="n">
        <v>3751.157715</v>
      </c>
      <c r="X104" s="35" t="n">
        <v>3733.820557</v>
      </c>
      <c r="Y104" s="35" t="n">
        <v>3716.438477</v>
      </c>
      <c r="Z104" s="35" t="n">
        <v>3698.733887</v>
      </c>
      <c r="AA104" s="35" t="n">
        <v>3680.996826</v>
      </c>
      <c r="AB104" s="35" t="n">
        <v>3663.685791</v>
      </c>
      <c r="AC104" s="35" t="n">
        <v>3646.181885</v>
      </c>
      <c r="AD104" s="35" t="n">
        <v>3628.570312</v>
      </c>
      <c r="AE104" s="35" t="n">
        <v>3611.158936</v>
      </c>
      <c r="AF104" s="35" t="n">
        <v>3593.803223</v>
      </c>
      <c r="AG104" s="35" t="n">
        <v>3576.515625</v>
      </c>
      <c r="AH104" s="35" t="n">
        <v>3559.237061</v>
      </c>
      <c r="AI104" s="35" t="n">
        <v>3541.978516</v>
      </c>
      <c r="AJ104" s="35" t="n">
        <v>3525.158447</v>
      </c>
      <c r="AK104" s="34" t="n">
        <v>-0.005697</v>
      </c>
    </row>
    <row r="105" ht="15.75" customHeight="1" s="77">
      <c r="A105" s="2" t="n"/>
      <c r="B105" s="2" t="n"/>
      <c r="E105" s="2" t="n"/>
    </row>
    <row r="106" ht="15" customHeight="1" s="77">
      <c r="A106" s="2" t="n"/>
      <c r="B106" s="29" t="inlineStr">
        <is>
          <t>Cooling Degree Days</t>
        </is>
      </c>
      <c r="E106" s="2" t="n"/>
    </row>
    <row r="107" ht="15" customHeight="1" s="77">
      <c r="A107" s="27" t="inlineStr">
        <is>
          <t>CKI000:cdd_NewEngland</t>
        </is>
      </c>
      <c r="B107" s="30" t="inlineStr">
        <is>
          <t xml:space="preserve">   New England</t>
        </is>
      </c>
      <c r="C107" s="37" t="n">
        <v>445</v>
      </c>
      <c r="D107" s="37" t="n">
        <v>669</v>
      </c>
      <c r="E107" s="37" t="n">
        <v>490</v>
      </c>
      <c r="F107" s="37" t="n">
        <v>546</v>
      </c>
      <c r="G107" s="37" t="n">
        <v>551</v>
      </c>
      <c r="H107" s="37" t="n">
        <v>555</v>
      </c>
      <c r="I107" s="37" t="n">
        <v>560</v>
      </c>
      <c r="J107" s="37" t="n">
        <v>565</v>
      </c>
      <c r="K107" s="37" t="n">
        <v>569</v>
      </c>
      <c r="L107" s="37" t="n">
        <v>574</v>
      </c>
      <c r="M107" s="37" t="n">
        <v>579</v>
      </c>
      <c r="N107" s="37" t="n">
        <v>583</v>
      </c>
      <c r="O107" s="37" t="n">
        <v>588</v>
      </c>
      <c r="P107" s="37" t="n">
        <v>593</v>
      </c>
      <c r="Q107" s="37" t="n">
        <v>598</v>
      </c>
      <c r="R107" s="37" t="n">
        <v>602</v>
      </c>
      <c r="S107" s="37" t="n">
        <v>607</v>
      </c>
      <c r="T107" s="37" t="n">
        <v>612</v>
      </c>
      <c r="U107" s="37" t="n">
        <v>617</v>
      </c>
      <c r="V107" s="37" t="n">
        <v>621</v>
      </c>
      <c r="W107" s="37" t="n">
        <v>626</v>
      </c>
      <c r="X107" s="37" t="n">
        <v>631</v>
      </c>
      <c r="Y107" s="37" t="n">
        <v>636</v>
      </c>
      <c r="Z107" s="37" t="n">
        <v>640</v>
      </c>
      <c r="AA107" s="37" t="n">
        <v>645</v>
      </c>
      <c r="AB107" s="37" t="n">
        <v>650</v>
      </c>
      <c r="AC107" s="37" t="n">
        <v>655</v>
      </c>
      <c r="AD107" s="37" t="n">
        <v>659</v>
      </c>
      <c r="AE107" s="37" t="n">
        <v>664</v>
      </c>
      <c r="AF107" s="37" t="n">
        <v>669</v>
      </c>
      <c r="AG107" s="37" t="n">
        <v>674</v>
      </c>
      <c r="AH107" s="37" t="n">
        <v>679</v>
      </c>
      <c r="AI107" s="37" t="n">
        <v>683</v>
      </c>
      <c r="AJ107" s="37" t="n">
        <v>688</v>
      </c>
      <c r="AK107" s="32" t="n">
        <v>0.000875</v>
      </c>
    </row>
    <row r="108" ht="15" customHeight="1" s="77">
      <c r="A108" s="27" t="inlineStr">
        <is>
          <t>CKI000:cdd_MiddleAtlant</t>
        </is>
      </c>
      <c r="B108" s="30" t="inlineStr">
        <is>
          <t xml:space="preserve">   Middle Atlantic</t>
        </is>
      </c>
      <c r="C108" s="37" t="n">
        <v>660</v>
      </c>
      <c r="D108" s="37" t="n">
        <v>897</v>
      </c>
      <c r="E108" s="37" t="n">
        <v>679</v>
      </c>
      <c r="F108" s="37" t="n">
        <v>786</v>
      </c>
      <c r="G108" s="37" t="n">
        <v>792</v>
      </c>
      <c r="H108" s="37" t="n">
        <v>799</v>
      </c>
      <c r="I108" s="37" t="n">
        <v>806</v>
      </c>
      <c r="J108" s="37" t="n">
        <v>812</v>
      </c>
      <c r="K108" s="37" t="n">
        <v>819</v>
      </c>
      <c r="L108" s="37" t="n">
        <v>826</v>
      </c>
      <c r="M108" s="37" t="n">
        <v>832</v>
      </c>
      <c r="N108" s="37" t="n">
        <v>839</v>
      </c>
      <c r="O108" s="37" t="n">
        <v>845</v>
      </c>
      <c r="P108" s="37" t="n">
        <v>852</v>
      </c>
      <c r="Q108" s="37" t="n">
        <v>859</v>
      </c>
      <c r="R108" s="37" t="n">
        <v>865</v>
      </c>
      <c r="S108" s="37" t="n">
        <v>872</v>
      </c>
      <c r="T108" s="37" t="n">
        <v>879</v>
      </c>
      <c r="U108" s="37" t="n">
        <v>885</v>
      </c>
      <c r="V108" s="37" t="n">
        <v>892</v>
      </c>
      <c r="W108" s="37" t="n">
        <v>899</v>
      </c>
      <c r="X108" s="37" t="n">
        <v>905</v>
      </c>
      <c r="Y108" s="37" t="n">
        <v>912</v>
      </c>
      <c r="Z108" s="37" t="n">
        <v>919</v>
      </c>
      <c r="AA108" s="37" t="n">
        <v>925</v>
      </c>
      <c r="AB108" s="37" t="n">
        <v>932</v>
      </c>
      <c r="AC108" s="37" t="n">
        <v>939</v>
      </c>
      <c r="AD108" s="37" t="n">
        <v>945</v>
      </c>
      <c r="AE108" s="37" t="n">
        <v>952</v>
      </c>
      <c r="AF108" s="37" t="n">
        <v>959</v>
      </c>
      <c r="AG108" s="37" t="n">
        <v>965</v>
      </c>
      <c r="AH108" s="37" t="n">
        <v>972</v>
      </c>
      <c r="AI108" s="37" t="n">
        <v>979</v>
      </c>
      <c r="AJ108" s="37" t="n">
        <v>985</v>
      </c>
      <c r="AK108" s="32" t="n">
        <v>0.002929</v>
      </c>
    </row>
    <row r="109" ht="15" customHeight="1" s="77">
      <c r="A109" s="27" t="inlineStr">
        <is>
          <t>CKI000:cdd_EastNorthCen</t>
        </is>
      </c>
      <c r="B109" s="30" t="inlineStr">
        <is>
          <t xml:space="preserve">   East North Central</t>
        </is>
      </c>
      <c r="C109" s="37" t="n">
        <v>707</v>
      </c>
      <c r="D109" s="37" t="n">
        <v>985</v>
      </c>
      <c r="E109" s="37" t="n">
        <v>743</v>
      </c>
      <c r="F109" s="37" t="n">
        <v>804</v>
      </c>
      <c r="G109" s="37" t="n">
        <v>808</v>
      </c>
      <c r="H109" s="37" t="n">
        <v>811</v>
      </c>
      <c r="I109" s="37" t="n">
        <v>815</v>
      </c>
      <c r="J109" s="37" t="n">
        <v>819</v>
      </c>
      <c r="K109" s="37" t="n">
        <v>822</v>
      </c>
      <c r="L109" s="37" t="n">
        <v>826</v>
      </c>
      <c r="M109" s="37" t="n">
        <v>830</v>
      </c>
      <c r="N109" s="37" t="n">
        <v>833</v>
      </c>
      <c r="O109" s="37" t="n">
        <v>837</v>
      </c>
      <c r="P109" s="37" t="n">
        <v>841</v>
      </c>
      <c r="Q109" s="37" t="n">
        <v>844</v>
      </c>
      <c r="R109" s="37" t="n">
        <v>848</v>
      </c>
      <c r="S109" s="37" t="n">
        <v>852</v>
      </c>
      <c r="T109" s="37" t="n">
        <v>855</v>
      </c>
      <c r="U109" s="37" t="n">
        <v>859</v>
      </c>
      <c r="V109" s="37" t="n">
        <v>863</v>
      </c>
      <c r="W109" s="37" t="n">
        <v>867</v>
      </c>
      <c r="X109" s="37" t="n">
        <v>870</v>
      </c>
      <c r="Y109" s="37" t="n">
        <v>874</v>
      </c>
      <c r="Z109" s="37" t="n">
        <v>878</v>
      </c>
      <c r="AA109" s="37" t="n">
        <v>881</v>
      </c>
      <c r="AB109" s="37" t="n">
        <v>885</v>
      </c>
      <c r="AC109" s="37" t="n">
        <v>889</v>
      </c>
      <c r="AD109" s="37" t="n">
        <v>893</v>
      </c>
      <c r="AE109" s="37" t="n">
        <v>896</v>
      </c>
      <c r="AF109" s="37" t="n">
        <v>900</v>
      </c>
      <c r="AG109" s="37" t="n">
        <v>904</v>
      </c>
      <c r="AH109" s="37" t="n">
        <v>908</v>
      </c>
      <c r="AI109" s="37" t="n">
        <v>911</v>
      </c>
      <c r="AJ109" s="37" t="n">
        <v>915</v>
      </c>
      <c r="AK109" s="32" t="n">
        <v>-0.002301</v>
      </c>
    </row>
    <row r="110" ht="15" customHeight="1" s="77">
      <c r="A110" s="27" t="inlineStr">
        <is>
          <t>CKI000:cdd_WestNorthCen</t>
        </is>
      </c>
      <c r="B110" s="30" t="inlineStr">
        <is>
          <t xml:space="preserve">   West North Central</t>
        </is>
      </c>
      <c r="C110" s="37" t="n">
        <v>910</v>
      </c>
      <c r="D110" s="37" t="n">
        <v>1140</v>
      </c>
      <c r="E110" s="37" t="n">
        <v>938</v>
      </c>
      <c r="F110" s="37" t="n">
        <v>992</v>
      </c>
      <c r="G110" s="37" t="n">
        <v>995</v>
      </c>
      <c r="H110" s="37" t="n">
        <v>999</v>
      </c>
      <c r="I110" s="37" t="n">
        <v>1002</v>
      </c>
      <c r="J110" s="37" t="n">
        <v>1006</v>
      </c>
      <c r="K110" s="37" t="n">
        <v>1009</v>
      </c>
      <c r="L110" s="37" t="n">
        <v>1012</v>
      </c>
      <c r="M110" s="37" t="n">
        <v>1016</v>
      </c>
      <c r="N110" s="37" t="n">
        <v>1019</v>
      </c>
      <c r="O110" s="37" t="n">
        <v>1023</v>
      </c>
      <c r="P110" s="37" t="n">
        <v>1026</v>
      </c>
      <c r="Q110" s="37" t="n">
        <v>1030</v>
      </c>
      <c r="R110" s="37" t="n">
        <v>1033</v>
      </c>
      <c r="S110" s="37" t="n">
        <v>1037</v>
      </c>
      <c r="T110" s="37" t="n">
        <v>1041</v>
      </c>
      <c r="U110" s="37" t="n">
        <v>1044</v>
      </c>
      <c r="V110" s="37" t="n">
        <v>1048</v>
      </c>
      <c r="W110" s="37" t="n">
        <v>1051</v>
      </c>
      <c r="X110" s="37" t="n">
        <v>1055</v>
      </c>
      <c r="Y110" s="37" t="n">
        <v>1059</v>
      </c>
      <c r="Z110" s="37" t="n">
        <v>1062</v>
      </c>
      <c r="AA110" s="37" t="n">
        <v>1066</v>
      </c>
      <c r="AB110" s="37" t="n">
        <v>1070</v>
      </c>
      <c r="AC110" s="37" t="n">
        <v>1073</v>
      </c>
      <c r="AD110" s="37" t="n">
        <v>1077</v>
      </c>
      <c r="AE110" s="37" t="n">
        <v>1081</v>
      </c>
      <c r="AF110" s="37" t="n">
        <v>1084</v>
      </c>
      <c r="AG110" s="37" t="n">
        <v>1088</v>
      </c>
      <c r="AH110" s="37" t="n">
        <v>1092</v>
      </c>
      <c r="AI110" s="37" t="n">
        <v>1095</v>
      </c>
      <c r="AJ110" s="37" t="n">
        <v>1099</v>
      </c>
      <c r="AK110" s="32" t="n">
        <v>-0.001144</v>
      </c>
    </row>
    <row r="111" ht="15" customHeight="1" s="77">
      <c r="A111" s="27" t="inlineStr">
        <is>
          <t>CKI000:cdd_SouthAtlantc</t>
        </is>
      </c>
      <c r="B111" s="30" t="inlineStr">
        <is>
          <t xml:space="preserve">   South Atlantic</t>
        </is>
      </c>
      <c r="C111" s="37" t="n">
        <v>2250</v>
      </c>
      <c r="D111" s="37" t="n">
        <v>2348</v>
      </c>
      <c r="E111" s="37" t="n">
        <v>2113</v>
      </c>
      <c r="F111" s="37" t="n">
        <v>2279</v>
      </c>
      <c r="G111" s="37" t="n">
        <v>2291</v>
      </c>
      <c r="H111" s="37" t="n">
        <v>2303</v>
      </c>
      <c r="I111" s="37" t="n">
        <v>2315</v>
      </c>
      <c r="J111" s="37" t="n">
        <v>2327</v>
      </c>
      <c r="K111" s="37" t="n">
        <v>2339</v>
      </c>
      <c r="L111" s="37" t="n">
        <v>2350</v>
      </c>
      <c r="M111" s="37" t="n">
        <v>2362</v>
      </c>
      <c r="N111" s="37" t="n">
        <v>2374</v>
      </c>
      <c r="O111" s="37" t="n">
        <v>2386</v>
      </c>
      <c r="P111" s="37" t="n">
        <v>2398</v>
      </c>
      <c r="Q111" s="37" t="n">
        <v>2410</v>
      </c>
      <c r="R111" s="37" t="n">
        <v>2422</v>
      </c>
      <c r="S111" s="37" t="n">
        <v>2434</v>
      </c>
      <c r="T111" s="37" t="n">
        <v>2446</v>
      </c>
      <c r="U111" s="37" t="n">
        <v>2458</v>
      </c>
      <c r="V111" s="37" t="n">
        <v>2470</v>
      </c>
      <c r="W111" s="37" t="n">
        <v>2482</v>
      </c>
      <c r="X111" s="37" t="n">
        <v>2494</v>
      </c>
      <c r="Y111" s="37" t="n">
        <v>2506</v>
      </c>
      <c r="Z111" s="37" t="n">
        <v>2518</v>
      </c>
      <c r="AA111" s="37" t="n">
        <v>2531</v>
      </c>
      <c r="AB111" s="37" t="n">
        <v>2543</v>
      </c>
      <c r="AC111" s="37" t="n">
        <v>2555</v>
      </c>
      <c r="AD111" s="37" t="n">
        <v>2567</v>
      </c>
      <c r="AE111" s="37" t="n">
        <v>2579</v>
      </c>
      <c r="AF111" s="37" t="n">
        <v>2592</v>
      </c>
      <c r="AG111" s="37" t="n">
        <v>2604</v>
      </c>
      <c r="AH111" s="37" t="n">
        <v>2616</v>
      </c>
      <c r="AI111" s="37" t="n">
        <v>2628</v>
      </c>
      <c r="AJ111" s="37" t="n">
        <v>2641</v>
      </c>
      <c r="AK111" s="32" t="n">
        <v>0.003682</v>
      </c>
    </row>
    <row r="112" ht="15" customHeight="1" s="77">
      <c r="A112" s="27" t="inlineStr">
        <is>
          <t>CKI000:cdd_EastSouthCen</t>
        </is>
      </c>
      <c r="B112" s="30" t="inlineStr">
        <is>
          <t xml:space="preserve">   East South Central</t>
        </is>
      </c>
      <c r="C112" s="37" t="n">
        <v>1585</v>
      </c>
      <c r="D112" s="37" t="n">
        <v>1912</v>
      </c>
      <c r="E112" s="37" t="n">
        <v>1633</v>
      </c>
      <c r="F112" s="37" t="n">
        <v>1750</v>
      </c>
      <c r="G112" s="37" t="n">
        <v>1758</v>
      </c>
      <c r="H112" s="37" t="n">
        <v>1767</v>
      </c>
      <c r="I112" s="37" t="n">
        <v>1775</v>
      </c>
      <c r="J112" s="37" t="n">
        <v>1784</v>
      </c>
      <c r="K112" s="37" t="n">
        <v>1792</v>
      </c>
      <c r="L112" s="37" t="n">
        <v>1801</v>
      </c>
      <c r="M112" s="37" t="n">
        <v>1809</v>
      </c>
      <c r="N112" s="37" t="n">
        <v>1818</v>
      </c>
      <c r="O112" s="37" t="n">
        <v>1826</v>
      </c>
      <c r="P112" s="37" t="n">
        <v>1835</v>
      </c>
      <c r="Q112" s="37" t="n">
        <v>1843</v>
      </c>
      <c r="R112" s="37" t="n">
        <v>1852</v>
      </c>
      <c r="S112" s="37" t="n">
        <v>1860</v>
      </c>
      <c r="T112" s="37" t="n">
        <v>1869</v>
      </c>
      <c r="U112" s="37" t="n">
        <v>1878</v>
      </c>
      <c r="V112" s="37" t="n">
        <v>1886</v>
      </c>
      <c r="W112" s="37" t="n">
        <v>1895</v>
      </c>
      <c r="X112" s="37" t="n">
        <v>1904</v>
      </c>
      <c r="Y112" s="37" t="n">
        <v>1912</v>
      </c>
      <c r="Z112" s="37" t="n">
        <v>1921</v>
      </c>
      <c r="AA112" s="37" t="n">
        <v>1930</v>
      </c>
      <c r="AB112" s="37" t="n">
        <v>1938</v>
      </c>
      <c r="AC112" s="37" t="n">
        <v>1947</v>
      </c>
      <c r="AD112" s="37" t="n">
        <v>1956</v>
      </c>
      <c r="AE112" s="37" t="n">
        <v>1964</v>
      </c>
      <c r="AF112" s="37" t="n">
        <v>1973</v>
      </c>
      <c r="AG112" s="37" t="n">
        <v>1982</v>
      </c>
      <c r="AH112" s="37" t="n">
        <v>1990</v>
      </c>
      <c r="AI112" s="37" t="n">
        <v>1999</v>
      </c>
      <c r="AJ112" s="37" t="n">
        <v>2008</v>
      </c>
      <c r="AK112" s="32" t="n">
        <v>0.001532</v>
      </c>
    </row>
    <row r="113" ht="15" customHeight="1" s="77">
      <c r="A113" s="27" t="inlineStr">
        <is>
          <t>CKI000:cdd_WestSouthCen</t>
        </is>
      </c>
      <c r="B113" s="30" t="inlineStr">
        <is>
          <t xml:space="preserve">   West South Central</t>
        </is>
      </c>
      <c r="C113" s="37" t="n">
        <v>2714</v>
      </c>
      <c r="D113" s="37" t="n">
        <v>2882</v>
      </c>
      <c r="E113" s="37" t="n">
        <v>2672</v>
      </c>
      <c r="F113" s="37" t="n">
        <v>2843</v>
      </c>
      <c r="G113" s="37" t="n">
        <v>2859</v>
      </c>
      <c r="H113" s="37" t="n">
        <v>2874</v>
      </c>
      <c r="I113" s="37" t="n">
        <v>2890</v>
      </c>
      <c r="J113" s="37" t="n">
        <v>2905</v>
      </c>
      <c r="K113" s="37" t="n">
        <v>2920</v>
      </c>
      <c r="L113" s="37" t="n">
        <v>2936</v>
      </c>
      <c r="M113" s="37" t="n">
        <v>2951</v>
      </c>
      <c r="N113" s="37" t="n">
        <v>2966</v>
      </c>
      <c r="O113" s="37" t="n">
        <v>2982</v>
      </c>
      <c r="P113" s="37" t="n">
        <v>2997</v>
      </c>
      <c r="Q113" s="37" t="n">
        <v>3013</v>
      </c>
      <c r="R113" s="37" t="n">
        <v>3028</v>
      </c>
      <c r="S113" s="37" t="n">
        <v>3043</v>
      </c>
      <c r="T113" s="37" t="n">
        <v>3059</v>
      </c>
      <c r="U113" s="37" t="n">
        <v>3074</v>
      </c>
      <c r="V113" s="37" t="n">
        <v>3089</v>
      </c>
      <c r="W113" s="37" t="n">
        <v>3105</v>
      </c>
      <c r="X113" s="37" t="n">
        <v>3120</v>
      </c>
      <c r="Y113" s="37" t="n">
        <v>3135</v>
      </c>
      <c r="Z113" s="37" t="n">
        <v>3151</v>
      </c>
      <c r="AA113" s="37" t="n">
        <v>3166</v>
      </c>
      <c r="AB113" s="37" t="n">
        <v>3181</v>
      </c>
      <c r="AC113" s="37" t="n">
        <v>3197</v>
      </c>
      <c r="AD113" s="37" t="n">
        <v>3212</v>
      </c>
      <c r="AE113" s="37" t="n">
        <v>3227</v>
      </c>
      <c r="AF113" s="37" t="n">
        <v>3243</v>
      </c>
      <c r="AG113" s="37" t="n">
        <v>3258</v>
      </c>
      <c r="AH113" s="37" t="n">
        <v>3273</v>
      </c>
      <c r="AI113" s="37" t="n">
        <v>3289</v>
      </c>
      <c r="AJ113" s="37" t="n">
        <v>3304</v>
      </c>
      <c r="AK113" s="32" t="n">
        <v>0.004279</v>
      </c>
    </row>
    <row r="114" ht="15" customHeight="1" s="77">
      <c r="A114" s="27" t="inlineStr">
        <is>
          <t>CKI000:cdd_Mountain</t>
        </is>
      </c>
      <c r="B114" s="30" t="inlineStr">
        <is>
          <t xml:space="preserve">   Mountain</t>
        </is>
      </c>
      <c r="C114" s="37" t="n">
        <v>1543</v>
      </c>
      <c r="D114" s="37" t="n">
        <v>1601</v>
      </c>
      <c r="E114" s="37" t="n">
        <v>1461</v>
      </c>
      <c r="F114" s="37" t="n">
        <v>1538</v>
      </c>
      <c r="G114" s="37" t="n">
        <v>1547</v>
      </c>
      <c r="H114" s="37" t="n">
        <v>1555</v>
      </c>
      <c r="I114" s="37" t="n">
        <v>1564</v>
      </c>
      <c r="J114" s="37" t="n">
        <v>1572</v>
      </c>
      <c r="K114" s="37" t="n">
        <v>1581</v>
      </c>
      <c r="L114" s="37" t="n">
        <v>1589</v>
      </c>
      <c r="M114" s="37" t="n">
        <v>1598</v>
      </c>
      <c r="N114" s="37" t="n">
        <v>1607</v>
      </c>
      <c r="O114" s="37" t="n">
        <v>1616</v>
      </c>
      <c r="P114" s="37" t="n">
        <v>1625</v>
      </c>
      <c r="Q114" s="37" t="n">
        <v>1634</v>
      </c>
      <c r="R114" s="37" t="n">
        <v>1643</v>
      </c>
      <c r="S114" s="37" t="n">
        <v>1652</v>
      </c>
      <c r="T114" s="37" t="n">
        <v>1662</v>
      </c>
      <c r="U114" s="37" t="n">
        <v>1671</v>
      </c>
      <c r="V114" s="37" t="n">
        <v>1681</v>
      </c>
      <c r="W114" s="37" t="n">
        <v>1690</v>
      </c>
      <c r="X114" s="37" t="n">
        <v>1700</v>
      </c>
      <c r="Y114" s="37" t="n">
        <v>1709</v>
      </c>
      <c r="Z114" s="37" t="n">
        <v>1719</v>
      </c>
      <c r="AA114" s="37" t="n">
        <v>1728</v>
      </c>
      <c r="AB114" s="37" t="n">
        <v>1738</v>
      </c>
      <c r="AC114" s="37" t="n">
        <v>1747</v>
      </c>
      <c r="AD114" s="37" t="n">
        <v>1757</v>
      </c>
      <c r="AE114" s="37" t="n">
        <v>1766</v>
      </c>
      <c r="AF114" s="37" t="n">
        <v>1776</v>
      </c>
      <c r="AG114" s="37" t="n">
        <v>1785</v>
      </c>
      <c r="AH114" s="37" t="n">
        <v>1795</v>
      </c>
      <c r="AI114" s="37" t="n">
        <v>1804</v>
      </c>
      <c r="AJ114" s="37" t="n">
        <v>1814</v>
      </c>
      <c r="AK114" s="32" t="n">
        <v>0.003911</v>
      </c>
    </row>
    <row r="115" ht="15" customHeight="1" s="77">
      <c r="A115" s="27" t="inlineStr">
        <is>
          <t>CKI000:cdd_Pacific</t>
        </is>
      </c>
      <c r="B115" s="30" t="inlineStr">
        <is>
          <t xml:space="preserve">   Pacific</t>
        </is>
      </c>
      <c r="C115" s="37" t="n">
        <v>1056</v>
      </c>
      <c r="D115" s="37" t="n">
        <v>1004</v>
      </c>
      <c r="E115" s="37" t="n">
        <v>832</v>
      </c>
      <c r="F115" s="37" t="n">
        <v>964</v>
      </c>
      <c r="G115" s="37" t="n">
        <v>970</v>
      </c>
      <c r="H115" s="37" t="n">
        <v>977</v>
      </c>
      <c r="I115" s="37" t="n">
        <v>984</v>
      </c>
      <c r="J115" s="37" t="n">
        <v>991</v>
      </c>
      <c r="K115" s="37" t="n">
        <v>998</v>
      </c>
      <c r="L115" s="37" t="n">
        <v>1005</v>
      </c>
      <c r="M115" s="37" t="n">
        <v>1012</v>
      </c>
      <c r="N115" s="37" t="n">
        <v>1019</v>
      </c>
      <c r="O115" s="37" t="n">
        <v>1026</v>
      </c>
      <c r="P115" s="37" t="n">
        <v>1033</v>
      </c>
      <c r="Q115" s="37" t="n">
        <v>1040</v>
      </c>
      <c r="R115" s="37" t="n">
        <v>1047</v>
      </c>
      <c r="S115" s="37" t="n">
        <v>1054</v>
      </c>
      <c r="T115" s="37" t="n">
        <v>1062</v>
      </c>
      <c r="U115" s="37" t="n">
        <v>1069</v>
      </c>
      <c r="V115" s="37" t="n">
        <v>1076</v>
      </c>
      <c r="W115" s="37" t="n">
        <v>1083</v>
      </c>
      <c r="X115" s="37" t="n">
        <v>1090</v>
      </c>
      <c r="Y115" s="37" t="n">
        <v>1098</v>
      </c>
      <c r="Z115" s="37" t="n">
        <v>1105</v>
      </c>
      <c r="AA115" s="37" t="n">
        <v>1112</v>
      </c>
      <c r="AB115" s="37" t="n">
        <v>1119</v>
      </c>
      <c r="AC115" s="37" t="n">
        <v>1126</v>
      </c>
      <c r="AD115" s="37" t="n">
        <v>1134</v>
      </c>
      <c r="AE115" s="37" t="n">
        <v>1141</v>
      </c>
      <c r="AF115" s="37" t="n">
        <v>1148</v>
      </c>
      <c r="AG115" s="37" t="n">
        <v>1155</v>
      </c>
      <c r="AH115" s="37" t="n">
        <v>1163</v>
      </c>
      <c r="AI115" s="37" t="n">
        <v>1170</v>
      </c>
      <c r="AJ115" s="37" t="n">
        <v>1177</v>
      </c>
      <c r="AK115" s="32" t="n">
        <v>0.00498</v>
      </c>
    </row>
    <row r="116" ht="15" customHeight="1" s="77">
      <c r="A116" s="27" t="inlineStr">
        <is>
          <t>CKI000:cdd_UnitedStates</t>
        </is>
      </c>
      <c r="B116" s="29" t="inlineStr">
        <is>
          <t xml:space="preserve">      United States</t>
        </is>
      </c>
      <c r="C116" s="35" t="n">
        <v>1425.82312</v>
      </c>
      <c r="D116" s="35" t="n">
        <v>1578.562256</v>
      </c>
      <c r="E116" s="35" t="n">
        <v>1369.771973</v>
      </c>
      <c r="F116" s="35" t="n">
        <v>1489.117432</v>
      </c>
      <c r="G116" s="35" t="n">
        <v>1499.807251</v>
      </c>
      <c r="H116" s="35" t="n">
        <v>1510.531128</v>
      </c>
      <c r="I116" s="35" t="n">
        <v>1521.531006</v>
      </c>
      <c r="J116" s="35" t="n">
        <v>1532.341431</v>
      </c>
      <c r="K116" s="35" t="n">
        <v>1543.063721</v>
      </c>
      <c r="L116" s="35" t="n">
        <v>1553.88501</v>
      </c>
      <c r="M116" s="35" t="n">
        <v>1564.757202</v>
      </c>
      <c r="N116" s="35" t="n">
        <v>1575.577271</v>
      </c>
      <c r="O116" s="35" t="n">
        <v>1586.609009</v>
      </c>
      <c r="P116" s="35" t="n">
        <v>1597.641724</v>
      </c>
      <c r="Q116" s="35" t="n">
        <v>1608.702393</v>
      </c>
      <c r="R116" s="35" t="n">
        <v>1619.625</v>
      </c>
      <c r="S116" s="35" t="n">
        <v>1630.73645</v>
      </c>
      <c r="T116" s="35" t="n">
        <v>1642.177612</v>
      </c>
      <c r="U116" s="35" t="n">
        <v>1653.217407</v>
      </c>
      <c r="V116" s="35" t="n">
        <v>1664.44873</v>
      </c>
      <c r="W116" s="35" t="n">
        <v>1675.78894</v>
      </c>
      <c r="X116" s="35" t="n">
        <v>1686.922363</v>
      </c>
      <c r="Y116" s="35" t="n">
        <v>1698.351074</v>
      </c>
      <c r="Z116" s="35" t="n">
        <v>1709.80957</v>
      </c>
      <c r="AA116" s="35" t="n">
        <v>1721.146851</v>
      </c>
      <c r="AB116" s="35" t="n">
        <v>1732.56604</v>
      </c>
      <c r="AC116" s="35" t="n">
        <v>1744.053955</v>
      </c>
      <c r="AD116" s="35" t="n">
        <v>1755.59668</v>
      </c>
      <c r="AE116" s="35" t="n">
        <v>1766.873413</v>
      </c>
      <c r="AF116" s="35" t="n">
        <v>1778.722046</v>
      </c>
      <c r="AG116" s="35" t="n">
        <v>1790.088867</v>
      </c>
      <c r="AH116" s="35" t="n">
        <v>1801.743652</v>
      </c>
      <c r="AI116" s="35" t="n">
        <v>1813.014893</v>
      </c>
      <c r="AJ116" s="35" t="n">
        <v>1824.496826</v>
      </c>
      <c r="AK116" s="34" t="n">
        <v>0.004535</v>
      </c>
    </row>
    <row r="117" ht="15" customHeight="1" s="77">
      <c r="A117" s="2" t="n"/>
      <c r="B117" s="2" t="n"/>
      <c r="E117" s="2" t="n"/>
    </row>
    <row r="118" ht="15" customHeight="1" s="77">
      <c r="A118" s="2" t="n"/>
      <c r="B118" s="38" t="inlineStr">
        <is>
          <t xml:space="preserve">   1/ Includes fuel consumption for district services.</t>
        </is>
      </c>
      <c r="C118" s="78" t="n"/>
      <c r="D118" s="78" t="n"/>
      <c r="E118" s="78" t="n"/>
      <c r="F118" s="78" t="n"/>
      <c r="G118" s="78" t="n"/>
      <c r="H118" s="78" t="n"/>
      <c r="I118" s="78" t="n"/>
      <c r="J118" s="78" t="n"/>
      <c r="K118" s="78" t="n"/>
      <c r="L118" s="78" t="n"/>
      <c r="M118" s="78" t="n"/>
      <c r="N118" s="78" t="n"/>
      <c r="O118" s="78" t="n"/>
      <c r="P118" s="78" t="n"/>
      <c r="Q118" s="78" t="n"/>
      <c r="R118" s="78" t="n"/>
      <c r="S118" s="78" t="n"/>
      <c r="T118" s="78" t="n"/>
      <c r="U118" s="78" t="n"/>
      <c r="V118" s="78" t="n"/>
      <c r="W118" s="78" t="n"/>
      <c r="X118" s="78" t="n"/>
      <c r="Y118" s="78" t="n"/>
      <c r="Z118" s="78" t="n"/>
      <c r="AA118" s="78" t="n"/>
      <c r="AB118" s="78" t="n"/>
      <c r="AC118" s="78" t="n"/>
      <c r="AD118" s="78" t="n"/>
      <c r="AE118" s="78" t="n"/>
      <c r="AF118" s="78" t="n"/>
      <c r="AG118" s="78" t="n"/>
      <c r="AH118" s="78" t="n"/>
      <c r="AI118" s="78" t="n"/>
      <c r="AJ118" s="78" t="n"/>
      <c r="AK118" s="78" t="n"/>
    </row>
    <row r="119" ht="15" customHeight="1" s="77">
      <c r="A119" s="2" t="n"/>
      <c r="B119" s="40" t="inlineStr">
        <is>
          <t xml:space="preserve">   2/ Includes (but is not limited to) miscellaneous uses such as transformers, medical imaging and other medical equipment, elevators,</t>
        </is>
      </c>
      <c r="E119" s="2" t="n"/>
    </row>
    <row r="120" ht="15" customHeight="1" s="77">
      <c r="A120" s="2" t="n"/>
      <c r="B120" s="40" t="inlineStr">
        <is>
          <t>escalators, off-road electric vehicles, laboratory fume hoods, laundry equipment, coffee brewers, and water services.</t>
        </is>
      </c>
      <c r="E120" s="2" t="n"/>
    </row>
    <row r="121" ht="15" customHeight="1" s="77">
      <c r="A121" s="2" t="n"/>
      <c r="B121" s="40" t="inlineStr">
        <is>
          <t xml:space="preserve">   3/ Includes miscellaneous uses, such as emergency generators, combined heat and power in commercial buildings, and manufacturing</t>
        </is>
      </c>
      <c r="E121" s="2" t="n"/>
    </row>
    <row r="122" ht="15" customHeight="1" s="77">
      <c r="A122" s="2" t="n"/>
      <c r="B122" s="40" t="inlineStr">
        <is>
          <t>performed in commercial buildings.</t>
        </is>
      </c>
      <c r="E122" s="2" t="n"/>
    </row>
    <row r="123" ht="15" customHeight="1" s="77">
      <c r="A123" s="2" t="n"/>
      <c r="B123" s="40" t="inlineStr">
        <is>
          <t xml:space="preserve">   4/ Includes miscellaneous uses, such as cooking, emergency generators, and combined heat and power in commercial buildings.</t>
        </is>
      </c>
      <c r="E123" s="2" t="n"/>
    </row>
    <row r="124" ht="15" customHeight="1" s="77">
      <c r="A124" s="2" t="n"/>
      <c r="B124" s="40" t="inlineStr">
        <is>
          <t xml:space="preserve">   5/ Includes residual fuel oil, propane, coal, motor gasoline, and kerosene.</t>
        </is>
      </c>
      <c r="E124" s="2" t="n"/>
    </row>
    <row r="125" ht="15" customHeight="1" s="77">
      <c r="A125" s="2" t="n"/>
      <c r="B125" s="40" t="inlineStr">
        <is>
          <t xml:space="preserve">   6/ Includes (but is not limited to) miscellaneous uses such as transformers, medical imaging and other medical equipment, elevators,</t>
        </is>
      </c>
      <c r="E125" s="2" t="n"/>
    </row>
    <row r="126" ht="15" customHeight="1" s="77">
      <c r="A126" s="2" t="n"/>
      <c r="B126" s="40" t="inlineStr">
        <is>
          <t>escalators, off-road electric vehicles, laboratory fume hoods, laundry equipment, coffee brewers, water services, emergency generators,</t>
        </is>
      </c>
      <c r="E126" s="2" t="n"/>
    </row>
    <row r="127" ht="15" customHeight="1" s="77">
      <c r="A127" s="2" t="n"/>
      <c r="B127" s="40" t="inlineStr">
        <is>
          <t>combined heat and power in commercial buildings, manufacturing performed in commercial buildings, and cooking (distillate), plus</t>
        </is>
      </c>
      <c r="E127" s="2" t="n"/>
    </row>
    <row r="128" ht="15" customHeight="1" s="77">
      <c r="A128" s="2" t="n"/>
      <c r="B128" s="40" t="inlineStr">
        <is>
          <t>residual fuel oil, propane, coal, motor gasoline, kerosene, and marketed renewable fuels (biomass).</t>
        </is>
      </c>
      <c r="E128" s="2" t="n"/>
    </row>
    <row r="129" ht="15" customHeight="1" s="77">
      <c r="A129" s="2" t="n"/>
      <c r="B129" s="40" t="inlineStr">
        <is>
          <t xml:space="preserve">   7/ Consumption determined by using the average electric power sector fossil-fuels net heat rate.</t>
        </is>
      </c>
      <c r="E129" s="2" t="n"/>
    </row>
    <row r="130" ht="15" customHeight="1" s="77">
      <c r="A130" s="2" t="n"/>
      <c r="B130" s="40" t="inlineStr">
        <is>
          <t xml:space="preserve">   Btu = British thermal unit.</t>
        </is>
      </c>
      <c r="E130" s="2" t="n"/>
    </row>
    <row r="131" ht="15" customHeight="1" s="77">
      <c r="A131" s="2" t="n"/>
      <c r="B131" s="40" t="inlineStr">
        <is>
          <t xml:space="preserve">   - - = Not applicable.</t>
        </is>
      </c>
      <c r="E131" s="2" t="n"/>
    </row>
    <row r="132" ht="15" customHeight="1" s="77">
      <c r="A132" s="2" t="n"/>
      <c r="B132" s="40" t="inlineStr">
        <is>
          <t xml:space="preserve">   Note:  Totals may not equal sum of components due to independent rounding.  Data for 2017</t>
        </is>
      </c>
      <c r="E132" s="2" t="n"/>
    </row>
    <row r="133" ht="15" customHeight="1" s="77">
      <c r="A133" s="2" t="n"/>
      <c r="B133" s="40" t="inlineStr">
        <is>
          <t>are model results and may differ from official EIA data reports.</t>
        </is>
      </c>
      <c r="E133" s="2" t="n"/>
    </row>
    <row r="134" ht="15" customHeight="1" s="77">
      <c r="A134" s="2" t="n"/>
      <c r="B134" s="40" t="inlineStr">
        <is>
          <t xml:space="preserve">   Source:  2017 consumption based on: U.S. Energy Information Administration (EIA), Monthly Energy Review,</t>
        </is>
      </c>
      <c r="E134" s="2" t="n"/>
    </row>
    <row r="135" ht="15" customHeight="1" s="77">
      <c r="A135" s="2" t="n"/>
      <c r="B135" s="40" t="inlineStr">
        <is>
          <t>September 2018.  2017 degree days based on state-level data from the National Oceanic and Atmospheric</t>
        </is>
      </c>
      <c r="E135" s="2" t="n"/>
    </row>
    <row r="136" ht="15" customHeight="1" s="77">
      <c r="A136" s="2" t="n"/>
      <c r="B136" s="40" t="inlineStr">
        <is>
          <t>Administration's Climatic Data Center and Climate Prediction Center.</t>
        </is>
      </c>
      <c r="E136" s="2" t="n"/>
    </row>
    <row r="137" ht="15" customHeight="1" s="77">
      <c r="A137" s="2" t="n"/>
      <c r="B137" s="40" t="inlineStr">
        <is>
          <t>2018:  EIA, Short-Term Energy Outlook, October 2018 and EIA, AEO2019 National Energy Modeling System run ref2019.d111618a.</t>
        </is>
      </c>
      <c r="E137" s="2" t="n"/>
    </row>
    <row r="138" ht="15" customHeight="1" s="77">
      <c r="A138" s="2" t="n"/>
      <c r="B138" s="40" t="inlineStr">
        <is>
          <t>Projections:  EIA, AEO2019 National Energy Modeling System run ref2019.d111618a.</t>
        </is>
      </c>
      <c r="E138" s="2" t="n"/>
    </row>
    <row r="139" ht="15.75" customHeight="1" s="77">
      <c r="A139" s="2" t="n"/>
      <c r="B139" s="2" t="n"/>
      <c r="E139" s="2" t="n"/>
    </row>
    <row r="140" ht="15.75" customHeight="1" s="77">
      <c r="A140" s="2" t="n"/>
      <c r="B140" s="2" t="n"/>
      <c r="E140" s="2" t="n"/>
    </row>
    <row r="141" ht="15.75" customHeight="1" s="77">
      <c r="A141" s="2" t="n"/>
      <c r="B141" s="2" t="n"/>
      <c r="E141" s="2" t="n"/>
    </row>
    <row r="142" ht="15.75" customHeight="1" s="77">
      <c r="A142" s="2" t="n"/>
      <c r="B142" s="2" t="n"/>
      <c r="E142" s="2" t="n"/>
    </row>
    <row r="143" ht="15.75" customHeight="1" s="77">
      <c r="A143" s="2" t="n"/>
      <c r="B143" s="2" t="n"/>
      <c r="E143" s="2" t="n"/>
    </row>
    <row r="144" ht="15.75" customHeight="1" s="77">
      <c r="A144" s="2" t="n"/>
      <c r="B144" s="2" t="n"/>
      <c r="E144" s="2" t="n"/>
    </row>
    <row r="145" ht="15.75" customHeight="1" s="77">
      <c r="A145" s="2" t="n"/>
      <c r="B145" s="2" t="n"/>
      <c r="E145" s="2" t="n"/>
    </row>
    <row r="146" ht="15.75" customHeight="1" s="77">
      <c r="A146" s="2" t="n"/>
      <c r="B146" s="2" t="n"/>
      <c r="E146" s="2" t="n"/>
    </row>
    <row r="147" ht="15.75" customHeight="1" s="77">
      <c r="A147" s="2" t="n"/>
      <c r="B147" s="2" t="n"/>
      <c r="E147" s="2" t="n"/>
    </row>
    <row r="148" ht="15.75" customHeight="1" s="77">
      <c r="A148" s="2" t="n"/>
      <c r="B148" s="2" t="n"/>
      <c r="E148" s="2" t="n"/>
    </row>
    <row r="149" ht="15.75" customHeight="1" s="77">
      <c r="A149" s="2" t="n"/>
      <c r="B149" s="2" t="n"/>
      <c r="E149" s="2" t="n"/>
    </row>
    <row r="150" ht="15.75" customHeight="1" s="77">
      <c r="A150" s="2" t="n"/>
      <c r="B150" s="2" t="n"/>
      <c r="E150" s="2" t="n"/>
    </row>
    <row r="151" ht="15.75" customHeight="1" s="77">
      <c r="A151" s="2" t="n"/>
      <c r="B151" s="2" t="n"/>
      <c r="E151" s="2" t="n"/>
    </row>
    <row r="152" ht="15.75" customHeight="1" s="77">
      <c r="A152" s="2" t="n"/>
      <c r="B152" s="2" t="n"/>
      <c r="E152" s="2" t="n"/>
    </row>
    <row r="153" ht="15.75" customHeight="1" s="77">
      <c r="A153" s="2" t="n"/>
      <c r="B153" s="2" t="n"/>
      <c r="E153" s="2" t="n"/>
    </row>
    <row r="154" ht="15.75" customHeight="1" s="77">
      <c r="A154" s="2" t="n"/>
      <c r="B154" s="2" t="n"/>
      <c r="E154" s="2" t="n"/>
    </row>
    <row r="155" ht="15.75" customHeight="1" s="77">
      <c r="A155" s="2" t="n"/>
      <c r="B155" s="2" t="n"/>
      <c r="E155" s="2" t="n"/>
    </row>
    <row r="156" ht="15.75" customHeight="1" s="77">
      <c r="A156" s="2" t="n"/>
      <c r="B156" s="2" t="n"/>
      <c r="E156" s="2" t="n"/>
    </row>
    <row r="157" ht="15.75" customHeight="1" s="77">
      <c r="A157" s="2" t="n"/>
      <c r="B157" s="2" t="n"/>
      <c r="E157" s="2" t="n"/>
    </row>
    <row r="158" ht="15.75" customHeight="1" s="77">
      <c r="A158" s="2" t="n"/>
      <c r="B158" s="2" t="n"/>
      <c r="E158" s="2" t="n"/>
    </row>
    <row r="159" ht="15.75" customHeight="1" s="77">
      <c r="A159" s="2" t="n"/>
      <c r="B159" s="2" t="n"/>
      <c r="E159" s="2" t="n"/>
    </row>
    <row r="160" ht="15.75" customHeight="1" s="77">
      <c r="A160" s="2" t="n"/>
      <c r="B160" s="2" t="n"/>
      <c r="E160" s="2" t="n"/>
    </row>
    <row r="161" ht="15.75" customHeight="1" s="77">
      <c r="A161" s="2" t="n"/>
      <c r="B161" s="2" t="n"/>
      <c r="E161" s="2" t="n"/>
    </row>
    <row r="162" ht="15.75" customHeight="1" s="77">
      <c r="A162" s="2" t="n"/>
      <c r="B162" s="2" t="n"/>
      <c r="E162" s="2" t="n"/>
    </row>
    <row r="163" ht="15.75" customHeight="1" s="77">
      <c r="A163" s="2" t="n"/>
      <c r="B163" s="2" t="n"/>
      <c r="E163" s="2" t="n"/>
    </row>
    <row r="164" ht="15.75" customHeight="1" s="77">
      <c r="A164" s="2" t="n"/>
      <c r="B164" s="2" t="n"/>
      <c r="E164" s="2" t="n"/>
    </row>
    <row r="165" ht="15.75" customHeight="1" s="77">
      <c r="A165" s="2" t="n"/>
      <c r="B165" s="2" t="n"/>
      <c r="E165" s="2" t="n"/>
    </row>
    <row r="166" ht="15.75" customHeight="1" s="77">
      <c r="A166" s="2" t="n"/>
      <c r="B166" s="2" t="n"/>
      <c r="E166" s="2" t="n"/>
    </row>
    <row r="167" ht="15.75" customHeight="1" s="77">
      <c r="A167" s="2" t="n"/>
      <c r="B167" s="2" t="n"/>
      <c r="E167" s="2" t="n"/>
    </row>
    <row r="168" ht="15.75" customHeight="1" s="77">
      <c r="A168" s="2" t="n"/>
      <c r="B168" s="2" t="n"/>
      <c r="E168" s="2" t="n"/>
    </row>
    <row r="169" ht="15.75" customHeight="1" s="77">
      <c r="A169" s="2" t="n"/>
      <c r="B169" s="2" t="n"/>
      <c r="E169" s="2" t="n"/>
    </row>
    <row r="170" ht="15.75" customHeight="1" s="77">
      <c r="A170" s="2" t="n"/>
      <c r="B170" s="2" t="n"/>
      <c r="E170" s="2" t="n"/>
    </row>
    <row r="171" ht="15.75" customHeight="1" s="77">
      <c r="A171" s="2" t="n"/>
      <c r="B171" s="2" t="n"/>
      <c r="E171" s="2" t="n"/>
    </row>
    <row r="172" ht="15.75" customHeight="1" s="77">
      <c r="A172" s="2" t="n"/>
      <c r="B172" s="2" t="n"/>
      <c r="E172" s="2" t="n"/>
    </row>
    <row r="173" ht="15.75" customHeight="1" s="77">
      <c r="A173" s="2" t="n"/>
      <c r="B173" s="2" t="n"/>
      <c r="E173" s="2" t="n"/>
    </row>
    <row r="174" ht="15.75" customHeight="1" s="77">
      <c r="A174" s="2" t="n"/>
      <c r="B174" s="2" t="n"/>
      <c r="E174" s="2" t="n"/>
    </row>
    <row r="175" ht="15.75" customHeight="1" s="77">
      <c r="A175" s="2" t="n"/>
      <c r="B175" s="2" t="n"/>
      <c r="E175" s="2" t="n"/>
    </row>
    <row r="176" ht="15.75" customHeight="1" s="77">
      <c r="A176" s="2" t="n"/>
      <c r="B176" s="2" t="n"/>
      <c r="E176" s="2" t="n"/>
    </row>
    <row r="177" ht="15.75" customHeight="1" s="77">
      <c r="A177" s="2" t="n"/>
      <c r="B177" s="2" t="n"/>
      <c r="E177" s="2" t="n"/>
    </row>
    <row r="178" ht="15.75" customHeight="1" s="77">
      <c r="A178" s="2" t="n"/>
      <c r="B178" s="2" t="n"/>
      <c r="E178" s="2" t="n"/>
    </row>
    <row r="179" ht="15.75" customHeight="1" s="77">
      <c r="A179" s="2" t="n"/>
      <c r="B179" s="2" t="n"/>
      <c r="E179" s="2" t="n"/>
    </row>
    <row r="180" ht="15.75" customHeight="1" s="77">
      <c r="A180" s="2" t="n"/>
      <c r="B180" s="2" t="n"/>
      <c r="E180" s="2" t="n"/>
    </row>
    <row r="181" ht="15.75" customHeight="1" s="77">
      <c r="A181" s="2" t="n"/>
      <c r="B181" s="2" t="n"/>
      <c r="E181" s="2" t="n"/>
    </row>
    <row r="182" ht="15.75" customHeight="1" s="77">
      <c r="A182" s="2" t="n"/>
      <c r="B182" s="2" t="n"/>
      <c r="E182" s="2" t="n"/>
    </row>
    <row r="183" ht="15.75" customHeight="1" s="77">
      <c r="A183" s="2" t="n"/>
      <c r="B183" s="2" t="n"/>
      <c r="E183" s="2" t="n"/>
    </row>
    <row r="184" ht="15.75" customHeight="1" s="77">
      <c r="A184" s="2" t="n"/>
      <c r="B184" s="2" t="n"/>
      <c r="E184" s="2" t="n"/>
    </row>
    <row r="185" ht="15.75" customHeight="1" s="77">
      <c r="A185" s="2" t="n"/>
      <c r="B185" s="2" t="n"/>
      <c r="E185" s="2" t="n"/>
    </row>
    <row r="186" ht="15.75" customHeight="1" s="77">
      <c r="A186" s="2" t="n"/>
      <c r="B186" s="2" t="n"/>
      <c r="E186" s="2" t="n"/>
    </row>
    <row r="187" ht="15.75" customHeight="1" s="77">
      <c r="A187" s="2" t="n"/>
      <c r="B187" s="2" t="n"/>
      <c r="E187" s="2" t="n"/>
    </row>
    <row r="188" ht="15.75" customHeight="1" s="77">
      <c r="A188" s="2" t="n"/>
      <c r="B188" s="2" t="n"/>
      <c r="E188" s="2" t="n"/>
    </row>
    <row r="189" ht="15.75" customHeight="1" s="77">
      <c r="A189" s="2" t="n"/>
      <c r="B189" s="2" t="n"/>
      <c r="E189" s="2" t="n"/>
    </row>
    <row r="190" ht="15.75" customHeight="1" s="77">
      <c r="A190" s="2" t="n"/>
      <c r="B190" s="2" t="n"/>
      <c r="E190" s="2" t="n"/>
    </row>
    <row r="191" ht="15.75" customHeight="1" s="77">
      <c r="A191" s="2" t="n"/>
      <c r="B191" s="2" t="n"/>
      <c r="E191" s="2" t="n"/>
    </row>
    <row r="192" ht="15.75" customHeight="1" s="77">
      <c r="A192" s="2" t="n"/>
      <c r="B192" s="2" t="n"/>
      <c r="E192" s="2" t="n"/>
    </row>
    <row r="193" ht="15.75" customHeight="1" s="77">
      <c r="A193" s="2" t="n"/>
      <c r="B193" s="2" t="n"/>
      <c r="E193" s="2" t="n"/>
    </row>
    <row r="194" ht="15.75" customHeight="1" s="77">
      <c r="A194" s="2" t="n"/>
      <c r="B194" s="2" t="n"/>
      <c r="E194" s="2" t="n"/>
    </row>
    <row r="195" ht="15.75" customHeight="1" s="77">
      <c r="A195" s="2" t="n"/>
      <c r="B195" s="2" t="n"/>
      <c r="E195" s="2" t="n"/>
    </row>
    <row r="196" ht="15.75" customHeight="1" s="77">
      <c r="A196" s="2" t="n"/>
      <c r="B196" s="2" t="n"/>
      <c r="E196" s="2" t="n"/>
    </row>
    <row r="197" ht="15.75" customHeight="1" s="77">
      <c r="A197" s="2" t="n"/>
      <c r="B197" s="2" t="n"/>
      <c r="E197" s="2" t="n"/>
    </row>
    <row r="198" ht="15.75" customHeight="1" s="77">
      <c r="A198" s="2" t="n"/>
      <c r="B198" s="2" t="n"/>
      <c r="E198" s="2" t="n"/>
    </row>
    <row r="199" ht="15.75" customHeight="1" s="77">
      <c r="A199" s="2" t="n"/>
      <c r="B199" s="2" t="n"/>
      <c r="E199" s="2" t="n"/>
    </row>
    <row r="200" ht="15.75" customHeight="1" s="77">
      <c r="A200" s="2" t="n"/>
      <c r="B200" s="2" t="n"/>
      <c r="E200" s="2" t="n"/>
    </row>
    <row r="201" ht="15.75" customHeight="1" s="77">
      <c r="A201" s="2" t="n"/>
      <c r="B201" s="2" t="n"/>
      <c r="E201" s="2" t="n"/>
    </row>
    <row r="202" ht="15.75" customHeight="1" s="77">
      <c r="A202" s="2" t="n"/>
      <c r="B202" s="2" t="n"/>
      <c r="E202" s="2" t="n"/>
    </row>
    <row r="203" ht="15.75" customHeight="1" s="77">
      <c r="A203" s="2" t="n"/>
      <c r="B203" s="2" t="n"/>
      <c r="E203" s="2" t="n"/>
    </row>
    <row r="204" ht="15.75" customHeight="1" s="77">
      <c r="A204" s="2" t="n"/>
      <c r="B204" s="2" t="n"/>
      <c r="E204" s="2" t="n"/>
    </row>
    <row r="205" ht="15.75" customHeight="1" s="77">
      <c r="A205" s="2" t="n"/>
      <c r="B205" s="2" t="n"/>
      <c r="E205" s="2" t="n"/>
    </row>
    <row r="206" ht="15.75" customHeight="1" s="77">
      <c r="A206" s="2" t="n"/>
      <c r="B206" s="2" t="n"/>
      <c r="E206" s="2" t="n"/>
    </row>
    <row r="207" ht="15.75" customHeight="1" s="77">
      <c r="A207" s="2" t="n"/>
      <c r="B207" s="2" t="n"/>
      <c r="E207" s="2" t="n"/>
    </row>
    <row r="208" ht="15.75" customHeight="1" s="77">
      <c r="A208" s="2" t="n"/>
      <c r="B208" s="2" t="n"/>
      <c r="E208" s="2" t="n"/>
    </row>
    <row r="209" ht="15.75" customHeight="1" s="77">
      <c r="A209" s="2" t="n"/>
      <c r="B209" s="2" t="n"/>
      <c r="E209" s="2" t="n"/>
    </row>
    <row r="210" ht="15.75" customHeight="1" s="77">
      <c r="A210" s="2" t="n"/>
      <c r="B210" s="2" t="n"/>
      <c r="E210" s="2" t="n"/>
    </row>
    <row r="211" ht="15.75" customHeight="1" s="77">
      <c r="A211" s="2" t="n"/>
      <c r="B211" s="2" t="n"/>
      <c r="E211" s="2" t="n"/>
    </row>
    <row r="212" ht="15.75" customHeight="1" s="77">
      <c r="A212" s="2" t="n"/>
      <c r="B212" s="2" t="n"/>
      <c r="E212" s="2" t="n"/>
    </row>
    <row r="213" ht="15.75" customHeight="1" s="77">
      <c r="A213" s="2" t="n"/>
      <c r="B213" s="2" t="n"/>
      <c r="E213" s="2" t="n"/>
    </row>
    <row r="214" ht="15.75" customHeight="1" s="77">
      <c r="A214" s="2" t="n"/>
      <c r="B214" s="2" t="n"/>
      <c r="E214" s="2" t="n"/>
    </row>
    <row r="215" ht="15.75" customHeight="1" s="77">
      <c r="A215" s="2" t="n"/>
      <c r="B215" s="2" t="n"/>
      <c r="E215" s="2" t="n"/>
    </row>
    <row r="216" ht="15.75" customHeight="1" s="77">
      <c r="A216" s="2" t="n"/>
      <c r="B216" s="2" t="n"/>
      <c r="E216" s="2" t="n"/>
    </row>
    <row r="217" ht="15.75" customHeight="1" s="77">
      <c r="A217" s="2" t="n"/>
      <c r="B217" s="2" t="n"/>
      <c r="E217" s="2" t="n"/>
    </row>
    <row r="218" ht="15.75" customHeight="1" s="77">
      <c r="A218" s="2" t="n"/>
      <c r="B218" s="2" t="n"/>
      <c r="E218" s="2" t="n"/>
    </row>
    <row r="219" ht="15.75" customHeight="1" s="77">
      <c r="A219" s="2" t="n"/>
      <c r="B219" s="2" t="n"/>
      <c r="E219" s="2" t="n"/>
    </row>
    <row r="220" ht="15.75" customHeight="1" s="77">
      <c r="A220" s="2" t="n"/>
      <c r="B220" s="2" t="n"/>
      <c r="E220" s="2" t="n"/>
    </row>
    <row r="221" ht="15.75" customHeight="1" s="77">
      <c r="A221" s="2" t="n"/>
      <c r="B221" s="2" t="n"/>
      <c r="E221" s="2" t="n"/>
    </row>
    <row r="222" ht="15.75" customHeight="1" s="77">
      <c r="A222" s="2" t="n"/>
      <c r="B222" s="2" t="n"/>
      <c r="E222" s="2" t="n"/>
    </row>
    <row r="223" ht="15.75" customHeight="1" s="77">
      <c r="A223" s="2" t="n"/>
      <c r="B223" s="2" t="n"/>
      <c r="E223" s="2" t="n"/>
    </row>
    <row r="224" ht="15.75" customHeight="1" s="77">
      <c r="A224" s="2" t="n"/>
      <c r="B224" s="2" t="n"/>
      <c r="E224" s="2" t="n"/>
    </row>
    <row r="225" ht="15.75" customHeight="1" s="77">
      <c r="A225" s="2" t="n"/>
      <c r="B225" s="2" t="n"/>
      <c r="E225" s="2" t="n"/>
    </row>
    <row r="226" ht="15.75" customHeight="1" s="77">
      <c r="A226" s="2" t="n"/>
      <c r="B226" s="2" t="n"/>
      <c r="E226" s="2" t="n"/>
    </row>
    <row r="227" ht="15.75" customHeight="1" s="77">
      <c r="A227" s="2" t="n"/>
      <c r="B227" s="2" t="n"/>
      <c r="E227" s="2" t="n"/>
    </row>
    <row r="228" ht="15.75" customHeight="1" s="77">
      <c r="A228" s="2" t="n"/>
      <c r="B228" s="2" t="n"/>
      <c r="E228" s="2" t="n"/>
    </row>
    <row r="229" ht="15.75" customHeight="1" s="77">
      <c r="A229" s="2" t="n"/>
      <c r="B229" s="2" t="n"/>
      <c r="E229" s="2" t="n"/>
    </row>
    <row r="230" ht="15.75" customHeight="1" s="77">
      <c r="A230" s="2" t="n"/>
      <c r="B230" s="2" t="n"/>
      <c r="E230" s="2" t="n"/>
    </row>
    <row r="231" ht="15.75" customHeight="1" s="77">
      <c r="A231" s="2" t="n"/>
      <c r="B231" s="2" t="n"/>
      <c r="E231" s="2" t="n"/>
    </row>
    <row r="232" ht="15.75" customHeight="1" s="77">
      <c r="A232" s="2" t="n"/>
      <c r="B232" s="2" t="n"/>
      <c r="E232" s="2" t="n"/>
    </row>
    <row r="233" ht="15.75" customHeight="1" s="77">
      <c r="A233" s="2" t="n"/>
      <c r="B233" s="2" t="n"/>
      <c r="E233" s="2" t="n"/>
    </row>
    <row r="234" ht="15.75" customHeight="1" s="77">
      <c r="A234" s="2" t="n"/>
      <c r="B234" s="2" t="n"/>
      <c r="E234" s="2" t="n"/>
    </row>
    <row r="235" ht="15.75" customHeight="1" s="77">
      <c r="A235" s="2" t="n"/>
      <c r="B235" s="2" t="n"/>
      <c r="E235" s="2" t="n"/>
    </row>
    <row r="236" ht="15.75" customHeight="1" s="77">
      <c r="A236" s="2" t="n"/>
      <c r="B236" s="2" t="n"/>
      <c r="E236" s="2" t="n"/>
    </row>
    <row r="237" ht="15.75" customHeight="1" s="77">
      <c r="A237" s="2" t="n"/>
      <c r="B237" s="2" t="n"/>
      <c r="E237" s="2" t="n"/>
    </row>
    <row r="238" ht="15.75" customHeight="1" s="77">
      <c r="A238" s="2" t="n"/>
      <c r="B238" s="2" t="n"/>
      <c r="E238" s="2" t="n"/>
    </row>
    <row r="239" ht="15.75" customHeight="1" s="77">
      <c r="A239" s="2" t="n"/>
      <c r="B239" s="2" t="n"/>
      <c r="E239" s="2" t="n"/>
    </row>
    <row r="240" ht="15.75" customHeight="1" s="77">
      <c r="A240" s="2" t="n"/>
      <c r="B240" s="2" t="n"/>
      <c r="E240" s="2" t="n"/>
    </row>
    <row r="241" ht="15.75" customHeight="1" s="77">
      <c r="A241" s="2" t="n"/>
      <c r="B241" s="2" t="n"/>
      <c r="E241" s="2" t="n"/>
    </row>
    <row r="242" ht="15.75" customHeight="1" s="77">
      <c r="A242" s="2" t="n"/>
      <c r="B242" s="2" t="n"/>
      <c r="E242" s="2" t="n"/>
    </row>
    <row r="243" ht="15.75" customHeight="1" s="77">
      <c r="A243" s="2" t="n"/>
      <c r="B243" s="2" t="n"/>
      <c r="E243" s="2" t="n"/>
    </row>
    <row r="244" ht="15.75" customHeight="1" s="77">
      <c r="A244" s="2" t="n"/>
      <c r="B244" s="2" t="n"/>
      <c r="E244" s="2" t="n"/>
    </row>
    <row r="245" ht="15.75" customHeight="1" s="77">
      <c r="A245" s="2" t="n"/>
      <c r="B245" s="2" t="n"/>
      <c r="E245" s="2" t="n"/>
    </row>
    <row r="246" ht="15.75" customHeight="1" s="77">
      <c r="A246" s="2" t="n"/>
      <c r="B246" s="2" t="n"/>
      <c r="E246" s="2" t="n"/>
    </row>
    <row r="247" ht="15.75" customHeight="1" s="77">
      <c r="A247" s="2" t="n"/>
      <c r="B247" s="2" t="n"/>
      <c r="E247" s="2" t="n"/>
    </row>
    <row r="248" ht="15.75" customHeight="1" s="77">
      <c r="A248" s="2" t="n"/>
      <c r="B248" s="2" t="n"/>
      <c r="E248" s="2" t="n"/>
    </row>
    <row r="249" ht="15.75" customHeight="1" s="77">
      <c r="A249" s="2" t="n"/>
      <c r="B249" s="2" t="n"/>
      <c r="E249" s="2" t="n"/>
    </row>
    <row r="250" ht="15.75" customHeight="1" s="77">
      <c r="A250" s="2" t="n"/>
      <c r="B250" s="2" t="n"/>
      <c r="E250" s="2" t="n"/>
    </row>
    <row r="251" ht="15.75" customHeight="1" s="77">
      <c r="A251" s="2" t="n"/>
      <c r="B251" s="2" t="n"/>
      <c r="E251" s="2" t="n"/>
    </row>
    <row r="252" ht="15.75" customHeight="1" s="77">
      <c r="A252" s="2" t="n"/>
      <c r="B252" s="2" t="n"/>
      <c r="E252" s="2" t="n"/>
    </row>
    <row r="253" ht="15.75" customHeight="1" s="77">
      <c r="A253" s="2" t="n"/>
      <c r="B253" s="2" t="n"/>
      <c r="E253" s="2" t="n"/>
    </row>
    <row r="254" ht="15.75" customHeight="1" s="77">
      <c r="A254" s="2" t="n"/>
      <c r="B254" s="2" t="n"/>
      <c r="E254" s="2" t="n"/>
    </row>
    <row r="255" ht="15.75" customHeight="1" s="77">
      <c r="A255" s="2" t="n"/>
      <c r="B255" s="2" t="n"/>
      <c r="E255" s="2" t="n"/>
    </row>
    <row r="256" ht="15.75" customHeight="1" s="77">
      <c r="A256" s="2" t="n"/>
      <c r="B256" s="2" t="n"/>
      <c r="E256" s="2" t="n"/>
    </row>
    <row r="257" ht="15.75" customHeight="1" s="77">
      <c r="A257" s="2" t="n"/>
      <c r="B257" s="2" t="n"/>
      <c r="E257" s="2" t="n"/>
    </row>
    <row r="258" ht="15.75" customHeight="1" s="77">
      <c r="A258" s="2" t="n"/>
      <c r="B258" s="2" t="n"/>
      <c r="E258" s="2" t="n"/>
    </row>
    <row r="259" ht="15.75" customHeight="1" s="77">
      <c r="A259" s="2" t="n"/>
      <c r="B259" s="2" t="n"/>
      <c r="E259" s="2" t="n"/>
    </row>
    <row r="260" ht="15.75" customHeight="1" s="77">
      <c r="A260" s="2" t="n"/>
      <c r="B260" s="2" t="n"/>
      <c r="E260" s="2" t="n"/>
    </row>
    <row r="261" ht="15.75" customHeight="1" s="77">
      <c r="A261" s="2" t="n"/>
      <c r="B261" s="2" t="n"/>
      <c r="E261" s="2" t="n"/>
    </row>
    <row r="262" ht="15.75" customHeight="1" s="77">
      <c r="A262" s="2" t="n"/>
      <c r="B262" s="2" t="n"/>
      <c r="E262" s="2" t="n"/>
    </row>
    <row r="263" ht="15.75" customHeight="1" s="77">
      <c r="A263" s="2" t="n"/>
      <c r="B263" s="2" t="n"/>
      <c r="E263" s="2" t="n"/>
    </row>
    <row r="264" ht="15.75" customHeight="1" s="77">
      <c r="A264" s="2" t="n"/>
      <c r="B264" s="2" t="n"/>
      <c r="E264" s="2" t="n"/>
    </row>
    <row r="265" ht="15.75" customHeight="1" s="77">
      <c r="A265" s="2" t="n"/>
      <c r="B265" s="2" t="n"/>
      <c r="E265" s="2" t="n"/>
    </row>
    <row r="266" ht="15.75" customHeight="1" s="77">
      <c r="A266" s="2" t="n"/>
      <c r="B266" s="2" t="n"/>
      <c r="E266" s="2" t="n"/>
    </row>
    <row r="267" ht="15.75" customHeight="1" s="77">
      <c r="A267" s="2" t="n"/>
      <c r="B267" s="2" t="n"/>
      <c r="E267" s="2" t="n"/>
    </row>
    <row r="268" ht="15.75" customHeight="1" s="77">
      <c r="A268" s="2" t="n"/>
      <c r="B268" s="2" t="n"/>
      <c r="E268" s="2" t="n"/>
    </row>
    <row r="269" ht="15.75" customHeight="1" s="77">
      <c r="A269" s="2" t="n"/>
      <c r="B269" s="2" t="n"/>
      <c r="E269" s="2" t="n"/>
    </row>
    <row r="270" ht="15.75" customHeight="1" s="77">
      <c r="A270" s="2" t="n"/>
      <c r="B270" s="2" t="n"/>
      <c r="E270" s="2" t="n"/>
    </row>
    <row r="271" ht="15.75" customHeight="1" s="77">
      <c r="A271" s="2" t="n"/>
      <c r="B271" s="2" t="n"/>
      <c r="E271" s="2" t="n"/>
    </row>
    <row r="272" ht="15.75" customHeight="1" s="77">
      <c r="A272" s="2" t="n"/>
      <c r="B272" s="2" t="n"/>
      <c r="E272" s="2" t="n"/>
    </row>
    <row r="273" ht="15.75" customHeight="1" s="77">
      <c r="A273" s="2" t="n"/>
      <c r="B273" s="2" t="n"/>
      <c r="E273" s="2" t="n"/>
    </row>
    <row r="274" ht="15.75" customHeight="1" s="77">
      <c r="A274" s="2" t="n"/>
      <c r="B274" s="2" t="n"/>
      <c r="E274" s="2" t="n"/>
    </row>
    <row r="275" ht="15.75" customHeight="1" s="77">
      <c r="A275" s="2" t="n"/>
      <c r="B275" s="2" t="n"/>
      <c r="E275" s="2" t="n"/>
    </row>
    <row r="276" ht="15.75" customHeight="1" s="77">
      <c r="A276" s="2" t="n"/>
      <c r="B276" s="2" t="n"/>
      <c r="E276" s="2" t="n"/>
    </row>
    <row r="277" ht="15.75" customHeight="1" s="77">
      <c r="A277" s="2" t="n"/>
      <c r="B277" s="2" t="n"/>
      <c r="E277" s="2" t="n"/>
    </row>
    <row r="278" ht="15.75" customHeight="1" s="77">
      <c r="A278" s="2" t="n"/>
      <c r="B278" s="2" t="n"/>
      <c r="E278" s="2" t="n"/>
    </row>
    <row r="279" ht="15.75" customHeight="1" s="77">
      <c r="A279" s="2" t="n"/>
      <c r="B279" s="2" t="n"/>
      <c r="E279" s="2" t="n"/>
    </row>
    <row r="280" ht="15.75" customHeight="1" s="77">
      <c r="A280" s="2" t="n"/>
      <c r="B280" s="2" t="n"/>
      <c r="E280" s="2" t="n"/>
    </row>
    <row r="281" ht="15.75" customHeight="1" s="77">
      <c r="A281" s="2" t="n"/>
      <c r="B281" s="2" t="n"/>
      <c r="E281" s="2" t="n"/>
    </row>
    <row r="282" ht="15.75" customHeight="1" s="77">
      <c r="A282" s="2" t="n"/>
      <c r="B282" s="2" t="n"/>
      <c r="E282" s="2" t="n"/>
    </row>
    <row r="283" ht="15.75" customHeight="1" s="77">
      <c r="A283" s="2" t="n"/>
      <c r="B283" s="2" t="n"/>
      <c r="E283" s="2" t="n"/>
    </row>
    <row r="284" ht="15.75" customHeight="1" s="77">
      <c r="A284" s="2" t="n"/>
      <c r="B284" s="2" t="n"/>
      <c r="E284" s="2" t="n"/>
    </row>
    <row r="285" ht="15.75" customHeight="1" s="77">
      <c r="A285" s="2" t="n"/>
      <c r="B285" s="2" t="n"/>
      <c r="E285" s="2" t="n"/>
    </row>
    <row r="286" ht="15.75" customHeight="1" s="77">
      <c r="A286" s="2" t="n"/>
      <c r="B286" s="2" t="n"/>
      <c r="E286" s="2" t="n"/>
    </row>
    <row r="287" ht="15.75" customHeight="1" s="77">
      <c r="A287" s="2" t="n"/>
      <c r="B287" s="2" t="n"/>
      <c r="E287" s="2" t="n"/>
    </row>
    <row r="288" ht="15.75" customHeight="1" s="77">
      <c r="A288" s="2" t="n"/>
      <c r="B288" s="2" t="n"/>
      <c r="E288" s="2" t="n"/>
    </row>
    <row r="289" ht="15.75" customHeight="1" s="77">
      <c r="A289" s="2" t="n"/>
      <c r="B289" s="2" t="n"/>
      <c r="E289" s="2" t="n"/>
    </row>
    <row r="290" ht="15.75" customHeight="1" s="77">
      <c r="A290" s="2" t="n"/>
      <c r="B290" s="2" t="n"/>
      <c r="E290" s="2" t="n"/>
    </row>
    <row r="291" ht="15.75" customHeight="1" s="77">
      <c r="A291" s="2" t="n"/>
      <c r="B291" s="2" t="n"/>
      <c r="E291" s="2" t="n"/>
    </row>
    <row r="292" ht="15.75" customHeight="1" s="77">
      <c r="A292" s="2" t="n"/>
      <c r="B292" s="2" t="n"/>
      <c r="E292" s="2" t="n"/>
    </row>
    <row r="293" ht="15.75" customHeight="1" s="77">
      <c r="A293" s="2" t="n"/>
      <c r="B293" s="2" t="n"/>
      <c r="E293" s="2" t="n"/>
    </row>
    <row r="294" ht="15.75" customHeight="1" s="77">
      <c r="A294" s="2" t="n"/>
      <c r="B294" s="2" t="n"/>
      <c r="E294" s="2" t="n"/>
    </row>
    <row r="295" ht="15.75" customHeight="1" s="77">
      <c r="A295" s="2" t="n"/>
      <c r="B295" s="2" t="n"/>
      <c r="E295" s="2" t="n"/>
    </row>
    <row r="296" ht="15.75" customHeight="1" s="77">
      <c r="A296" s="2" t="n"/>
      <c r="B296" s="2" t="n"/>
      <c r="E296" s="2" t="n"/>
    </row>
    <row r="297" ht="15.75" customHeight="1" s="77">
      <c r="A297" s="2" t="n"/>
      <c r="B297" s="2" t="n"/>
      <c r="E297" s="2" t="n"/>
    </row>
    <row r="298" ht="15.75" customHeight="1" s="77">
      <c r="A298" s="2" t="n"/>
      <c r="B298" s="2" t="n"/>
      <c r="E298" s="2" t="n"/>
    </row>
    <row r="299" ht="15.75" customHeight="1" s="77">
      <c r="A299" s="2" t="n"/>
      <c r="B299" s="2" t="n"/>
      <c r="E299" s="2" t="n"/>
    </row>
    <row r="300" ht="15.75" customHeight="1" s="77">
      <c r="A300" s="2" t="n"/>
      <c r="B300" s="2" t="n"/>
      <c r="E300" s="2" t="n"/>
    </row>
    <row r="301" ht="15.75" customHeight="1" s="77">
      <c r="A301" s="2" t="n"/>
      <c r="B301" s="2" t="n"/>
      <c r="E301" s="2" t="n"/>
    </row>
    <row r="302" ht="15.75" customHeight="1" s="77">
      <c r="A302" s="2" t="n"/>
      <c r="B302" s="2" t="n"/>
      <c r="E302" s="2" t="n"/>
    </row>
    <row r="303" ht="15.75" customHeight="1" s="77">
      <c r="A303" s="2" t="n"/>
      <c r="B303" s="2" t="n"/>
      <c r="E303" s="2" t="n"/>
    </row>
    <row r="304" ht="15.75" customHeight="1" s="77">
      <c r="A304" s="2" t="n"/>
      <c r="B304" s="2" t="n"/>
      <c r="E304" s="2" t="n"/>
    </row>
    <row r="305" ht="15.75" customHeight="1" s="77">
      <c r="A305" s="2" t="n"/>
      <c r="B305" s="2" t="n"/>
      <c r="E305" s="2" t="n"/>
    </row>
    <row r="306" ht="15.75" customHeight="1" s="77">
      <c r="A306" s="2" t="n"/>
      <c r="B306" s="2" t="n"/>
      <c r="E306" s="2" t="n"/>
    </row>
    <row r="307" ht="15.75" customHeight="1" s="77">
      <c r="A307" s="2" t="n"/>
      <c r="B307" s="2" t="n"/>
      <c r="E307" s="2" t="n"/>
    </row>
    <row r="308" ht="15.75" customHeight="1" s="77">
      <c r="A308" s="2" t="n"/>
      <c r="B308" s="2" t="n"/>
      <c r="E308" s="2" t="n"/>
    </row>
    <row r="309" ht="15.75" customHeight="1" s="77">
      <c r="A309" s="2" t="n"/>
      <c r="B309" s="2" t="n"/>
      <c r="E309" s="2" t="n"/>
    </row>
    <row r="310" ht="15.75" customHeight="1" s="77">
      <c r="A310" s="2" t="n"/>
      <c r="B310" s="2" t="n"/>
      <c r="E310" s="2" t="n"/>
    </row>
    <row r="311" ht="15.75" customHeight="1" s="77">
      <c r="A311" s="2" t="n"/>
      <c r="B311" s="2" t="n"/>
      <c r="E311" s="2" t="n"/>
    </row>
    <row r="312" ht="15.75" customHeight="1" s="77">
      <c r="A312" s="2" t="n"/>
      <c r="B312" s="2" t="n"/>
      <c r="E312" s="2" t="n"/>
    </row>
    <row r="313" ht="15.75" customHeight="1" s="77">
      <c r="A313" s="2" t="n"/>
      <c r="B313" s="2" t="n"/>
      <c r="E313" s="2" t="n"/>
    </row>
    <row r="314" ht="15.75" customHeight="1" s="77">
      <c r="A314" s="2" t="n"/>
      <c r="B314" s="2" t="n"/>
      <c r="E314" s="2" t="n"/>
    </row>
    <row r="315" ht="15.75" customHeight="1" s="77">
      <c r="A315" s="2" t="n"/>
      <c r="B315" s="2" t="n"/>
      <c r="E315" s="2" t="n"/>
    </row>
    <row r="316" ht="15.75" customHeight="1" s="77">
      <c r="A316" s="2" t="n"/>
      <c r="B316" s="2" t="n"/>
      <c r="E316" s="2" t="n"/>
    </row>
    <row r="317" ht="15.75" customHeight="1" s="77">
      <c r="A317" s="2" t="n"/>
      <c r="B317" s="2" t="n"/>
      <c r="E317" s="2" t="n"/>
    </row>
    <row r="318" ht="15.75" customHeight="1" s="77">
      <c r="A318" s="2" t="n"/>
      <c r="B318" s="2" t="n"/>
      <c r="E318" s="2" t="n"/>
    </row>
    <row r="319" ht="15.75" customHeight="1" s="77">
      <c r="A319" s="2" t="n"/>
      <c r="B319" s="2" t="n"/>
      <c r="E319" s="2" t="n"/>
    </row>
    <row r="320" ht="15.75" customHeight="1" s="77">
      <c r="A320" s="2" t="n"/>
      <c r="B320" s="2" t="n"/>
      <c r="E320" s="2" t="n"/>
    </row>
    <row r="321" ht="15.75" customHeight="1" s="77">
      <c r="A321" s="2" t="n"/>
      <c r="B321" s="2" t="n"/>
      <c r="E321" s="2" t="n"/>
    </row>
    <row r="322" ht="15.75" customHeight="1" s="77">
      <c r="A322" s="2" t="n"/>
      <c r="B322" s="2" t="n"/>
      <c r="E322" s="2" t="n"/>
    </row>
    <row r="323" ht="15.75" customHeight="1" s="77">
      <c r="A323" s="2" t="n"/>
      <c r="B323" s="2" t="n"/>
      <c r="E323" s="2" t="n"/>
    </row>
    <row r="324" ht="15.75" customHeight="1" s="77">
      <c r="A324" s="2" t="n"/>
      <c r="B324" s="2" t="n"/>
      <c r="E324" s="2" t="n"/>
    </row>
    <row r="325" ht="15.75" customHeight="1" s="77">
      <c r="A325" s="2" t="n"/>
      <c r="B325" s="2" t="n"/>
      <c r="E325" s="2" t="n"/>
    </row>
    <row r="326" ht="15.75" customHeight="1" s="77">
      <c r="A326" s="2" t="n"/>
      <c r="B326" s="2" t="n"/>
      <c r="E326" s="2" t="n"/>
    </row>
    <row r="327" ht="15.75" customHeight="1" s="77">
      <c r="A327" s="2" t="n"/>
      <c r="B327" s="2" t="n"/>
      <c r="E327" s="2" t="n"/>
    </row>
    <row r="328" ht="15.75" customHeight="1" s="77">
      <c r="A328" s="2" t="n"/>
      <c r="B328" s="2" t="n"/>
      <c r="E328" s="2" t="n"/>
    </row>
    <row r="329" ht="15.75" customHeight="1" s="77">
      <c r="A329" s="2" t="n"/>
      <c r="B329" s="2" t="n"/>
      <c r="E329" s="2" t="n"/>
    </row>
    <row r="330" ht="15.75" customHeight="1" s="77">
      <c r="A330" s="2" t="n"/>
      <c r="B330" s="2" t="n"/>
      <c r="E330" s="2" t="n"/>
    </row>
    <row r="331" ht="15.75" customHeight="1" s="77">
      <c r="A331" s="2" t="n"/>
      <c r="B331" s="2" t="n"/>
      <c r="E331" s="2" t="n"/>
    </row>
    <row r="332" ht="15.75" customHeight="1" s="77">
      <c r="A332" s="2" t="n"/>
      <c r="B332" s="2" t="n"/>
      <c r="E332" s="2" t="n"/>
    </row>
    <row r="333" ht="15.75" customHeight="1" s="77">
      <c r="A333" s="2" t="n"/>
      <c r="B333" s="2" t="n"/>
      <c r="E333" s="2" t="n"/>
    </row>
    <row r="334" ht="15.75" customHeight="1" s="77">
      <c r="A334" s="2" t="n"/>
      <c r="B334" s="2" t="n"/>
      <c r="E334" s="2" t="n"/>
    </row>
    <row r="335" ht="15.75" customHeight="1" s="77">
      <c r="A335" s="2" t="n"/>
      <c r="B335" s="2" t="n"/>
      <c r="E335" s="2" t="n"/>
    </row>
    <row r="336" ht="15.75" customHeight="1" s="77">
      <c r="A336" s="2" t="n"/>
      <c r="B336" s="2" t="n"/>
      <c r="E336" s="2" t="n"/>
    </row>
    <row r="337" ht="15.75" customHeight="1" s="77">
      <c r="A337" s="2" t="n"/>
      <c r="B337" s="2" t="n"/>
      <c r="E337" s="2" t="n"/>
    </row>
    <row r="338" ht="15.75" customHeight="1" s="77">
      <c r="A338" s="2" t="n"/>
      <c r="B338" s="2" t="n"/>
      <c r="E338" s="2" t="n"/>
    </row>
    <row r="339" ht="15.75" customHeight="1" s="77">
      <c r="A339" s="2" t="n"/>
      <c r="B339" s="2" t="n"/>
      <c r="E339" s="2" t="n"/>
    </row>
    <row r="340" ht="15.75" customHeight="1" s="77">
      <c r="A340" s="2" t="n"/>
      <c r="B340" s="2" t="n"/>
      <c r="E340" s="2" t="n"/>
    </row>
    <row r="341" ht="15.75" customHeight="1" s="77">
      <c r="A341" s="2" t="n"/>
      <c r="B341" s="2" t="n"/>
      <c r="E341" s="2" t="n"/>
    </row>
    <row r="342" ht="15.75" customHeight="1" s="77">
      <c r="A342" s="2" t="n"/>
      <c r="B342" s="2" t="n"/>
      <c r="E342" s="2" t="n"/>
    </row>
    <row r="343" ht="15.75" customHeight="1" s="77">
      <c r="A343" s="2" t="n"/>
      <c r="B343" s="2" t="n"/>
      <c r="E343" s="2" t="n"/>
    </row>
    <row r="344" ht="15.75" customHeight="1" s="77">
      <c r="A344" s="2" t="n"/>
      <c r="B344" s="2" t="n"/>
      <c r="E344" s="2" t="n"/>
    </row>
    <row r="345" ht="15.75" customHeight="1" s="77">
      <c r="A345" s="2" t="n"/>
      <c r="B345" s="2" t="n"/>
      <c r="E345" s="2" t="n"/>
    </row>
    <row r="346" ht="15.75" customHeight="1" s="77">
      <c r="A346" s="2" t="n"/>
      <c r="B346" s="2" t="n"/>
      <c r="E346" s="2" t="n"/>
    </row>
    <row r="347" ht="15.75" customHeight="1" s="77">
      <c r="A347" s="2" t="n"/>
      <c r="B347" s="2" t="n"/>
      <c r="E347" s="2" t="n"/>
    </row>
    <row r="348" ht="15.75" customHeight="1" s="77">
      <c r="A348" s="2" t="n"/>
      <c r="B348" s="2" t="n"/>
      <c r="E348" s="2" t="n"/>
    </row>
    <row r="349" ht="15.75" customHeight="1" s="77">
      <c r="A349" s="2" t="n"/>
      <c r="B349" s="2" t="n"/>
      <c r="E349" s="2" t="n"/>
    </row>
    <row r="350" ht="15.75" customHeight="1" s="77">
      <c r="A350" s="2" t="n"/>
      <c r="B350" s="2" t="n"/>
      <c r="E350" s="2" t="n"/>
    </row>
    <row r="351" ht="15.75" customHeight="1" s="77">
      <c r="A351" s="2" t="n"/>
      <c r="B351" s="2" t="n"/>
      <c r="E351" s="2" t="n"/>
    </row>
    <row r="352" ht="15.75" customHeight="1" s="77">
      <c r="A352" s="2" t="n"/>
      <c r="B352" s="2" t="n"/>
      <c r="E352" s="2" t="n"/>
    </row>
    <row r="353" ht="15.75" customHeight="1" s="77">
      <c r="A353" s="2" t="n"/>
      <c r="B353" s="2" t="n"/>
      <c r="E353" s="2" t="n"/>
    </row>
    <row r="354" ht="15.75" customHeight="1" s="77">
      <c r="A354" s="2" t="n"/>
      <c r="B354" s="2" t="n"/>
      <c r="E354" s="2" t="n"/>
    </row>
    <row r="355" ht="15.75" customHeight="1" s="77">
      <c r="A355" s="2" t="n"/>
      <c r="B355" s="2" t="n"/>
      <c r="E355" s="2" t="n"/>
    </row>
    <row r="356" ht="15.75" customHeight="1" s="77">
      <c r="A356" s="2" t="n"/>
      <c r="B356" s="2" t="n"/>
      <c r="E356" s="2" t="n"/>
    </row>
    <row r="357" ht="15.75" customHeight="1" s="77">
      <c r="A357" s="2" t="n"/>
      <c r="B357" s="2" t="n"/>
      <c r="E357" s="2" t="n"/>
    </row>
    <row r="358" ht="15.75" customHeight="1" s="77">
      <c r="A358" s="2" t="n"/>
      <c r="B358" s="2" t="n"/>
      <c r="E358" s="2" t="n"/>
    </row>
    <row r="359" ht="15.75" customHeight="1" s="77">
      <c r="A359" s="2" t="n"/>
      <c r="B359" s="2" t="n"/>
      <c r="E359" s="2" t="n"/>
    </row>
    <row r="360" ht="15.75" customHeight="1" s="77">
      <c r="A360" s="2" t="n"/>
      <c r="B360" s="2" t="n"/>
      <c r="E360" s="2" t="n"/>
    </row>
    <row r="361" ht="15.75" customHeight="1" s="77">
      <c r="A361" s="2" t="n"/>
      <c r="B361" s="2" t="n"/>
      <c r="E361" s="2" t="n"/>
    </row>
    <row r="362" ht="15.75" customHeight="1" s="77">
      <c r="A362" s="2" t="n"/>
      <c r="B362" s="2" t="n"/>
      <c r="E362" s="2" t="n"/>
    </row>
    <row r="363" ht="15.75" customHeight="1" s="77">
      <c r="A363" s="2" t="n"/>
      <c r="B363" s="2" t="n"/>
      <c r="E363" s="2" t="n"/>
    </row>
    <row r="364" ht="15.75" customHeight="1" s="77">
      <c r="A364" s="2" t="n"/>
      <c r="B364" s="2" t="n"/>
      <c r="E364" s="2" t="n"/>
    </row>
    <row r="365" ht="15.75" customHeight="1" s="77">
      <c r="A365" s="2" t="n"/>
      <c r="B365" s="2" t="n"/>
      <c r="E365" s="2" t="n"/>
    </row>
    <row r="366" ht="15.75" customHeight="1" s="77">
      <c r="A366" s="2" t="n"/>
      <c r="B366" s="2" t="n"/>
      <c r="E366" s="2" t="n"/>
    </row>
    <row r="367" ht="15.75" customHeight="1" s="77">
      <c r="A367" s="2" t="n"/>
      <c r="B367" s="2" t="n"/>
      <c r="E367" s="2" t="n"/>
    </row>
    <row r="368" ht="15.75" customHeight="1" s="77">
      <c r="A368" s="2" t="n"/>
      <c r="B368" s="2" t="n"/>
      <c r="E368" s="2" t="n"/>
    </row>
    <row r="369" ht="15.75" customHeight="1" s="77">
      <c r="A369" s="2" t="n"/>
      <c r="B369" s="2" t="n"/>
      <c r="E369" s="2" t="n"/>
    </row>
    <row r="370" ht="15.75" customHeight="1" s="77">
      <c r="A370" s="2" t="n"/>
      <c r="B370" s="2" t="n"/>
      <c r="E370" s="2" t="n"/>
    </row>
    <row r="371" ht="15.75" customHeight="1" s="77">
      <c r="A371" s="2" t="n"/>
      <c r="B371" s="2" t="n"/>
      <c r="E371" s="2" t="n"/>
    </row>
    <row r="372" ht="15.75" customHeight="1" s="77">
      <c r="A372" s="2" t="n"/>
      <c r="B372" s="2" t="n"/>
      <c r="E372" s="2" t="n"/>
    </row>
    <row r="373" ht="15.75" customHeight="1" s="77">
      <c r="A373" s="2" t="n"/>
      <c r="B373" s="2" t="n"/>
      <c r="E373" s="2" t="n"/>
    </row>
    <row r="374" ht="15.75" customHeight="1" s="77">
      <c r="A374" s="2" t="n"/>
      <c r="B374" s="2" t="n"/>
      <c r="E374" s="2" t="n"/>
    </row>
    <row r="375" ht="15.75" customHeight="1" s="77">
      <c r="A375" s="2" t="n"/>
      <c r="B375" s="2" t="n"/>
      <c r="E375" s="2" t="n"/>
    </row>
    <row r="376" ht="15.75" customHeight="1" s="77">
      <c r="A376" s="2" t="n"/>
      <c r="B376" s="2" t="n"/>
      <c r="E376" s="2" t="n"/>
    </row>
    <row r="377" ht="15.75" customHeight="1" s="77">
      <c r="A377" s="2" t="n"/>
      <c r="B377" s="2" t="n"/>
      <c r="E377" s="2" t="n"/>
    </row>
    <row r="378" ht="15.75" customHeight="1" s="77">
      <c r="A378" s="2" t="n"/>
      <c r="B378" s="2" t="n"/>
      <c r="E378" s="2" t="n"/>
    </row>
    <row r="379" ht="15.75" customHeight="1" s="77">
      <c r="A379" s="2" t="n"/>
      <c r="B379" s="2" t="n"/>
      <c r="E379" s="2" t="n"/>
    </row>
    <row r="380" ht="15.75" customHeight="1" s="77">
      <c r="A380" s="2" t="n"/>
      <c r="B380" s="2" t="n"/>
      <c r="E380" s="2" t="n"/>
    </row>
    <row r="381" ht="15.75" customHeight="1" s="77">
      <c r="A381" s="2" t="n"/>
      <c r="B381" s="2" t="n"/>
      <c r="E381" s="2" t="n"/>
    </row>
    <row r="382" ht="15.75" customHeight="1" s="77">
      <c r="A382" s="2" t="n"/>
      <c r="B382" s="2" t="n"/>
      <c r="E382" s="2" t="n"/>
    </row>
    <row r="383" ht="15.75" customHeight="1" s="77">
      <c r="A383" s="2" t="n"/>
      <c r="B383" s="2" t="n"/>
      <c r="E383" s="2" t="n"/>
    </row>
    <row r="384" ht="15.75" customHeight="1" s="77">
      <c r="A384" s="2" t="n"/>
      <c r="B384" s="2" t="n"/>
      <c r="E384" s="2" t="n"/>
    </row>
    <row r="385" ht="15.75" customHeight="1" s="77">
      <c r="A385" s="2" t="n"/>
      <c r="B385" s="2" t="n"/>
      <c r="E385" s="2" t="n"/>
    </row>
    <row r="386" ht="15.75" customHeight="1" s="77">
      <c r="A386" s="2" t="n"/>
      <c r="B386" s="2" t="n"/>
      <c r="E386" s="2" t="n"/>
    </row>
    <row r="387" ht="15.75" customHeight="1" s="77">
      <c r="A387" s="2" t="n"/>
      <c r="B387" s="2" t="n"/>
      <c r="E387" s="2" t="n"/>
    </row>
    <row r="388" ht="15.75" customHeight="1" s="77">
      <c r="A388" s="2" t="n"/>
      <c r="B388" s="2" t="n"/>
      <c r="E388" s="2" t="n"/>
    </row>
    <row r="389" ht="15.75" customHeight="1" s="77">
      <c r="A389" s="2" t="n"/>
      <c r="B389" s="2" t="n"/>
      <c r="E389" s="2" t="n"/>
    </row>
    <row r="390" ht="15.75" customHeight="1" s="77">
      <c r="A390" s="2" t="n"/>
      <c r="B390" s="2" t="n"/>
      <c r="E390" s="2" t="n"/>
    </row>
    <row r="391" ht="15.75" customHeight="1" s="77">
      <c r="A391" s="2" t="n"/>
      <c r="B391" s="2" t="n"/>
      <c r="E391" s="2" t="n"/>
    </row>
    <row r="392" ht="15.75" customHeight="1" s="77">
      <c r="A392" s="2" t="n"/>
      <c r="B392" s="2" t="n"/>
      <c r="E392" s="2" t="n"/>
    </row>
    <row r="393" ht="15.75" customHeight="1" s="77">
      <c r="A393" s="2" t="n"/>
      <c r="B393" s="2" t="n"/>
      <c r="E393" s="2" t="n"/>
    </row>
    <row r="394" ht="15.75" customHeight="1" s="77">
      <c r="A394" s="2" t="n"/>
      <c r="B394" s="2" t="n"/>
      <c r="E394" s="2" t="n"/>
    </row>
    <row r="395" ht="15.75" customHeight="1" s="77">
      <c r="A395" s="2" t="n"/>
      <c r="B395" s="2" t="n"/>
      <c r="E395" s="2" t="n"/>
    </row>
    <row r="396" ht="15.75" customHeight="1" s="77">
      <c r="A396" s="2" t="n"/>
      <c r="B396" s="2" t="n"/>
      <c r="E396" s="2" t="n"/>
    </row>
    <row r="397" ht="15.75" customHeight="1" s="77">
      <c r="A397" s="2" t="n"/>
      <c r="B397" s="2" t="n"/>
      <c r="E397" s="2" t="n"/>
    </row>
    <row r="398" ht="15.75" customHeight="1" s="77">
      <c r="A398" s="2" t="n"/>
      <c r="B398" s="2" t="n"/>
      <c r="E398" s="2" t="n"/>
    </row>
    <row r="399" ht="15.75" customHeight="1" s="77">
      <c r="A399" s="2" t="n"/>
      <c r="B399" s="2" t="n"/>
      <c r="E399" s="2" t="n"/>
    </row>
    <row r="400" ht="15.75" customHeight="1" s="77">
      <c r="A400" s="2" t="n"/>
      <c r="B400" s="2" t="n"/>
      <c r="E400" s="2" t="n"/>
    </row>
    <row r="401" ht="15.75" customHeight="1" s="77">
      <c r="A401" s="2" t="n"/>
      <c r="B401" s="2" t="n"/>
      <c r="E401" s="2" t="n"/>
    </row>
    <row r="402" ht="15.75" customHeight="1" s="77">
      <c r="A402" s="2" t="n"/>
      <c r="B402" s="2" t="n"/>
      <c r="E402" s="2" t="n"/>
    </row>
    <row r="403" ht="15.75" customHeight="1" s="77">
      <c r="A403" s="2" t="n"/>
      <c r="B403" s="2" t="n"/>
      <c r="E403" s="2" t="n"/>
    </row>
    <row r="404" ht="15.75" customHeight="1" s="77">
      <c r="A404" s="2" t="n"/>
      <c r="B404" s="2" t="n"/>
      <c r="E404" s="2" t="n"/>
    </row>
    <row r="405" ht="15.75" customHeight="1" s="77">
      <c r="A405" s="2" t="n"/>
      <c r="B405" s="2" t="n"/>
      <c r="E405" s="2" t="n"/>
    </row>
    <row r="406" ht="15.75" customHeight="1" s="77">
      <c r="A406" s="2" t="n"/>
      <c r="B406" s="2" t="n"/>
      <c r="E406" s="2" t="n"/>
    </row>
    <row r="407" ht="15.75" customHeight="1" s="77">
      <c r="A407" s="2" t="n"/>
      <c r="B407" s="2" t="n"/>
      <c r="E407" s="2" t="n"/>
    </row>
    <row r="408" ht="15.75" customHeight="1" s="77">
      <c r="A408" s="2" t="n"/>
      <c r="B408" s="2" t="n"/>
      <c r="E408" s="2" t="n"/>
    </row>
    <row r="409" ht="15.75" customHeight="1" s="77">
      <c r="A409" s="2" t="n"/>
      <c r="B409" s="2" t="n"/>
      <c r="E409" s="2" t="n"/>
    </row>
    <row r="410" ht="15.75" customHeight="1" s="77">
      <c r="A410" s="2" t="n"/>
      <c r="B410" s="2" t="n"/>
      <c r="E410" s="2" t="n"/>
    </row>
    <row r="411" ht="15.75" customHeight="1" s="77">
      <c r="A411" s="2" t="n"/>
      <c r="B411" s="2" t="n"/>
      <c r="E411" s="2" t="n"/>
    </row>
    <row r="412" ht="15.75" customHeight="1" s="77">
      <c r="A412" s="2" t="n"/>
      <c r="B412" s="2" t="n"/>
      <c r="E412" s="2" t="n"/>
    </row>
    <row r="413" ht="15.75" customHeight="1" s="77">
      <c r="A413" s="2" t="n"/>
      <c r="B413" s="2" t="n"/>
      <c r="E413" s="2" t="n"/>
    </row>
    <row r="414" ht="15.75" customHeight="1" s="77">
      <c r="A414" s="2" t="n"/>
      <c r="B414" s="2" t="n"/>
      <c r="E414" s="2" t="n"/>
    </row>
    <row r="415" ht="15.75" customHeight="1" s="77">
      <c r="A415" s="2" t="n"/>
      <c r="B415" s="2" t="n"/>
      <c r="E415" s="2" t="n"/>
    </row>
    <row r="416" ht="15.75" customHeight="1" s="77">
      <c r="A416" s="2" t="n"/>
      <c r="B416" s="2" t="n"/>
      <c r="E416" s="2" t="n"/>
    </row>
    <row r="417" ht="15.75" customHeight="1" s="77">
      <c r="A417" s="2" t="n"/>
      <c r="B417" s="2" t="n"/>
      <c r="E417" s="2" t="n"/>
    </row>
    <row r="418" ht="15.75" customHeight="1" s="77">
      <c r="A418" s="2" t="n"/>
      <c r="B418" s="2" t="n"/>
      <c r="E418" s="2" t="n"/>
    </row>
    <row r="419" ht="15.75" customHeight="1" s="77">
      <c r="A419" s="2" t="n"/>
      <c r="B419" s="2" t="n"/>
      <c r="E419" s="2" t="n"/>
    </row>
    <row r="420" ht="15.75" customHeight="1" s="77">
      <c r="A420" s="2" t="n"/>
      <c r="B420" s="2" t="n"/>
      <c r="E420" s="2" t="n"/>
    </row>
    <row r="421" ht="15.75" customHeight="1" s="77">
      <c r="A421" s="2" t="n"/>
      <c r="B421" s="2" t="n"/>
      <c r="E421" s="2" t="n"/>
    </row>
    <row r="422" ht="15.75" customHeight="1" s="77">
      <c r="A422" s="2" t="n"/>
      <c r="B422" s="2" t="n"/>
      <c r="E422" s="2" t="n"/>
    </row>
    <row r="423" ht="15.75" customHeight="1" s="77">
      <c r="A423" s="2" t="n"/>
      <c r="B423" s="2" t="n"/>
      <c r="E423" s="2" t="n"/>
    </row>
    <row r="424" ht="15.75" customHeight="1" s="77">
      <c r="A424" s="2" t="n"/>
      <c r="B424" s="2" t="n"/>
      <c r="E424" s="2" t="n"/>
    </row>
    <row r="425" ht="15.75" customHeight="1" s="77">
      <c r="A425" s="2" t="n"/>
      <c r="B425" s="2" t="n"/>
      <c r="E425" s="2" t="n"/>
    </row>
    <row r="426" ht="15.75" customHeight="1" s="77">
      <c r="A426" s="2" t="n"/>
      <c r="B426" s="2" t="n"/>
      <c r="E426" s="2" t="n"/>
    </row>
    <row r="427" ht="15.75" customHeight="1" s="77">
      <c r="A427" s="2" t="n"/>
      <c r="B427" s="2" t="n"/>
      <c r="E427" s="2" t="n"/>
    </row>
    <row r="428" ht="15.75" customHeight="1" s="77">
      <c r="A428" s="2" t="n"/>
      <c r="B428" s="2" t="n"/>
      <c r="E428" s="2" t="n"/>
    </row>
    <row r="429" ht="15.75" customHeight="1" s="77">
      <c r="A429" s="2" t="n"/>
      <c r="B429" s="2" t="n"/>
      <c r="E429" s="2" t="n"/>
    </row>
    <row r="430" ht="15.75" customHeight="1" s="77">
      <c r="A430" s="2" t="n"/>
      <c r="B430" s="2" t="n"/>
      <c r="E430" s="2" t="n"/>
    </row>
    <row r="431" ht="15.75" customHeight="1" s="77">
      <c r="A431" s="2" t="n"/>
      <c r="B431" s="2" t="n"/>
      <c r="E431" s="2" t="n"/>
    </row>
    <row r="432" ht="15.75" customHeight="1" s="77">
      <c r="A432" s="2" t="n"/>
      <c r="B432" s="2" t="n"/>
      <c r="E432" s="2" t="n"/>
    </row>
    <row r="433" ht="15.75" customHeight="1" s="77">
      <c r="A433" s="2" t="n"/>
      <c r="B433" s="2" t="n"/>
      <c r="E433" s="2" t="n"/>
    </row>
    <row r="434" ht="15.75" customHeight="1" s="77">
      <c r="A434" s="2" t="n"/>
      <c r="B434" s="2" t="n"/>
      <c r="E434" s="2" t="n"/>
    </row>
    <row r="435" ht="15.75" customHeight="1" s="77">
      <c r="A435" s="2" t="n"/>
      <c r="B435" s="2" t="n"/>
      <c r="E435" s="2" t="n"/>
    </row>
    <row r="436" ht="15.75" customHeight="1" s="77">
      <c r="A436" s="2" t="n"/>
      <c r="B436" s="2" t="n"/>
      <c r="E436" s="2" t="n"/>
    </row>
    <row r="437" ht="15.75" customHeight="1" s="77">
      <c r="A437" s="2" t="n"/>
      <c r="B437" s="2" t="n"/>
      <c r="E437" s="2" t="n"/>
    </row>
    <row r="438" ht="15.75" customHeight="1" s="77">
      <c r="A438" s="2" t="n"/>
      <c r="B438" s="2" t="n"/>
      <c r="E438" s="2" t="n"/>
    </row>
    <row r="439" ht="15.75" customHeight="1" s="77">
      <c r="A439" s="2" t="n"/>
      <c r="B439" s="2" t="n"/>
      <c r="E439" s="2" t="n"/>
    </row>
    <row r="440" ht="15.75" customHeight="1" s="77">
      <c r="A440" s="2" t="n"/>
      <c r="B440" s="2" t="n"/>
      <c r="E440" s="2" t="n"/>
    </row>
    <row r="441" ht="15.75" customHeight="1" s="77">
      <c r="A441" s="2" t="n"/>
      <c r="B441" s="2" t="n"/>
      <c r="E441" s="2" t="n"/>
    </row>
    <row r="442" ht="15.75" customHeight="1" s="77">
      <c r="A442" s="2" t="n"/>
      <c r="B442" s="2" t="n"/>
      <c r="E442" s="2" t="n"/>
    </row>
    <row r="443" ht="15.75" customHeight="1" s="77">
      <c r="A443" s="2" t="n"/>
      <c r="B443" s="2" t="n"/>
      <c r="E443" s="2" t="n"/>
    </row>
    <row r="444" ht="15.75" customHeight="1" s="77">
      <c r="A444" s="2" t="n"/>
      <c r="B444" s="2" t="n"/>
      <c r="E444" s="2" t="n"/>
    </row>
    <row r="445" ht="15.75" customHeight="1" s="77">
      <c r="A445" s="2" t="n"/>
      <c r="B445" s="2" t="n"/>
      <c r="E445" s="2" t="n"/>
    </row>
    <row r="446" ht="15.75" customHeight="1" s="77">
      <c r="A446" s="2" t="n"/>
      <c r="B446" s="2" t="n"/>
      <c r="E446" s="2" t="n"/>
    </row>
    <row r="447" ht="15.75" customHeight="1" s="77">
      <c r="A447" s="2" t="n"/>
      <c r="B447" s="2" t="n"/>
      <c r="E447" s="2" t="n"/>
    </row>
    <row r="448" ht="15.75" customHeight="1" s="77">
      <c r="A448" s="2" t="n"/>
      <c r="B448" s="2" t="n"/>
      <c r="E448" s="2" t="n"/>
    </row>
    <row r="449" ht="15.75" customHeight="1" s="77">
      <c r="A449" s="2" t="n"/>
      <c r="B449" s="2" t="n"/>
      <c r="E449" s="2" t="n"/>
    </row>
    <row r="450" ht="15.75" customHeight="1" s="77">
      <c r="A450" s="2" t="n"/>
      <c r="B450" s="2" t="n"/>
      <c r="E450" s="2" t="n"/>
    </row>
    <row r="451" ht="15.75" customHeight="1" s="77">
      <c r="A451" s="2" t="n"/>
      <c r="B451" s="2" t="n"/>
      <c r="E451" s="2" t="n"/>
    </row>
    <row r="452" ht="15.75" customHeight="1" s="77">
      <c r="A452" s="2" t="n"/>
      <c r="B452" s="2" t="n"/>
      <c r="E452" s="2" t="n"/>
    </row>
    <row r="453" ht="15.75" customHeight="1" s="77">
      <c r="A453" s="2" t="n"/>
      <c r="B453" s="2" t="n"/>
      <c r="E453" s="2" t="n"/>
    </row>
    <row r="454" ht="15.75" customHeight="1" s="77">
      <c r="A454" s="2" t="n"/>
      <c r="B454" s="2" t="n"/>
      <c r="E454" s="2" t="n"/>
    </row>
    <row r="455" ht="15.75" customHeight="1" s="77">
      <c r="A455" s="2" t="n"/>
      <c r="B455" s="2" t="n"/>
      <c r="E455" s="2" t="n"/>
    </row>
    <row r="456" ht="15.75" customHeight="1" s="77">
      <c r="A456" s="2" t="n"/>
      <c r="B456" s="2" t="n"/>
      <c r="E456" s="2" t="n"/>
    </row>
    <row r="457" ht="15.75" customHeight="1" s="77">
      <c r="A457" s="2" t="n"/>
      <c r="B457" s="2" t="n"/>
      <c r="E457" s="2" t="n"/>
    </row>
    <row r="458" ht="15.75" customHeight="1" s="77">
      <c r="A458" s="2" t="n"/>
      <c r="B458" s="2" t="n"/>
      <c r="E458" s="2" t="n"/>
    </row>
    <row r="459" ht="15.75" customHeight="1" s="77">
      <c r="A459" s="2" t="n"/>
      <c r="B459" s="2" t="n"/>
      <c r="E459" s="2" t="n"/>
    </row>
    <row r="460" ht="15.75" customHeight="1" s="77">
      <c r="A460" s="2" t="n"/>
      <c r="B460" s="2" t="n"/>
      <c r="E460" s="2" t="n"/>
    </row>
    <row r="461" ht="15.75" customHeight="1" s="77">
      <c r="A461" s="2" t="n"/>
      <c r="B461" s="2" t="n"/>
      <c r="E461" s="2" t="n"/>
    </row>
    <row r="462" ht="15.75" customHeight="1" s="77">
      <c r="A462" s="2" t="n"/>
      <c r="B462" s="2" t="n"/>
      <c r="E462" s="2" t="n"/>
    </row>
    <row r="463" ht="15.75" customHeight="1" s="77">
      <c r="A463" s="2" t="n"/>
      <c r="B463" s="2" t="n"/>
      <c r="E463" s="2" t="n"/>
    </row>
    <row r="464" ht="15.75" customHeight="1" s="77">
      <c r="A464" s="2" t="n"/>
      <c r="B464" s="2" t="n"/>
      <c r="E464" s="2" t="n"/>
    </row>
    <row r="465" ht="15.75" customHeight="1" s="77">
      <c r="A465" s="2" t="n"/>
      <c r="B465" s="2" t="n"/>
      <c r="E465" s="2" t="n"/>
    </row>
    <row r="466" ht="15.75" customHeight="1" s="77">
      <c r="A466" s="2" t="n"/>
      <c r="B466" s="2" t="n"/>
      <c r="E466" s="2" t="n"/>
    </row>
    <row r="467" ht="15.75" customHeight="1" s="77">
      <c r="A467" s="2" t="n"/>
      <c r="B467" s="2" t="n"/>
      <c r="E467" s="2" t="n"/>
    </row>
    <row r="468" ht="15.75" customHeight="1" s="77">
      <c r="A468" s="2" t="n"/>
      <c r="B468" s="2" t="n"/>
      <c r="E468" s="2" t="n"/>
    </row>
    <row r="469" ht="15.75" customHeight="1" s="77">
      <c r="A469" s="2" t="n"/>
      <c r="B469" s="2" t="n"/>
      <c r="E469" s="2" t="n"/>
    </row>
    <row r="470" ht="15.75" customHeight="1" s="77">
      <c r="A470" s="2" t="n"/>
      <c r="B470" s="2" t="n"/>
      <c r="E470" s="2" t="n"/>
    </row>
    <row r="471" ht="15.75" customHeight="1" s="77">
      <c r="A471" s="2" t="n"/>
      <c r="B471" s="2" t="n"/>
      <c r="E471" s="2" t="n"/>
    </row>
    <row r="472" ht="15.75" customHeight="1" s="77">
      <c r="A472" s="2" t="n"/>
      <c r="B472" s="2" t="n"/>
      <c r="E472" s="2" t="n"/>
    </row>
    <row r="473" ht="15.75" customHeight="1" s="77">
      <c r="A473" s="2" t="n"/>
      <c r="B473" s="2" t="n"/>
      <c r="E473" s="2" t="n"/>
    </row>
    <row r="474" ht="15.75" customHeight="1" s="77">
      <c r="A474" s="2" t="n"/>
      <c r="B474" s="2" t="n"/>
      <c r="E474" s="2" t="n"/>
    </row>
    <row r="475" ht="15.75" customHeight="1" s="77">
      <c r="A475" s="2" t="n"/>
      <c r="B475" s="2" t="n"/>
      <c r="E475" s="2" t="n"/>
    </row>
    <row r="476" ht="15.75" customHeight="1" s="77">
      <c r="A476" s="2" t="n"/>
      <c r="B476" s="2" t="n"/>
      <c r="E476" s="2" t="n"/>
    </row>
    <row r="477" ht="15.75" customHeight="1" s="77">
      <c r="A477" s="2" t="n"/>
      <c r="B477" s="2" t="n"/>
      <c r="E477" s="2" t="n"/>
    </row>
    <row r="478" ht="15.75" customHeight="1" s="77">
      <c r="A478" s="2" t="n"/>
      <c r="B478" s="2" t="n"/>
      <c r="E478" s="2" t="n"/>
    </row>
    <row r="479" ht="15.75" customHeight="1" s="77">
      <c r="A479" s="2" t="n"/>
      <c r="B479" s="2" t="n"/>
      <c r="E479" s="2" t="n"/>
    </row>
    <row r="480" ht="15.75" customHeight="1" s="77">
      <c r="A480" s="2" t="n"/>
      <c r="B480" s="2" t="n"/>
      <c r="E480" s="2" t="n"/>
    </row>
    <row r="481" ht="15.75" customHeight="1" s="77">
      <c r="A481" s="2" t="n"/>
      <c r="B481" s="2" t="n"/>
      <c r="E481" s="2" t="n"/>
    </row>
    <row r="482" ht="15.75" customHeight="1" s="77">
      <c r="A482" s="2" t="n"/>
      <c r="B482" s="2" t="n"/>
      <c r="E482" s="2" t="n"/>
    </row>
    <row r="483" ht="15.75" customHeight="1" s="77">
      <c r="A483" s="2" t="n"/>
      <c r="B483" s="2" t="n"/>
      <c r="E483" s="2" t="n"/>
    </row>
    <row r="484" ht="15.75" customHeight="1" s="77">
      <c r="A484" s="2" t="n"/>
      <c r="B484" s="2" t="n"/>
      <c r="E484" s="2" t="n"/>
    </row>
    <row r="485" ht="15.75" customHeight="1" s="77">
      <c r="A485" s="2" t="n"/>
      <c r="B485" s="2" t="n"/>
      <c r="E485" s="2" t="n"/>
    </row>
    <row r="486" ht="15.75" customHeight="1" s="77">
      <c r="A486" s="2" t="n"/>
      <c r="B486" s="2" t="n"/>
      <c r="E486" s="2" t="n"/>
    </row>
    <row r="487" ht="15.75" customHeight="1" s="77">
      <c r="A487" s="2" t="n"/>
      <c r="B487" s="2" t="n"/>
      <c r="E487" s="2" t="n"/>
    </row>
    <row r="488" ht="15.75" customHeight="1" s="77">
      <c r="A488" s="2" t="n"/>
      <c r="B488" s="2" t="n"/>
      <c r="E488" s="2" t="n"/>
    </row>
    <row r="489" ht="15.75" customHeight="1" s="77">
      <c r="A489" s="2" t="n"/>
      <c r="B489" s="2" t="n"/>
      <c r="E489" s="2" t="n"/>
    </row>
    <row r="490" ht="15.75" customHeight="1" s="77">
      <c r="A490" s="2" t="n"/>
      <c r="B490" s="2" t="n"/>
      <c r="E490" s="2" t="n"/>
    </row>
    <row r="491" ht="15.75" customHeight="1" s="77">
      <c r="A491" s="2" t="n"/>
      <c r="B491" s="2" t="n"/>
      <c r="E491" s="2" t="n"/>
    </row>
    <row r="492" ht="15.75" customHeight="1" s="77">
      <c r="A492" s="2" t="n"/>
      <c r="B492" s="2" t="n"/>
      <c r="E492" s="2" t="n"/>
    </row>
    <row r="493" ht="15.75" customHeight="1" s="77">
      <c r="A493" s="2" t="n"/>
      <c r="B493" s="2" t="n"/>
      <c r="E493" s="2" t="n"/>
    </row>
    <row r="494" ht="15.75" customHeight="1" s="77">
      <c r="A494" s="2" t="n"/>
      <c r="B494" s="2" t="n"/>
      <c r="E494" s="2" t="n"/>
    </row>
    <row r="495" ht="15.75" customHeight="1" s="77">
      <c r="A495" s="2" t="n"/>
      <c r="B495" s="2" t="n"/>
      <c r="E495" s="2" t="n"/>
    </row>
    <row r="496" ht="15.75" customHeight="1" s="77">
      <c r="A496" s="2" t="n"/>
      <c r="B496" s="2" t="n"/>
      <c r="E496" s="2" t="n"/>
    </row>
    <row r="497" ht="15.75" customHeight="1" s="77">
      <c r="A497" s="2" t="n"/>
      <c r="B497" s="2" t="n"/>
      <c r="E497" s="2" t="n"/>
    </row>
    <row r="498" ht="15.75" customHeight="1" s="77">
      <c r="A498" s="2" t="n"/>
      <c r="B498" s="2" t="n"/>
      <c r="E498" s="2" t="n"/>
    </row>
    <row r="499" ht="15.75" customHeight="1" s="77">
      <c r="A499" s="2" t="n"/>
      <c r="B499" s="2" t="n"/>
      <c r="E499" s="2" t="n"/>
    </row>
    <row r="500" ht="15.75" customHeight="1" s="77">
      <c r="A500" s="2" t="n"/>
      <c r="B500" s="2" t="n"/>
      <c r="E500" s="2" t="n"/>
    </row>
    <row r="501" ht="15.75" customHeight="1" s="77">
      <c r="A501" s="2" t="n"/>
      <c r="B501" s="2" t="n"/>
      <c r="E501" s="2" t="n"/>
    </row>
    <row r="502" ht="15.75" customHeight="1" s="77">
      <c r="A502" s="2" t="n"/>
      <c r="B502" s="2" t="n"/>
      <c r="E502" s="2" t="n"/>
    </row>
    <row r="503" ht="15.75" customHeight="1" s="77">
      <c r="A503" s="2" t="n"/>
      <c r="B503" s="2" t="n"/>
      <c r="E503" s="2" t="n"/>
    </row>
    <row r="504" ht="15.75" customHeight="1" s="77">
      <c r="A504" s="2" t="n"/>
      <c r="B504" s="2" t="n"/>
      <c r="E504" s="2" t="n"/>
    </row>
    <row r="505" ht="15.75" customHeight="1" s="77">
      <c r="A505" s="2" t="n"/>
      <c r="B505" s="2" t="n"/>
      <c r="E505" s="2" t="n"/>
    </row>
    <row r="506" ht="15.75" customHeight="1" s="77">
      <c r="A506" s="2" t="n"/>
      <c r="B506" s="2" t="n"/>
      <c r="E506" s="2" t="n"/>
    </row>
    <row r="507" ht="15.75" customHeight="1" s="77">
      <c r="A507" s="2" t="n"/>
      <c r="B507" s="2" t="n"/>
      <c r="E507" s="2" t="n"/>
    </row>
    <row r="508" ht="15.75" customHeight="1" s="77">
      <c r="A508" s="2" t="n"/>
      <c r="B508" s="2" t="n"/>
      <c r="E508" s="2" t="n"/>
    </row>
    <row r="509" ht="15.75" customHeight="1" s="77">
      <c r="A509" s="2" t="n"/>
      <c r="B509" s="2" t="n"/>
      <c r="E509" s="2" t="n"/>
    </row>
    <row r="510" ht="15.75" customHeight="1" s="77">
      <c r="A510" s="2" t="n"/>
      <c r="B510" s="2" t="n"/>
      <c r="E510" s="2" t="n"/>
    </row>
    <row r="511" ht="15.75" customHeight="1" s="77">
      <c r="A511" s="2" t="n"/>
      <c r="B511" s="2" t="n"/>
      <c r="E511" s="2" t="n"/>
    </row>
    <row r="512" ht="15.75" customHeight="1" s="77">
      <c r="A512" s="2" t="n"/>
      <c r="B512" s="2" t="n"/>
      <c r="E512" s="2" t="n"/>
    </row>
    <row r="513" ht="15.75" customHeight="1" s="77">
      <c r="A513" s="2" t="n"/>
      <c r="B513" s="2" t="n"/>
      <c r="E513" s="2" t="n"/>
    </row>
    <row r="514" ht="15.75" customHeight="1" s="77">
      <c r="A514" s="2" t="n"/>
      <c r="B514" s="2" t="n"/>
      <c r="E514" s="2" t="n"/>
    </row>
    <row r="515" ht="15.75" customHeight="1" s="77">
      <c r="A515" s="2" t="n"/>
      <c r="B515" s="2" t="n"/>
      <c r="E515" s="2" t="n"/>
    </row>
    <row r="516" ht="15.75" customHeight="1" s="77">
      <c r="A516" s="2" t="n"/>
      <c r="B516" s="2" t="n"/>
      <c r="E516" s="2" t="n"/>
    </row>
    <row r="517" ht="15.75" customHeight="1" s="77">
      <c r="A517" s="2" t="n"/>
      <c r="B517" s="2" t="n"/>
      <c r="E517" s="2" t="n"/>
    </row>
    <row r="518" ht="15.75" customHeight="1" s="77">
      <c r="A518" s="2" t="n"/>
      <c r="B518" s="2" t="n"/>
      <c r="E518" s="2" t="n"/>
    </row>
    <row r="519" ht="15.75" customHeight="1" s="77">
      <c r="A519" s="2" t="n"/>
      <c r="B519" s="2" t="n"/>
      <c r="E519" s="2" t="n"/>
    </row>
    <row r="520" ht="15.75" customHeight="1" s="77">
      <c r="A520" s="2" t="n"/>
      <c r="B520" s="2" t="n"/>
      <c r="E520" s="2" t="n"/>
    </row>
    <row r="521" ht="15.75" customHeight="1" s="77">
      <c r="A521" s="2" t="n"/>
      <c r="B521" s="2" t="n"/>
      <c r="E521" s="2" t="n"/>
    </row>
    <row r="522" ht="15.75" customHeight="1" s="77">
      <c r="A522" s="2" t="n"/>
      <c r="B522" s="2" t="n"/>
      <c r="E522" s="2" t="n"/>
    </row>
    <row r="523" ht="15.75" customHeight="1" s="77">
      <c r="A523" s="2" t="n"/>
      <c r="B523" s="2" t="n"/>
      <c r="E523" s="2" t="n"/>
    </row>
    <row r="524" ht="15.75" customHeight="1" s="77">
      <c r="A524" s="2" t="n"/>
      <c r="B524" s="2" t="n"/>
      <c r="E524" s="2" t="n"/>
    </row>
    <row r="525" ht="15.75" customHeight="1" s="77">
      <c r="A525" s="2" t="n"/>
      <c r="B525" s="2" t="n"/>
      <c r="E525" s="2" t="n"/>
    </row>
    <row r="526" ht="15.75" customHeight="1" s="77">
      <c r="A526" s="2" t="n"/>
      <c r="B526" s="2" t="n"/>
      <c r="E526" s="2" t="n"/>
    </row>
    <row r="527" ht="15.75" customHeight="1" s="77">
      <c r="A527" s="2" t="n"/>
      <c r="B527" s="2" t="n"/>
      <c r="E527" s="2" t="n"/>
    </row>
    <row r="528" ht="15.75" customHeight="1" s="77">
      <c r="A528" s="2" t="n"/>
      <c r="B528" s="2" t="n"/>
      <c r="E528" s="2" t="n"/>
    </row>
    <row r="529" ht="15.75" customHeight="1" s="77">
      <c r="A529" s="2" t="n"/>
      <c r="B529" s="2" t="n"/>
      <c r="E529" s="2" t="n"/>
    </row>
    <row r="530" ht="15.75" customHeight="1" s="77">
      <c r="A530" s="2" t="n"/>
      <c r="B530" s="2" t="n"/>
      <c r="E530" s="2" t="n"/>
    </row>
    <row r="531" ht="15.75" customHeight="1" s="77">
      <c r="A531" s="2" t="n"/>
      <c r="B531" s="2" t="n"/>
      <c r="E531" s="2" t="n"/>
    </row>
    <row r="532" ht="15.75" customHeight="1" s="77">
      <c r="A532" s="2" t="n"/>
      <c r="B532" s="2" t="n"/>
      <c r="E532" s="2" t="n"/>
    </row>
    <row r="533" ht="15.75" customHeight="1" s="77">
      <c r="A533" s="2" t="n"/>
      <c r="B533" s="2" t="n"/>
      <c r="E533" s="2" t="n"/>
    </row>
    <row r="534" ht="15.75" customHeight="1" s="77">
      <c r="A534" s="2" t="n"/>
      <c r="B534" s="2" t="n"/>
      <c r="E534" s="2" t="n"/>
    </row>
    <row r="535" ht="15.75" customHeight="1" s="77">
      <c r="A535" s="2" t="n"/>
      <c r="B535" s="2" t="n"/>
      <c r="E535" s="2" t="n"/>
    </row>
    <row r="536" ht="15.75" customHeight="1" s="77">
      <c r="A536" s="2" t="n"/>
      <c r="B536" s="2" t="n"/>
      <c r="E536" s="2" t="n"/>
    </row>
    <row r="537" ht="15.75" customHeight="1" s="77">
      <c r="A537" s="2" t="n"/>
      <c r="B537" s="2" t="n"/>
      <c r="E537" s="2" t="n"/>
    </row>
    <row r="538" ht="15.75" customHeight="1" s="77">
      <c r="A538" s="2" t="n"/>
      <c r="B538" s="2" t="n"/>
      <c r="E538" s="2" t="n"/>
    </row>
    <row r="539" ht="15.75" customHeight="1" s="77">
      <c r="A539" s="2" t="n"/>
      <c r="B539" s="2" t="n"/>
      <c r="E539" s="2" t="n"/>
    </row>
    <row r="540" ht="15.75" customHeight="1" s="77">
      <c r="A540" s="2" t="n"/>
      <c r="B540" s="2" t="n"/>
      <c r="E540" s="2" t="n"/>
    </row>
    <row r="541" ht="15.75" customHeight="1" s="77">
      <c r="A541" s="2" t="n"/>
      <c r="B541" s="2" t="n"/>
      <c r="E541" s="2" t="n"/>
    </row>
    <row r="542" ht="15.75" customHeight="1" s="77">
      <c r="A542" s="2" t="n"/>
      <c r="B542" s="2" t="n"/>
      <c r="E542" s="2" t="n"/>
    </row>
    <row r="543" ht="15.75" customHeight="1" s="77">
      <c r="A543" s="2" t="n"/>
      <c r="B543" s="2" t="n"/>
      <c r="E543" s="2" t="n"/>
    </row>
    <row r="544" ht="15.75" customHeight="1" s="77">
      <c r="A544" s="2" t="n"/>
      <c r="B544" s="2" t="n"/>
      <c r="E544" s="2" t="n"/>
    </row>
    <row r="545" ht="15.75" customHeight="1" s="77">
      <c r="A545" s="2" t="n"/>
      <c r="B545" s="2" t="n"/>
      <c r="E545" s="2" t="n"/>
    </row>
    <row r="546" ht="15.75" customHeight="1" s="77">
      <c r="A546" s="2" t="n"/>
      <c r="B546" s="2" t="n"/>
      <c r="E546" s="2" t="n"/>
    </row>
    <row r="547" ht="15.75" customHeight="1" s="77">
      <c r="A547" s="2" t="n"/>
      <c r="B547" s="2" t="n"/>
      <c r="E547" s="2" t="n"/>
    </row>
    <row r="548" ht="15.75" customHeight="1" s="77">
      <c r="A548" s="2" t="n"/>
      <c r="B548" s="2" t="n"/>
      <c r="E548" s="2" t="n"/>
    </row>
    <row r="549" ht="15.75" customHeight="1" s="77">
      <c r="A549" s="2" t="n"/>
      <c r="B549" s="2" t="n"/>
      <c r="E549" s="2" t="n"/>
    </row>
    <row r="550" ht="15.75" customHeight="1" s="77">
      <c r="A550" s="2" t="n"/>
      <c r="B550" s="2" t="n"/>
      <c r="E550" s="2" t="n"/>
    </row>
    <row r="551" ht="15.75" customHeight="1" s="77">
      <c r="A551" s="2" t="n"/>
      <c r="B551" s="2" t="n"/>
      <c r="E551" s="2" t="n"/>
    </row>
    <row r="552" ht="15.75" customHeight="1" s="77">
      <c r="A552" s="2" t="n"/>
      <c r="B552" s="2" t="n"/>
      <c r="E552" s="2" t="n"/>
    </row>
    <row r="553" ht="15.75" customHeight="1" s="77">
      <c r="A553" s="2" t="n"/>
      <c r="B553" s="2" t="n"/>
      <c r="E553" s="2" t="n"/>
    </row>
    <row r="554" ht="15.75" customHeight="1" s="77">
      <c r="A554" s="2" t="n"/>
      <c r="B554" s="2" t="n"/>
      <c r="E554" s="2" t="n"/>
    </row>
    <row r="555" ht="15.75" customHeight="1" s="77">
      <c r="A555" s="2" t="n"/>
      <c r="B555" s="2" t="n"/>
      <c r="E555" s="2" t="n"/>
    </row>
    <row r="556" ht="15.75" customHeight="1" s="77">
      <c r="A556" s="2" t="n"/>
      <c r="B556" s="2" t="n"/>
      <c r="E556" s="2" t="n"/>
    </row>
    <row r="557" ht="15.75" customHeight="1" s="77">
      <c r="A557" s="2" t="n"/>
      <c r="B557" s="2" t="n"/>
      <c r="E557" s="2" t="n"/>
    </row>
    <row r="558" ht="15.75" customHeight="1" s="77">
      <c r="A558" s="2" t="n"/>
      <c r="B558" s="2" t="n"/>
      <c r="E558" s="2" t="n"/>
    </row>
    <row r="559" ht="15.75" customHeight="1" s="77">
      <c r="A559" s="2" t="n"/>
      <c r="B559" s="2" t="n"/>
      <c r="E559" s="2" t="n"/>
    </row>
    <row r="560" ht="15.75" customHeight="1" s="77">
      <c r="A560" s="2" t="n"/>
      <c r="B560" s="2" t="n"/>
      <c r="E560" s="2" t="n"/>
    </row>
    <row r="561" ht="15.75" customHeight="1" s="77">
      <c r="A561" s="2" t="n"/>
      <c r="B561" s="2" t="n"/>
      <c r="E561" s="2" t="n"/>
    </row>
    <row r="562" ht="15.75" customHeight="1" s="77">
      <c r="A562" s="2" t="n"/>
      <c r="B562" s="2" t="n"/>
      <c r="E562" s="2" t="n"/>
    </row>
    <row r="563" ht="15.75" customHeight="1" s="77">
      <c r="A563" s="2" t="n"/>
      <c r="B563" s="2" t="n"/>
      <c r="E563" s="2" t="n"/>
    </row>
    <row r="564" ht="15.75" customHeight="1" s="77">
      <c r="A564" s="2" t="n"/>
      <c r="B564" s="2" t="n"/>
      <c r="E564" s="2" t="n"/>
    </row>
    <row r="565" ht="15.75" customHeight="1" s="77">
      <c r="A565" s="2" t="n"/>
      <c r="B565" s="2" t="n"/>
      <c r="E565" s="2" t="n"/>
    </row>
    <row r="566" ht="15.75" customHeight="1" s="77">
      <c r="A566" s="2" t="n"/>
      <c r="B566" s="2" t="n"/>
      <c r="E566" s="2" t="n"/>
    </row>
    <row r="567" ht="15.75" customHeight="1" s="77">
      <c r="A567" s="2" t="n"/>
      <c r="B567" s="2" t="n"/>
      <c r="E567" s="2" t="n"/>
    </row>
    <row r="568" ht="15.75" customHeight="1" s="77">
      <c r="A568" s="2" t="n"/>
      <c r="B568" s="2" t="n"/>
      <c r="E568" s="2" t="n"/>
    </row>
    <row r="569" ht="15.75" customHeight="1" s="77">
      <c r="A569" s="2" t="n"/>
      <c r="B569" s="2" t="n"/>
      <c r="E569" s="2" t="n"/>
    </row>
    <row r="570" ht="15.75" customHeight="1" s="77">
      <c r="A570" s="2" t="n"/>
      <c r="B570" s="2" t="n"/>
      <c r="E570" s="2" t="n"/>
    </row>
    <row r="571" ht="15.75" customHeight="1" s="77">
      <c r="A571" s="2" t="n"/>
      <c r="B571" s="2" t="n"/>
      <c r="E571" s="2" t="n"/>
    </row>
    <row r="572" ht="15.75" customHeight="1" s="77">
      <c r="A572" s="2" t="n"/>
      <c r="B572" s="2" t="n"/>
      <c r="E572" s="2" t="n"/>
    </row>
    <row r="573" ht="15.75" customHeight="1" s="77">
      <c r="A573" s="2" t="n"/>
      <c r="B573" s="2" t="n"/>
      <c r="E573" s="2" t="n"/>
    </row>
    <row r="574" ht="15.75" customHeight="1" s="77">
      <c r="A574" s="2" t="n"/>
      <c r="B574" s="2" t="n"/>
      <c r="E574" s="2" t="n"/>
    </row>
    <row r="575" ht="15.75" customHeight="1" s="77">
      <c r="A575" s="2" t="n"/>
      <c r="B575" s="2" t="n"/>
      <c r="E575" s="2" t="n"/>
    </row>
    <row r="576" ht="15.75" customHeight="1" s="77">
      <c r="A576" s="2" t="n"/>
      <c r="B576" s="2" t="n"/>
      <c r="E576" s="2" t="n"/>
    </row>
    <row r="577" ht="15.75" customHeight="1" s="77">
      <c r="A577" s="2" t="n"/>
      <c r="B577" s="2" t="n"/>
      <c r="E577" s="2" t="n"/>
    </row>
    <row r="578" ht="15.75" customHeight="1" s="77">
      <c r="A578" s="2" t="n"/>
      <c r="B578" s="2" t="n"/>
      <c r="E578" s="2" t="n"/>
    </row>
    <row r="579" ht="15.75" customHeight="1" s="77">
      <c r="A579" s="2" t="n"/>
      <c r="B579" s="2" t="n"/>
      <c r="E579" s="2" t="n"/>
    </row>
    <row r="580" ht="15.75" customHeight="1" s="77">
      <c r="A580" s="2" t="n"/>
      <c r="B580" s="2" t="n"/>
      <c r="E580" s="2" t="n"/>
    </row>
    <row r="581" ht="15.75" customHeight="1" s="77">
      <c r="A581" s="2" t="n"/>
      <c r="B581" s="2" t="n"/>
      <c r="E581" s="2" t="n"/>
    </row>
    <row r="582" ht="15.75" customHeight="1" s="77">
      <c r="A582" s="2" t="n"/>
      <c r="B582" s="2" t="n"/>
      <c r="E582" s="2" t="n"/>
    </row>
    <row r="583" ht="15.75" customHeight="1" s="77">
      <c r="A583" s="2" t="n"/>
      <c r="B583" s="2" t="n"/>
      <c r="E583" s="2" t="n"/>
    </row>
    <row r="584" ht="15.75" customHeight="1" s="77">
      <c r="A584" s="2" t="n"/>
      <c r="B584" s="2" t="n"/>
      <c r="E584" s="2" t="n"/>
    </row>
    <row r="585" ht="15.75" customHeight="1" s="77">
      <c r="A585" s="2" t="n"/>
      <c r="B585" s="2" t="n"/>
      <c r="E585" s="2" t="n"/>
    </row>
    <row r="586" ht="15.75" customHeight="1" s="77">
      <c r="A586" s="2" t="n"/>
      <c r="B586" s="2" t="n"/>
      <c r="E586" s="2" t="n"/>
    </row>
    <row r="587" ht="15.75" customHeight="1" s="77">
      <c r="A587" s="2" t="n"/>
      <c r="B587" s="2" t="n"/>
      <c r="E587" s="2" t="n"/>
    </row>
    <row r="588" ht="15.75" customHeight="1" s="77">
      <c r="A588" s="2" t="n"/>
      <c r="B588" s="2" t="n"/>
      <c r="E588" s="2" t="n"/>
    </row>
    <row r="589" ht="15.75" customHeight="1" s="77">
      <c r="A589" s="2" t="n"/>
      <c r="B589" s="2" t="n"/>
      <c r="E589" s="2" t="n"/>
    </row>
    <row r="590" ht="15.75" customHeight="1" s="77">
      <c r="A590" s="2" t="n"/>
      <c r="B590" s="2" t="n"/>
      <c r="E590" s="2" t="n"/>
    </row>
    <row r="591" ht="15.75" customHeight="1" s="77">
      <c r="A591" s="2" t="n"/>
      <c r="B591" s="2" t="n"/>
      <c r="E591" s="2" t="n"/>
    </row>
    <row r="592" ht="15.75" customHeight="1" s="77">
      <c r="A592" s="2" t="n"/>
      <c r="B592" s="2" t="n"/>
      <c r="E592" s="2" t="n"/>
    </row>
    <row r="593" ht="15.75" customHeight="1" s="77">
      <c r="A593" s="2" t="n"/>
      <c r="B593" s="2" t="n"/>
      <c r="E593" s="2" t="n"/>
    </row>
    <row r="594" ht="15.75" customHeight="1" s="77">
      <c r="A594" s="2" t="n"/>
      <c r="B594" s="2" t="n"/>
      <c r="E594" s="2" t="n"/>
    </row>
    <row r="595" ht="15.75" customHeight="1" s="77">
      <c r="A595" s="2" t="n"/>
      <c r="B595" s="2" t="n"/>
      <c r="E595" s="2" t="n"/>
    </row>
    <row r="596" ht="15.75" customHeight="1" s="77">
      <c r="A596" s="2" t="n"/>
      <c r="B596" s="2" t="n"/>
      <c r="E596" s="2" t="n"/>
    </row>
    <row r="597" ht="15.75" customHeight="1" s="77">
      <c r="A597" s="2" t="n"/>
      <c r="B597" s="2" t="n"/>
      <c r="E597" s="2" t="n"/>
    </row>
    <row r="598" ht="15.75" customHeight="1" s="77">
      <c r="A598" s="2" t="n"/>
      <c r="B598" s="2" t="n"/>
      <c r="E598" s="2" t="n"/>
    </row>
    <row r="599" ht="15.75" customHeight="1" s="77">
      <c r="A599" s="2" t="n"/>
      <c r="B599" s="2" t="n"/>
      <c r="E599" s="2" t="n"/>
    </row>
    <row r="600" ht="15.75" customHeight="1" s="77">
      <c r="A600" s="2" t="n"/>
      <c r="B600" s="2" t="n"/>
      <c r="E600" s="2" t="n"/>
    </row>
    <row r="601" ht="15.75" customHeight="1" s="77">
      <c r="A601" s="2" t="n"/>
      <c r="B601" s="2" t="n"/>
      <c r="E601" s="2" t="n"/>
    </row>
    <row r="602" ht="15.75" customHeight="1" s="77">
      <c r="A602" s="2" t="n"/>
      <c r="B602" s="2" t="n"/>
      <c r="E602" s="2" t="n"/>
    </row>
    <row r="603" ht="15.75" customHeight="1" s="77">
      <c r="A603" s="2" t="n"/>
      <c r="B603" s="2" t="n"/>
      <c r="E603" s="2" t="n"/>
    </row>
    <row r="604" ht="15.75" customHeight="1" s="77">
      <c r="A604" s="2" t="n"/>
      <c r="B604" s="2" t="n"/>
      <c r="E604" s="2" t="n"/>
    </row>
    <row r="605" ht="15.75" customHeight="1" s="77">
      <c r="A605" s="2" t="n"/>
      <c r="B605" s="2" t="n"/>
      <c r="E605" s="2" t="n"/>
    </row>
    <row r="606" ht="15.75" customHeight="1" s="77">
      <c r="A606" s="2" t="n"/>
      <c r="B606" s="2" t="n"/>
      <c r="E606" s="2" t="n"/>
    </row>
    <row r="607" ht="15.75" customHeight="1" s="77">
      <c r="A607" s="2" t="n"/>
      <c r="B607" s="2" t="n"/>
      <c r="E607" s="2" t="n"/>
    </row>
    <row r="608" ht="15.75" customHeight="1" s="77">
      <c r="A608" s="2" t="n"/>
      <c r="B608" s="2" t="n"/>
      <c r="E608" s="2" t="n"/>
    </row>
    <row r="609" ht="15.75" customHeight="1" s="77">
      <c r="A609" s="2" t="n"/>
      <c r="B609" s="2" t="n"/>
      <c r="E609" s="2" t="n"/>
    </row>
    <row r="610" ht="15.75" customHeight="1" s="77">
      <c r="A610" s="2" t="n"/>
      <c r="B610" s="2" t="n"/>
      <c r="E610" s="2" t="n"/>
    </row>
    <row r="611" ht="15.75" customHeight="1" s="77">
      <c r="A611" s="2" t="n"/>
      <c r="B611" s="2" t="n"/>
      <c r="E611" s="2" t="n"/>
    </row>
    <row r="612" ht="15.75" customHeight="1" s="77">
      <c r="A612" s="2" t="n"/>
      <c r="B612" s="2" t="n"/>
      <c r="E612" s="2" t="n"/>
    </row>
    <row r="613" ht="15.75" customHeight="1" s="77">
      <c r="A613" s="2" t="n"/>
      <c r="B613" s="2" t="n"/>
      <c r="E613" s="2" t="n"/>
    </row>
    <row r="614" ht="15.75" customHeight="1" s="77">
      <c r="A614" s="2" t="n"/>
      <c r="B614" s="2" t="n"/>
      <c r="E614" s="2" t="n"/>
    </row>
    <row r="615" ht="15.75" customHeight="1" s="77">
      <c r="A615" s="2" t="n"/>
      <c r="B615" s="2" t="n"/>
      <c r="E615" s="2" t="n"/>
    </row>
    <row r="616" ht="15.75" customHeight="1" s="77">
      <c r="A616" s="2" t="n"/>
      <c r="B616" s="2" t="n"/>
      <c r="E616" s="2" t="n"/>
    </row>
    <row r="617" ht="15.75" customHeight="1" s="77">
      <c r="A617" s="2" t="n"/>
      <c r="B617" s="2" t="n"/>
      <c r="E617" s="2" t="n"/>
    </row>
    <row r="618" ht="15.75" customHeight="1" s="77">
      <c r="A618" s="2" t="n"/>
      <c r="B618" s="2" t="n"/>
      <c r="E618" s="2" t="n"/>
    </row>
    <row r="619" ht="15.75" customHeight="1" s="77">
      <c r="A619" s="2" t="n"/>
      <c r="B619" s="2" t="n"/>
      <c r="E619" s="2" t="n"/>
    </row>
    <row r="620" ht="15.75" customHeight="1" s="77">
      <c r="A620" s="2" t="n"/>
      <c r="B620" s="2" t="n"/>
      <c r="E620" s="2" t="n"/>
    </row>
    <row r="621" ht="15.75" customHeight="1" s="77">
      <c r="A621" s="2" t="n"/>
      <c r="B621" s="2" t="n"/>
      <c r="E621" s="2" t="n"/>
    </row>
    <row r="622" ht="15.75" customHeight="1" s="77">
      <c r="A622" s="2" t="n"/>
      <c r="B622" s="2" t="n"/>
      <c r="E622" s="2" t="n"/>
    </row>
    <row r="623" ht="15.75" customHeight="1" s="77">
      <c r="A623" s="2" t="n"/>
      <c r="B623" s="2" t="n"/>
      <c r="E623" s="2" t="n"/>
    </row>
    <row r="624" ht="15.75" customHeight="1" s="77">
      <c r="A624" s="2" t="n"/>
      <c r="B624" s="2" t="n"/>
      <c r="E624" s="2" t="n"/>
    </row>
    <row r="625" ht="15.75" customHeight="1" s="77">
      <c r="A625" s="2" t="n"/>
      <c r="B625" s="2" t="n"/>
      <c r="E625" s="2" t="n"/>
    </row>
    <row r="626" ht="15.75" customHeight="1" s="77">
      <c r="A626" s="2" t="n"/>
      <c r="B626" s="2" t="n"/>
      <c r="E626" s="2" t="n"/>
    </row>
    <row r="627" ht="15.75" customHeight="1" s="77">
      <c r="A627" s="2" t="n"/>
      <c r="B627" s="2" t="n"/>
      <c r="E627" s="2" t="n"/>
    </row>
    <row r="628" ht="15.75" customHeight="1" s="77">
      <c r="A628" s="2" t="n"/>
      <c r="B628" s="2" t="n"/>
      <c r="E628" s="2" t="n"/>
    </row>
    <row r="629" ht="15.75" customHeight="1" s="77">
      <c r="A629" s="2" t="n"/>
      <c r="B629" s="2" t="n"/>
      <c r="E629" s="2" t="n"/>
    </row>
    <row r="630" ht="15.75" customHeight="1" s="77">
      <c r="A630" s="2" t="n"/>
      <c r="B630" s="2" t="n"/>
      <c r="E630" s="2" t="n"/>
    </row>
    <row r="631" ht="15.75" customHeight="1" s="77">
      <c r="A631" s="2" t="n"/>
      <c r="B631" s="2" t="n"/>
      <c r="E631" s="2" t="n"/>
    </row>
    <row r="632" ht="15.75" customHeight="1" s="77">
      <c r="A632" s="2" t="n"/>
      <c r="B632" s="2" t="n"/>
      <c r="E632" s="2" t="n"/>
    </row>
    <row r="633" ht="15.75" customHeight="1" s="77">
      <c r="A633" s="2" t="n"/>
      <c r="B633" s="2" t="n"/>
      <c r="E633" s="2" t="n"/>
    </row>
    <row r="634" ht="15.75" customHeight="1" s="77">
      <c r="A634" s="2" t="n"/>
      <c r="B634" s="2" t="n"/>
      <c r="E634" s="2" t="n"/>
    </row>
    <row r="635" ht="15.75" customHeight="1" s="77">
      <c r="A635" s="2" t="n"/>
      <c r="B635" s="2" t="n"/>
      <c r="E635" s="2" t="n"/>
    </row>
    <row r="636" ht="15.75" customHeight="1" s="77">
      <c r="A636" s="2" t="n"/>
      <c r="B636" s="2" t="n"/>
      <c r="E636" s="2" t="n"/>
    </row>
    <row r="637" ht="15.75" customHeight="1" s="77">
      <c r="A637" s="2" t="n"/>
      <c r="B637" s="2" t="n"/>
      <c r="E637" s="2" t="n"/>
    </row>
    <row r="638" ht="15.75" customHeight="1" s="77">
      <c r="A638" s="2" t="n"/>
      <c r="B638" s="2" t="n"/>
      <c r="E638" s="2" t="n"/>
    </row>
    <row r="639" ht="15.75" customHeight="1" s="77">
      <c r="A639" s="2" t="n"/>
      <c r="B639" s="2" t="n"/>
      <c r="E639" s="2" t="n"/>
    </row>
    <row r="640" ht="15.75" customHeight="1" s="77">
      <c r="A640" s="2" t="n"/>
      <c r="B640" s="2" t="n"/>
      <c r="E640" s="2" t="n"/>
    </row>
    <row r="641" ht="15.75" customHeight="1" s="77">
      <c r="A641" s="2" t="n"/>
      <c r="B641" s="2" t="n"/>
      <c r="E641" s="2" t="n"/>
    </row>
    <row r="642" ht="15.75" customHeight="1" s="77">
      <c r="A642" s="2" t="n"/>
      <c r="B642" s="2" t="n"/>
      <c r="E642" s="2" t="n"/>
    </row>
    <row r="643" ht="15.75" customHeight="1" s="77">
      <c r="A643" s="2" t="n"/>
      <c r="B643" s="2" t="n"/>
      <c r="E643" s="2" t="n"/>
    </row>
    <row r="644" ht="15.75" customHeight="1" s="77">
      <c r="A644" s="2" t="n"/>
      <c r="B644" s="2" t="n"/>
      <c r="E644" s="2" t="n"/>
    </row>
    <row r="645" ht="15.75" customHeight="1" s="77">
      <c r="A645" s="2" t="n"/>
      <c r="B645" s="2" t="n"/>
      <c r="E645" s="2" t="n"/>
    </row>
    <row r="646" ht="15.75" customHeight="1" s="77">
      <c r="A646" s="2" t="n"/>
      <c r="B646" s="2" t="n"/>
      <c r="E646" s="2" t="n"/>
    </row>
    <row r="647" ht="15.75" customHeight="1" s="77">
      <c r="A647" s="2" t="n"/>
      <c r="B647" s="2" t="n"/>
      <c r="E647" s="2" t="n"/>
    </row>
    <row r="648" ht="15.75" customHeight="1" s="77">
      <c r="A648" s="2" t="n"/>
      <c r="B648" s="2" t="n"/>
      <c r="E648" s="2" t="n"/>
    </row>
    <row r="649" ht="15.75" customHeight="1" s="77">
      <c r="A649" s="2" t="n"/>
      <c r="B649" s="2" t="n"/>
      <c r="E649" s="2" t="n"/>
    </row>
    <row r="650" ht="15.75" customHeight="1" s="77">
      <c r="A650" s="2" t="n"/>
      <c r="B650" s="2" t="n"/>
      <c r="E650" s="2" t="n"/>
    </row>
    <row r="651" ht="15.75" customHeight="1" s="77">
      <c r="A651" s="2" t="n"/>
      <c r="B651" s="2" t="n"/>
      <c r="E651" s="2" t="n"/>
    </row>
    <row r="652" ht="15.75" customHeight="1" s="77">
      <c r="A652" s="2" t="n"/>
      <c r="B652" s="2" t="n"/>
      <c r="E652" s="2" t="n"/>
    </row>
    <row r="653" ht="15.75" customHeight="1" s="77">
      <c r="A653" s="2" t="n"/>
      <c r="B653" s="2" t="n"/>
      <c r="E653" s="2" t="n"/>
    </row>
    <row r="654" ht="15.75" customHeight="1" s="77">
      <c r="A654" s="2" t="n"/>
      <c r="B654" s="2" t="n"/>
      <c r="E654" s="2" t="n"/>
    </row>
    <row r="655" ht="15.75" customHeight="1" s="77">
      <c r="A655" s="2" t="n"/>
      <c r="B655" s="2" t="n"/>
      <c r="E655" s="2" t="n"/>
    </row>
    <row r="656" ht="15.75" customHeight="1" s="77">
      <c r="A656" s="2" t="n"/>
      <c r="B656" s="2" t="n"/>
      <c r="E656" s="2" t="n"/>
    </row>
    <row r="657" ht="15.75" customHeight="1" s="77">
      <c r="A657" s="2" t="n"/>
      <c r="B657" s="2" t="n"/>
      <c r="E657" s="2" t="n"/>
    </row>
    <row r="658" ht="15.75" customHeight="1" s="77">
      <c r="A658" s="2" t="n"/>
      <c r="B658" s="2" t="n"/>
      <c r="E658" s="2" t="n"/>
    </row>
    <row r="659" ht="15.75" customHeight="1" s="77">
      <c r="A659" s="2" t="n"/>
      <c r="B659" s="2" t="n"/>
      <c r="E659" s="2" t="n"/>
    </row>
    <row r="660" ht="15.75" customHeight="1" s="77">
      <c r="A660" s="2" t="n"/>
      <c r="B660" s="2" t="n"/>
      <c r="E660" s="2" t="n"/>
    </row>
    <row r="661" ht="15.75" customHeight="1" s="77">
      <c r="A661" s="2" t="n"/>
      <c r="B661" s="2" t="n"/>
      <c r="E661" s="2" t="n"/>
    </row>
    <row r="662" ht="15.75" customHeight="1" s="77">
      <c r="A662" s="2" t="n"/>
      <c r="B662" s="2" t="n"/>
      <c r="E662" s="2" t="n"/>
    </row>
    <row r="663" ht="15.75" customHeight="1" s="77">
      <c r="A663" s="2" t="n"/>
      <c r="B663" s="2" t="n"/>
      <c r="E663" s="2" t="n"/>
    </row>
    <row r="664" ht="15.75" customHeight="1" s="77">
      <c r="A664" s="2" t="n"/>
      <c r="B664" s="2" t="n"/>
      <c r="E664" s="2" t="n"/>
    </row>
    <row r="665" ht="15.75" customHeight="1" s="77">
      <c r="A665" s="2" t="n"/>
      <c r="B665" s="2" t="n"/>
      <c r="E665" s="2" t="n"/>
    </row>
    <row r="666" ht="15.75" customHeight="1" s="77">
      <c r="A666" s="2" t="n"/>
      <c r="B666" s="2" t="n"/>
      <c r="E666" s="2" t="n"/>
    </row>
    <row r="667" ht="15.75" customHeight="1" s="77">
      <c r="A667" s="2" t="n"/>
      <c r="B667" s="2" t="n"/>
      <c r="E667" s="2" t="n"/>
    </row>
    <row r="668" ht="15.75" customHeight="1" s="77">
      <c r="A668" s="2" t="n"/>
      <c r="B668" s="2" t="n"/>
      <c r="E668" s="2" t="n"/>
    </row>
    <row r="669" ht="15.75" customHeight="1" s="77">
      <c r="A669" s="2" t="n"/>
      <c r="B669" s="2" t="n"/>
      <c r="E669" s="2" t="n"/>
    </row>
    <row r="670" ht="15.75" customHeight="1" s="77">
      <c r="A670" s="2" t="n"/>
      <c r="B670" s="2" t="n"/>
      <c r="E670" s="2" t="n"/>
    </row>
    <row r="671" ht="15.75" customHeight="1" s="77">
      <c r="A671" s="2" t="n"/>
      <c r="B671" s="2" t="n"/>
      <c r="E671" s="2" t="n"/>
    </row>
    <row r="672" ht="15.75" customHeight="1" s="77">
      <c r="A672" s="2" t="n"/>
      <c r="B672" s="2" t="n"/>
      <c r="E672" s="2" t="n"/>
    </row>
    <row r="673" ht="15.75" customHeight="1" s="77">
      <c r="A673" s="2" t="n"/>
      <c r="B673" s="2" t="n"/>
      <c r="E673" s="2" t="n"/>
    </row>
    <row r="674" ht="15.75" customHeight="1" s="77">
      <c r="A674" s="2" t="n"/>
      <c r="B674" s="2" t="n"/>
      <c r="E674" s="2" t="n"/>
    </row>
    <row r="675" ht="15.75" customHeight="1" s="77">
      <c r="A675" s="2" t="n"/>
      <c r="B675" s="2" t="n"/>
      <c r="E675" s="2" t="n"/>
    </row>
    <row r="676" ht="15.75" customHeight="1" s="77">
      <c r="A676" s="2" t="n"/>
      <c r="B676" s="2" t="n"/>
      <c r="E676" s="2" t="n"/>
    </row>
    <row r="677" ht="15.75" customHeight="1" s="77">
      <c r="A677" s="2" t="n"/>
      <c r="B677" s="2" t="n"/>
      <c r="E677" s="2" t="n"/>
    </row>
    <row r="678" ht="15.75" customHeight="1" s="77">
      <c r="A678" s="2" t="n"/>
      <c r="B678" s="2" t="n"/>
      <c r="E678" s="2" t="n"/>
    </row>
    <row r="679" ht="15.75" customHeight="1" s="77">
      <c r="A679" s="2" t="n"/>
      <c r="B679" s="2" t="n"/>
      <c r="E679" s="2" t="n"/>
    </row>
    <row r="680" ht="15.75" customHeight="1" s="77">
      <c r="A680" s="2" t="n"/>
      <c r="B680" s="2" t="n"/>
      <c r="E680" s="2" t="n"/>
    </row>
    <row r="681" ht="15.75" customHeight="1" s="77">
      <c r="A681" s="2" t="n"/>
      <c r="B681" s="2" t="n"/>
      <c r="E681" s="2" t="n"/>
    </row>
    <row r="682" ht="15.75" customHeight="1" s="77">
      <c r="A682" s="2" t="n"/>
      <c r="B682" s="2" t="n"/>
      <c r="E682" s="2" t="n"/>
    </row>
    <row r="683" ht="15.75" customHeight="1" s="77">
      <c r="A683" s="2" t="n"/>
      <c r="B683" s="2" t="n"/>
      <c r="E683" s="2" t="n"/>
    </row>
    <row r="684" ht="15.75" customHeight="1" s="77">
      <c r="A684" s="2" t="n"/>
      <c r="B684" s="2" t="n"/>
      <c r="E684" s="2" t="n"/>
    </row>
    <row r="685" ht="15.75" customHeight="1" s="77">
      <c r="A685" s="2" t="n"/>
      <c r="B685" s="2" t="n"/>
      <c r="E685" s="2" t="n"/>
    </row>
    <row r="686" ht="15.75" customHeight="1" s="77">
      <c r="A686" s="2" t="n"/>
      <c r="B686" s="2" t="n"/>
      <c r="E686" s="2" t="n"/>
    </row>
    <row r="687" ht="15.75" customHeight="1" s="77">
      <c r="A687" s="2" t="n"/>
      <c r="B687" s="2" t="n"/>
      <c r="E687" s="2" t="n"/>
    </row>
    <row r="688" ht="15.75" customHeight="1" s="77">
      <c r="A688" s="2" t="n"/>
      <c r="B688" s="2" t="n"/>
      <c r="E688" s="2" t="n"/>
    </row>
    <row r="689" ht="15.75" customHeight="1" s="77">
      <c r="A689" s="2" t="n"/>
      <c r="B689" s="2" t="n"/>
      <c r="E689" s="2" t="n"/>
    </row>
    <row r="690" ht="15.75" customHeight="1" s="77">
      <c r="A690" s="2" t="n"/>
      <c r="B690" s="2" t="n"/>
      <c r="E690" s="2" t="n"/>
    </row>
    <row r="691" ht="15.75" customHeight="1" s="77">
      <c r="A691" s="2" t="n"/>
      <c r="B691" s="2" t="n"/>
      <c r="E691" s="2" t="n"/>
    </row>
    <row r="692" ht="15.75" customHeight="1" s="77">
      <c r="A692" s="2" t="n"/>
      <c r="B692" s="2" t="n"/>
      <c r="E692" s="2" t="n"/>
    </row>
    <row r="693" ht="15.75" customHeight="1" s="77">
      <c r="A693" s="2" t="n"/>
      <c r="B693" s="2" t="n"/>
      <c r="E693" s="2" t="n"/>
    </row>
    <row r="694" ht="15.75" customHeight="1" s="77">
      <c r="A694" s="2" t="n"/>
      <c r="B694" s="2" t="n"/>
      <c r="E694" s="2" t="n"/>
    </row>
    <row r="695" ht="15.75" customHeight="1" s="77">
      <c r="A695" s="2" t="n"/>
      <c r="B695" s="2" t="n"/>
      <c r="E695" s="2" t="n"/>
    </row>
    <row r="696" ht="15.75" customHeight="1" s="77">
      <c r="A696" s="2" t="n"/>
      <c r="B696" s="2" t="n"/>
      <c r="E696" s="2" t="n"/>
    </row>
    <row r="697" ht="15.75" customHeight="1" s="77">
      <c r="A697" s="2" t="n"/>
      <c r="B697" s="2" t="n"/>
      <c r="E697" s="2" t="n"/>
    </row>
    <row r="698" ht="15.75" customHeight="1" s="77">
      <c r="A698" s="2" t="n"/>
      <c r="B698" s="2" t="n"/>
      <c r="E698" s="2" t="n"/>
    </row>
    <row r="699" ht="15.75" customHeight="1" s="77">
      <c r="A699" s="2" t="n"/>
      <c r="B699" s="2" t="n"/>
      <c r="E699" s="2" t="n"/>
    </row>
    <row r="700" ht="15.75" customHeight="1" s="77">
      <c r="A700" s="2" t="n"/>
      <c r="B700" s="2" t="n"/>
      <c r="E700" s="2" t="n"/>
    </row>
    <row r="701" ht="15.75" customHeight="1" s="77">
      <c r="A701" s="2" t="n"/>
      <c r="B701" s="2" t="n"/>
      <c r="E701" s="2" t="n"/>
    </row>
    <row r="702" ht="15.75" customHeight="1" s="77">
      <c r="A702" s="2" t="n"/>
      <c r="B702" s="2" t="n"/>
      <c r="E702" s="2" t="n"/>
    </row>
    <row r="703" ht="15.75" customHeight="1" s="77">
      <c r="A703" s="2" t="n"/>
      <c r="B703" s="2" t="n"/>
      <c r="E703" s="2" t="n"/>
    </row>
    <row r="704" ht="15.75" customHeight="1" s="77">
      <c r="A704" s="2" t="n"/>
      <c r="B704" s="2" t="n"/>
      <c r="E704" s="2" t="n"/>
    </row>
    <row r="705" ht="15.75" customHeight="1" s="77">
      <c r="A705" s="2" t="n"/>
      <c r="B705" s="2" t="n"/>
      <c r="E705" s="2" t="n"/>
    </row>
    <row r="706" ht="15.75" customHeight="1" s="77">
      <c r="A706" s="2" t="n"/>
      <c r="B706" s="2" t="n"/>
      <c r="E706" s="2" t="n"/>
    </row>
    <row r="707" ht="15.75" customHeight="1" s="77">
      <c r="A707" s="2" t="n"/>
      <c r="B707" s="2" t="n"/>
      <c r="E707" s="2" t="n"/>
    </row>
    <row r="708" ht="15.75" customHeight="1" s="77">
      <c r="A708" s="2" t="n"/>
      <c r="B708" s="2" t="n"/>
      <c r="E708" s="2" t="n"/>
    </row>
    <row r="709" ht="15.75" customHeight="1" s="77">
      <c r="A709" s="2" t="n"/>
      <c r="B709" s="2" t="n"/>
      <c r="E709" s="2" t="n"/>
    </row>
    <row r="710" ht="15.75" customHeight="1" s="77">
      <c r="A710" s="2" t="n"/>
      <c r="B710" s="2" t="n"/>
      <c r="E710" s="2" t="n"/>
    </row>
    <row r="711" ht="15.75" customHeight="1" s="77">
      <c r="A711" s="2" t="n"/>
      <c r="B711" s="2" t="n"/>
      <c r="E711" s="2" t="n"/>
    </row>
    <row r="712" ht="15.75" customHeight="1" s="77">
      <c r="A712" s="2" t="n"/>
      <c r="B712" s="2" t="n"/>
      <c r="E712" s="2" t="n"/>
    </row>
    <row r="713" ht="15.75" customHeight="1" s="77">
      <c r="A713" s="2" t="n"/>
      <c r="B713" s="2" t="n"/>
      <c r="E713" s="2" t="n"/>
    </row>
    <row r="714" ht="15.75" customHeight="1" s="77">
      <c r="A714" s="2" t="n"/>
      <c r="B714" s="2" t="n"/>
      <c r="E714" s="2" t="n"/>
    </row>
    <row r="715" ht="15.75" customHeight="1" s="77">
      <c r="A715" s="2" t="n"/>
      <c r="B715" s="2" t="n"/>
      <c r="E715" s="2" t="n"/>
    </row>
    <row r="716" ht="15.75" customHeight="1" s="77">
      <c r="A716" s="2" t="n"/>
      <c r="B716" s="2" t="n"/>
      <c r="E716" s="2" t="n"/>
    </row>
    <row r="717" ht="15.75" customHeight="1" s="77">
      <c r="A717" s="2" t="n"/>
      <c r="B717" s="2" t="n"/>
      <c r="E717" s="2" t="n"/>
    </row>
    <row r="718" ht="15.75" customHeight="1" s="77">
      <c r="A718" s="2" t="n"/>
      <c r="B718" s="2" t="n"/>
      <c r="E718" s="2" t="n"/>
    </row>
    <row r="719" ht="15.75" customHeight="1" s="77">
      <c r="A719" s="2" t="n"/>
      <c r="B719" s="2" t="n"/>
      <c r="E719" s="2" t="n"/>
    </row>
    <row r="720" ht="15.75" customHeight="1" s="77">
      <c r="A720" s="2" t="n"/>
      <c r="B720" s="2" t="n"/>
      <c r="E720" s="2" t="n"/>
    </row>
    <row r="721" ht="15.75" customHeight="1" s="77">
      <c r="A721" s="2" t="n"/>
      <c r="B721" s="2" t="n"/>
      <c r="E721" s="2" t="n"/>
    </row>
    <row r="722" ht="15.75" customHeight="1" s="77">
      <c r="A722" s="2" t="n"/>
      <c r="B722" s="2" t="n"/>
      <c r="E722" s="2" t="n"/>
    </row>
    <row r="723" ht="15.75" customHeight="1" s="77">
      <c r="A723" s="2" t="n"/>
      <c r="B723" s="2" t="n"/>
      <c r="E723" s="2" t="n"/>
    </row>
    <row r="724" ht="15.75" customHeight="1" s="77">
      <c r="A724" s="2" t="n"/>
      <c r="B724" s="2" t="n"/>
      <c r="E724" s="2" t="n"/>
    </row>
    <row r="725" ht="15.75" customHeight="1" s="77">
      <c r="A725" s="2" t="n"/>
      <c r="B725" s="2" t="n"/>
      <c r="E725" s="2" t="n"/>
    </row>
    <row r="726" ht="15.75" customHeight="1" s="77">
      <c r="A726" s="2" t="n"/>
      <c r="B726" s="2" t="n"/>
      <c r="E726" s="2" t="n"/>
    </row>
    <row r="727" ht="15.75" customHeight="1" s="77">
      <c r="A727" s="2" t="n"/>
      <c r="B727" s="2" t="n"/>
      <c r="E727" s="2" t="n"/>
    </row>
    <row r="728" ht="15.75" customHeight="1" s="77">
      <c r="A728" s="2" t="n"/>
      <c r="B728" s="2" t="n"/>
      <c r="E728" s="2" t="n"/>
    </row>
    <row r="729" ht="15.75" customHeight="1" s="77">
      <c r="A729" s="2" t="n"/>
      <c r="B729" s="2" t="n"/>
      <c r="E729" s="2" t="n"/>
    </row>
    <row r="730" ht="15.75" customHeight="1" s="77">
      <c r="A730" s="2" t="n"/>
      <c r="B730" s="2" t="n"/>
      <c r="E730" s="2" t="n"/>
    </row>
    <row r="731" ht="15.75" customHeight="1" s="77">
      <c r="A731" s="2" t="n"/>
      <c r="B731" s="2" t="n"/>
      <c r="E731" s="2" t="n"/>
    </row>
    <row r="732" ht="15.75" customHeight="1" s="77">
      <c r="A732" s="2" t="n"/>
      <c r="B732" s="2" t="n"/>
      <c r="E732" s="2" t="n"/>
    </row>
    <row r="733" ht="15.75" customHeight="1" s="77">
      <c r="A733" s="2" t="n"/>
      <c r="B733" s="2" t="n"/>
      <c r="E733" s="2" t="n"/>
    </row>
    <row r="734" ht="15.75" customHeight="1" s="77">
      <c r="A734" s="2" t="n"/>
      <c r="B734" s="2" t="n"/>
      <c r="E734" s="2" t="n"/>
    </row>
    <row r="735" ht="15.75" customHeight="1" s="77">
      <c r="A735" s="2" t="n"/>
      <c r="B735" s="2" t="n"/>
      <c r="E735" s="2" t="n"/>
    </row>
    <row r="736" ht="15.75" customHeight="1" s="77">
      <c r="A736" s="2" t="n"/>
      <c r="B736" s="2" t="n"/>
      <c r="E736" s="2" t="n"/>
    </row>
    <row r="737" ht="15.75" customHeight="1" s="77">
      <c r="A737" s="2" t="n"/>
      <c r="B737" s="2" t="n"/>
      <c r="E737" s="2" t="n"/>
    </row>
    <row r="738" ht="15.75" customHeight="1" s="77">
      <c r="A738" s="2" t="n"/>
      <c r="B738" s="2" t="n"/>
      <c r="E738" s="2" t="n"/>
    </row>
    <row r="739" ht="15.75" customHeight="1" s="77">
      <c r="A739" s="2" t="n"/>
      <c r="B739" s="2" t="n"/>
      <c r="E739" s="2" t="n"/>
    </row>
    <row r="740" ht="15.75" customHeight="1" s="77">
      <c r="A740" s="2" t="n"/>
      <c r="B740" s="2" t="n"/>
      <c r="E740" s="2" t="n"/>
    </row>
    <row r="741" ht="15.75" customHeight="1" s="77">
      <c r="A741" s="2" t="n"/>
      <c r="B741" s="2" t="n"/>
      <c r="E741" s="2" t="n"/>
    </row>
    <row r="742" ht="15.75" customHeight="1" s="77">
      <c r="A742" s="2" t="n"/>
      <c r="B742" s="2" t="n"/>
      <c r="E742" s="2" t="n"/>
    </row>
    <row r="743" ht="15.75" customHeight="1" s="77">
      <c r="A743" s="2" t="n"/>
      <c r="B743" s="2" t="n"/>
      <c r="E743" s="2" t="n"/>
    </row>
    <row r="744" ht="15.75" customHeight="1" s="77">
      <c r="A744" s="2" t="n"/>
      <c r="B744" s="2" t="n"/>
      <c r="E744" s="2" t="n"/>
    </row>
    <row r="745" ht="15.75" customHeight="1" s="77">
      <c r="A745" s="2" t="n"/>
      <c r="B745" s="2" t="n"/>
      <c r="E745" s="2" t="n"/>
    </row>
    <row r="746" ht="15.75" customHeight="1" s="77">
      <c r="A746" s="2" t="n"/>
      <c r="B746" s="2" t="n"/>
      <c r="E746" s="2" t="n"/>
    </row>
    <row r="747" ht="15.75" customHeight="1" s="77">
      <c r="A747" s="2" t="n"/>
      <c r="B747" s="2" t="n"/>
      <c r="E747" s="2" t="n"/>
    </row>
    <row r="748" ht="15.75" customHeight="1" s="77">
      <c r="A748" s="2" t="n"/>
      <c r="B748" s="2" t="n"/>
      <c r="E748" s="2" t="n"/>
    </row>
    <row r="749" ht="15.75" customHeight="1" s="77">
      <c r="A749" s="2" t="n"/>
      <c r="B749" s="2" t="n"/>
      <c r="E749" s="2" t="n"/>
    </row>
    <row r="750" ht="15.75" customHeight="1" s="77">
      <c r="A750" s="2" t="n"/>
      <c r="B750" s="2" t="n"/>
      <c r="E750" s="2" t="n"/>
    </row>
    <row r="751" ht="15.75" customHeight="1" s="77">
      <c r="A751" s="2" t="n"/>
      <c r="B751" s="2" t="n"/>
      <c r="E751" s="2" t="n"/>
    </row>
    <row r="752" ht="15.75" customHeight="1" s="77">
      <c r="A752" s="2" t="n"/>
      <c r="B752" s="2" t="n"/>
      <c r="E752" s="2" t="n"/>
    </row>
    <row r="753" ht="15.75" customHeight="1" s="77">
      <c r="A753" s="2" t="n"/>
      <c r="B753" s="2" t="n"/>
      <c r="E753" s="2" t="n"/>
    </row>
    <row r="754" ht="15.75" customHeight="1" s="77">
      <c r="A754" s="2" t="n"/>
      <c r="B754" s="2" t="n"/>
      <c r="E754" s="2" t="n"/>
    </row>
    <row r="755" ht="15.75" customHeight="1" s="77">
      <c r="A755" s="2" t="n"/>
      <c r="B755" s="2" t="n"/>
      <c r="E755" s="2" t="n"/>
    </row>
    <row r="756" ht="15.75" customHeight="1" s="77">
      <c r="A756" s="2" t="n"/>
      <c r="B756" s="2" t="n"/>
      <c r="E756" s="2" t="n"/>
    </row>
    <row r="757" ht="15.75" customHeight="1" s="77">
      <c r="A757" s="2" t="n"/>
      <c r="B757" s="2" t="n"/>
      <c r="E757" s="2" t="n"/>
    </row>
    <row r="758" ht="15.75" customHeight="1" s="77">
      <c r="A758" s="2" t="n"/>
      <c r="B758" s="2" t="n"/>
      <c r="E758" s="2" t="n"/>
    </row>
    <row r="759" ht="15.75" customHeight="1" s="77">
      <c r="A759" s="2" t="n"/>
      <c r="B759" s="2" t="n"/>
      <c r="E759" s="2" t="n"/>
    </row>
    <row r="760" ht="15.75" customHeight="1" s="77">
      <c r="A760" s="2" t="n"/>
      <c r="B760" s="2" t="n"/>
      <c r="E760" s="2" t="n"/>
    </row>
    <row r="761" ht="15.75" customHeight="1" s="77">
      <c r="A761" s="2" t="n"/>
      <c r="B761" s="2" t="n"/>
      <c r="E761" s="2" t="n"/>
    </row>
    <row r="762" ht="15.75" customHeight="1" s="77">
      <c r="A762" s="2" t="n"/>
      <c r="B762" s="2" t="n"/>
      <c r="E762" s="2" t="n"/>
    </row>
    <row r="763" ht="15.75" customHeight="1" s="77">
      <c r="A763" s="2" t="n"/>
      <c r="B763" s="2" t="n"/>
      <c r="E763" s="2" t="n"/>
    </row>
    <row r="764" ht="15.75" customHeight="1" s="77">
      <c r="A764" s="2" t="n"/>
      <c r="B764" s="2" t="n"/>
      <c r="E764" s="2" t="n"/>
    </row>
    <row r="765" ht="15.75" customHeight="1" s="77">
      <c r="A765" s="2" t="n"/>
      <c r="B765" s="2" t="n"/>
      <c r="E765" s="2" t="n"/>
    </row>
    <row r="766" ht="15.75" customHeight="1" s="77">
      <c r="A766" s="2" t="n"/>
      <c r="B766" s="2" t="n"/>
      <c r="E766" s="2" t="n"/>
    </row>
    <row r="767" ht="15.75" customHeight="1" s="77">
      <c r="A767" s="2" t="n"/>
      <c r="B767" s="2" t="n"/>
      <c r="E767" s="2" t="n"/>
    </row>
    <row r="768" ht="15.75" customHeight="1" s="77">
      <c r="A768" s="2" t="n"/>
      <c r="B768" s="2" t="n"/>
      <c r="E768" s="2" t="n"/>
    </row>
    <row r="769" ht="15.75" customHeight="1" s="77">
      <c r="A769" s="2" t="n"/>
      <c r="B769" s="2" t="n"/>
      <c r="E769" s="2" t="n"/>
    </row>
    <row r="770" ht="15.75" customHeight="1" s="77">
      <c r="A770" s="2" t="n"/>
      <c r="B770" s="2" t="n"/>
      <c r="E770" s="2" t="n"/>
    </row>
    <row r="771" ht="15.75" customHeight="1" s="77">
      <c r="A771" s="2" t="n"/>
      <c r="B771" s="2" t="n"/>
      <c r="E771" s="2" t="n"/>
    </row>
    <row r="772" ht="15.75" customHeight="1" s="77">
      <c r="A772" s="2" t="n"/>
      <c r="B772" s="2" t="n"/>
      <c r="E772" s="2" t="n"/>
    </row>
    <row r="773" ht="15.75" customHeight="1" s="77">
      <c r="A773" s="2" t="n"/>
      <c r="B773" s="2" t="n"/>
      <c r="E773" s="2" t="n"/>
    </row>
    <row r="774" ht="15.75" customHeight="1" s="77">
      <c r="A774" s="2" t="n"/>
      <c r="B774" s="2" t="n"/>
      <c r="E774" s="2" t="n"/>
    </row>
    <row r="775" ht="15.75" customHeight="1" s="77">
      <c r="A775" s="2" t="n"/>
      <c r="B775" s="2" t="n"/>
      <c r="E775" s="2" t="n"/>
    </row>
    <row r="776" ht="15.75" customHeight="1" s="77">
      <c r="A776" s="2" t="n"/>
      <c r="B776" s="2" t="n"/>
      <c r="E776" s="2" t="n"/>
    </row>
    <row r="777" ht="15.75" customHeight="1" s="77">
      <c r="A777" s="2" t="n"/>
      <c r="B777" s="2" t="n"/>
      <c r="E777" s="2" t="n"/>
    </row>
    <row r="778" ht="15.75" customHeight="1" s="77">
      <c r="A778" s="2" t="n"/>
      <c r="B778" s="2" t="n"/>
      <c r="E778" s="2" t="n"/>
    </row>
    <row r="779" ht="15.75" customHeight="1" s="77">
      <c r="A779" s="2" t="n"/>
      <c r="B779" s="2" t="n"/>
      <c r="E779" s="2" t="n"/>
    </row>
    <row r="780" ht="15.75" customHeight="1" s="77">
      <c r="A780" s="2" t="n"/>
      <c r="B780" s="2" t="n"/>
      <c r="E780" s="2" t="n"/>
    </row>
    <row r="781" ht="15.75" customHeight="1" s="77">
      <c r="A781" s="2" t="n"/>
      <c r="B781" s="2" t="n"/>
      <c r="E781" s="2" t="n"/>
    </row>
    <row r="782" ht="15.75" customHeight="1" s="77">
      <c r="A782" s="2" t="n"/>
      <c r="B782" s="2" t="n"/>
      <c r="E782" s="2" t="n"/>
    </row>
    <row r="783" ht="15.75" customHeight="1" s="77">
      <c r="A783" s="2" t="n"/>
      <c r="B783" s="2" t="n"/>
      <c r="E783" s="2" t="n"/>
    </row>
    <row r="784" ht="15.75" customHeight="1" s="77">
      <c r="A784" s="2" t="n"/>
      <c r="B784" s="2" t="n"/>
      <c r="E784" s="2" t="n"/>
    </row>
    <row r="785" ht="15.75" customHeight="1" s="77">
      <c r="A785" s="2" t="n"/>
      <c r="B785" s="2" t="n"/>
      <c r="E785" s="2" t="n"/>
    </row>
    <row r="786" ht="15.75" customHeight="1" s="77">
      <c r="A786" s="2" t="n"/>
      <c r="B786" s="2" t="n"/>
      <c r="E786" s="2" t="n"/>
    </row>
    <row r="787" ht="15.75" customHeight="1" s="77">
      <c r="A787" s="2" t="n"/>
      <c r="B787" s="2" t="n"/>
      <c r="E787" s="2" t="n"/>
    </row>
    <row r="788" ht="15.75" customHeight="1" s="77">
      <c r="A788" s="2" t="n"/>
      <c r="B788" s="2" t="n"/>
      <c r="E788" s="2" t="n"/>
    </row>
    <row r="789" ht="15.75" customHeight="1" s="77">
      <c r="A789" s="2" t="n"/>
      <c r="B789" s="2" t="n"/>
      <c r="E789" s="2" t="n"/>
    </row>
    <row r="790" ht="15.75" customHeight="1" s="77">
      <c r="A790" s="2" t="n"/>
      <c r="B790" s="2" t="n"/>
      <c r="E790" s="2" t="n"/>
    </row>
    <row r="791" ht="15.75" customHeight="1" s="77">
      <c r="A791" s="2" t="n"/>
      <c r="B791" s="2" t="n"/>
      <c r="E791" s="2" t="n"/>
    </row>
    <row r="792" ht="15.75" customHeight="1" s="77">
      <c r="A792" s="2" t="n"/>
      <c r="B792" s="2" t="n"/>
      <c r="E792" s="2" t="n"/>
    </row>
    <row r="793" ht="15.75" customHeight="1" s="77">
      <c r="A793" s="2" t="n"/>
      <c r="B793" s="2" t="n"/>
      <c r="E793" s="2" t="n"/>
    </row>
    <row r="794" ht="15.75" customHeight="1" s="77">
      <c r="A794" s="2" t="n"/>
      <c r="B794" s="2" t="n"/>
      <c r="E794" s="2" t="n"/>
    </row>
    <row r="795" ht="15.75" customHeight="1" s="77">
      <c r="A795" s="2" t="n"/>
      <c r="B795" s="2" t="n"/>
      <c r="E795" s="2" t="n"/>
    </row>
    <row r="796" ht="15.75" customHeight="1" s="77">
      <c r="A796" s="2" t="n"/>
      <c r="B796" s="2" t="n"/>
      <c r="E796" s="2" t="n"/>
    </row>
    <row r="797" ht="15.75" customHeight="1" s="77">
      <c r="A797" s="2" t="n"/>
      <c r="B797" s="2" t="n"/>
      <c r="E797" s="2" t="n"/>
    </row>
    <row r="798" ht="15.75" customHeight="1" s="77">
      <c r="A798" s="2" t="n"/>
      <c r="B798" s="2" t="n"/>
      <c r="E798" s="2" t="n"/>
    </row>
    <row r="799" ht="15.75" customHeight="1" s="77">
      <c r="A799" s="2" t="n"/>
      <c r="B799" s="2" t="n"/>
      <c r="E799" s="2" t="n"/>
    </row>
    <row r="800" ht="15.75" customHeight="1" s="77">
      <c r="A800" s="2" t="n"/>
      <c r="B800" s="2" t="n"/>
      <c r="E800" s="2" t="n"/>
    </row>
    <row r="801" ht="15.75" customHeight="1" s="77">
      <c r="A801" s="2" t="n"/>
      <c r="B801" s="2" t="n"/>
      <c r="E801" s="2" t="n"/>
    </row>
    <row r="802" ht="15.75" customHeight="1" s="77">
      <c r="A802" s="2" t="n"/>
      <c r="B802" s="2" t="n"/>
      <c r="E802" s="2" t="n"/>
    </row>
    <row r="803" ht="15.75" customHeight="1" s="77">
      <c r="A803" s="2" t="n"/>
      <c r="B803" s="2" t="n"/>
      <c r="E803" s="2" t="n"/>
    </row>
    <row r="804" ht="15.75" customHeight="1" s="77">
      <c r="A804" s="2" t="n"/>
      <c r="B804" s="2" t="n"/>
      <c r="E804" s="2" t="n"/>
    </row>
    <row r="805" ht="15.75" customHeight="1" s="77">
      <c r="A805" s="2" t="n"/>
      <c r="B805" s="2" t="n"/>
      <c r="E805" s="2" t="n"/>
    </row>
    <row r="806" ht="15.75" customHeight="1" s="77">
      <c r="A806" s="2" t="n"/>
      <c r="B806" s="2" t="n"/>
      <c r="E806" s="2" t="n"/>
    </row>
    <row r="807" ht="15.75" customHeight="1" s="77">
      <c r="A807" s="2" t="n"/>
      <c r="B807" s="2" t="n"/>
      <c r="E807" s="2" t="n"/>
    </row>
    <row r="808" ht="15.75" customHeight="1" s="77">
      <c r="A808" s="2" t="n"/>
      <c r="B808" s="2" t="n"/>
      <c r="E808" s="2" t="n"/>
    </row>
    <row r="809" ht="15.75" customHeight="1" s="77">
      <c r="A809" s="2" t="n"/>
      <c r="B809" s="2" t="n"/>
      <c r="E809" s="2" t="n"/>
    </row>
    <row r="810" ht="15.75" customHeight="1" s="77">
      <c r="A810" s="2" t="n"/>
      <c r="B810" s="2" t="n"/>
      <c r="E810" s="2" t="n"/>
    </row>
    <row r="811" ht="15.75" customHeight="1" s="77">
      <c r="A811" s="2" t="n"/>
      <c r="B811" s="2" t="n"/>
      <c r="E811" s="2" t="n"/>
    </row>
    <row r="812" ht="15.75" customHeight="1" s="77">
      <c r="A812" s="2" t="n"/>
      <c r="B812" s="2" t="n"/>
      <c r="E812" s="2" t="n"/>
    </row>
    <row r="813" ht="15.75" customHeight="1" s="77">
      <c r="A813" s="2" t="n"/>
      <c r="B813" s="2" t="n"/>
      <c r="E813" s="2" t="n"/>
    </row>
    <row r="814" ht="15.75" customHeight="1" s="77">
      <c r="A814" s="2" t="n"/>
      <c r="B814" s="2" t="n"/>
      <c r="E814" s="2" t="n"/>
    </row>
    <row r="815" ht="15.75" customHeight="1" s="77">
      <c r="A815" s="2" t="n"/>
      <c r="B815" s="2" t="n"/>
      <c r="E815" s="2" t="n"/>
    </row>
    <row r="816" ht="15.75" customHeight="1" s="77">
      <c r="A816" s="2" t="n"/>
      <c r="B816" s="2" t="n"/>
      <c r="E816" s="2" t="n"/>
    </row>
    <row r="817" ht="15.75" customHeight="1" s="77">
      <c r="A817" s="2" t="n"/>
      <c r="B817" s="2" t="n"/>
      <c r="E817" s="2" t="n"/>
    </row>
    <row r="818" ht="15.75" customHeight="1" s="77">
      <c r="A818" s="2" t="n"/>
      <c r="B818" s="2" t="n"/>
      <c r="E818" s="2" t="n"/>
    </row>
    <row r="819" ht="15.75" customHeight="1" s="77">
      <c r="A819" s="2" t="n"/>
      <c r="B819" s="2" t="n"/>
      <c r="E819" s="2" t="n"/>
    </row>
    <row r="820" ht="15.75" customHeight="1" s="77">
      <c r="A820" s="2" t="n"/>
      <c r="B820" s="2" t="n"/>
      <c r="E820" s="2" t="n"/>
    </row>
    <row r="821" ht="15.75" customHeight="1" s="77">
      <c r="A821" s="2" t="n"/>
      <c r="B821" s="2" t="n"/>
      <c r="E821" s="2" t="n"/>
    </row>
    <row r="822" ht="15.75" customHeight="1" s="77">
      <c r="A822" s="2" t="n"/>
      <c r="B822" s="2" t="n"/>
      <c r="E822" s="2" t="n"/>
    </row>
    <row r="823" ht="15.75" customHeight="1" s="77">
      <c r="A823" s="2" t="n"/>
      <c r="B823" s="2" t="n"/>
      <c r="E823" s="2" t="n"/>
    </row>
    <row r="824" ht="15.75" customHeight="1" s="77">
      <c r="A824" s="2" t="n"/>
      <c r="B824" s="2" t="n"/>
      <c r="E824" s="2" t="n"/>
    </row>
    <row r="825" ht="15.75" customHeight="1" s="77">
      <c r="A825" s="2" t="n"/>
      <c r="B825" s="2" t="n"/>
      <c r="E825" s="2" t="n"/>
    </row>
    <row r="826" ht="15.75" customHeight="1" s="77">
      <c r="A826" s="2" t="n"/>
      <c r="B826" s="2" t="n"/>
      <c r="E826" s="2" t="n"/>
    </row>
    <row r="827" ht="15.75" customHeight="1" s="77">
      <c r="A827" s="2" t="n"/>
      <c r="B827" s="2" t="n"/>
      <c r="E827" s="2" t="n"/>
    </row>
    <row r="828" ht="15.75" customHeight="1" s="77">
      <c r="A828" s="2" t="n"/>
      <c r="B828" s="2" t="n"/>
      <c r="E828" s="2" t="n"/>
    </row>
    <row r="829" ht="15.75" customHeight="1" s="77">
      <c r="A829" s="2" t="n"/>
      <c r="B829" s="2" t="n"/>
      <c r="E829" s="2" t="n"/>
    </row>
    <row r="830" ht="15.75" customHeight="1" s="77">
      <c r="A830" s="2" t="n"/>
      <c r="B830" s="2" t="n"/>
      <c r="E830" s="2" t="n"/>
    </row>
    <row r="831" ht="15.75" customHeight="1" s="77">
      <c r="A831" s="2" t="n"/>
      <c r="B831" s="2" t="n"/>
      <c r="E831" s="2" t="n"/>
    </row>
    <row r="832" ht="15.75" customHeight="1" s="77">
      <c r="A832" s="2" t="n"/>
      <c r="B832" s="2" t="n"/>
      <c r="E832" s="2" t="n"/>
    </row>
    <row r="833" ht="15.75" customHeight="1" s="77">
      <c r="A833" s="2" t="n"/>
      <c r="B833" s="2" t="n"/>
      <c r="E833" s="2" t="n"/>
    </row>
    <row r="834" ht="15.75" customHeight="1" s="77">
      <c r="A834" s="2" t="n"/>
      <c r="B834" s="2" t="n"/>
      <c r="E834" s="2" t="n"/>
    </row>
    <row r="835" ht="15.75" customHeight="1" s="77">
      <c r="A835" s="2" t="n"/>
      <c r="B835" s="2" t="n"/>
      <c r="E835" s="2" t="n"/>
    </row>
    <row r="836" ht="15.75" customHeight="1" s="77">
      <c r="A836" s="2" t="n"/>
      <c r="B836" s="2" t="n"/>
      <c r="E836" s="2" t="n"/>
    </row>
    <row r="837" ht="15.75" customHeight="1" s="77">
      <c r="A837" s="2" t="n"/>
      <c r="B837" s="2" t="n"/>
      <c r="E837" s="2" t="n"/>
    </row>
    <row r="838" ht="15.75" customHeight="1" s="77">
      <c r="A838" s="2" t="n"/>
      <c r="B838" s="2" t="n"/>
      <c r="E838" s="2" t="n"/>
    </row>
    <row r="839" ht="15.75" customHeight="1" s="77">
      <c r="A839" s="2" t="n"/>
      <c r="B839" s="2" t="n"/>
      <c r="E839" s="2" t="n"/>
    </row>
    <row r="840" ht="15.75" customHeight="1" s="77">
      <c r="A840" s="2" t="n"/>
      <c r="B840" s="2" t="n"/>
      <c r="E840" s="2" t="n"/>
    </row>
    <row r="841" ht="15.75" customHeight="1" s="77">
      <c r="A841" s="2" t="n"/>
      <c r="B841" s="2" t="n"/>
      <c r="E841" s="2" t="n"/>
    </row>
    <row r="842" ht="15.75" customHeight="1" s="77">
      <c r="A842" s="2" t="n"/>
      <c r="B842" s="2" t="n"/>
      <c r="E842" s="2" t="n"/>
    </row>
    <row r="843" ht="15.75" customHeight="1" s="77">
      <c r="A843" s="2" t="n"/>
      <c r="B843" s="2" t="n"/>
      <c r="E843" s="2" t="n"/>
    </row>
    <row r="844" ht="15.75" customHeight="1" s="77">
      <c r="A844" s="2" t="n"/>
      <c r="B844" s="2" t="n"/>
      <c r="E844" s="2" t="n"/>
    </row>
    <row r="845" ht="15.75" customHeight="1" s="77">
      <c r="A845" s="2" t="n"/>
      <c r="B845" s="2" t="n"/>
      <c r="E845" s="2" t="n"/>
    </row>
    <row r="846" ht="15.75" customHeight="1" s="77">
      <c r="A846" s="2" t="n"/>
      <c r="B846" s="2" t="n"/>
      <c r="E846" s="2" t="n"/>
    </row>
    <row r="847" ht="15.75" customHeight="1" s="77">
      <c r="A847" s="2" t="n"/>
      <c r="B847" s="2" t="n"/>
      <c r="E847" s="2" t="n"/>
    </row>
    <row r="848" ht="15.75" customHeight="1" s="77">
      <c r="A848" s="2" t="n"/>
      <c r="B848" s="2" t="n"/>
      <c r="E848" s="2" t="n"/>
    </row>
    <row r="849" ht="15.75" customHeight="1" s="77">
      <c r="A849" s="2" t="n"/>
      <c r="B849" s="2" t="n"/>
      <c r="E849" s="2" t="n"/>
    </row>
    <row r="850" ht="15.75" customHeight="1" s="77">
      <c r="A850" s="2" t="n"/>
      <c r="B850" s="2" t="n"/>
      <c r="E850" s="2" t="n"/>
    </row>
    <row r="851" ht="15.75" customHeight="1" s="77">
      <c r="A851" s="2" t="n"/>
      <c r="B851" s="2" t="n"/>
      <c r="E851" s="2" t="n"/>
    </row>
    <row r="852" ht="15.75" customHeight="1" s="77">
      <c r="A852" s="2" t="n"/>
      <c r="B852" s="2" t="n"/>
      <c r="E852" s="2" t="n"/>
    </row>
    <row r="853" ht="15.75" customHeight="1" s="77">
      <c r="A853" s="2" t="n"/>
      <c r="B853" s="2" t="n"/>
      <c r="E853" s="2" t="n"/>
    </row>
    <row r="854" ht="15.75" customHeight="1" s="77">
      <c r="A854" s="2" t="n"/>
      <c r="B854" s="2" t="n"/>
      <c r="E854" s="2" t="n"/>
    </row>
    <row r="855" ht="15.75" customHeight="1" s="77">
      <c r="A855" s="2" t="n"/>
      <c r="B855" s="2" t="n"/>
      <c r="E855" s="2" t="n"/>
    </row>
    <row r="856" ht="15.75" customHeight="1" s="77">
      <c r="A856" s="2" t="n"/>
      <c r="B856" s="2" t="n"/>
      <c r="E856" s="2" t="n"/>
    </row>
    <row r="857" ht="15.75" customHeight="1" s="77">
      <c r="A857" s="2" t="n"/>
      <c r="B857" s="2" t="n"/>
      <c r="E857" s="2" t="n"/>
    </row>
    <row r="858" ht="15.75" customHeight="1" s="77">
      <c r="A858" s="2" t="n"/>
      <c r="B858" s="2" t="n"/>
      <c r="E858" s="2" t="n"/>
    </row>
    <row r="859" ht="15.75" customHeight="1" s="77">
      <c r="A859" s="2" t="n"/>
      <c r="B859" s="2" t="n"/>
      <c r="E859" s="2" t="n"/>
    </row>
    <row r="860" ht="15.75" customHeight="1" s="77">
      <c r="A860" s="2" t="n"/>
      <c r="B860" s="2" t="n"/>
      <c r="E860" s="2" t="n"/>
    </row>
    <row r="861" ht="15.75" customHeight="1" s="77">
      <c r="A861" s="2" t="n"/>
      <c r="B861" s="2" t="n"/>
      <c r="E861" s="2" t="n"/>
    </row>
    <row r="862" ht="15.75" customHeight="1" s="77">
      <c r="A862" s="2" t="n"/>
      <c r="B862" s="2" t="n"/>
      <c r="E862" s="2" t="n"/>
    </row>
    <row r="863" ht="15.75" customHeight="1" s="77">
      <c r="A863" s="2" t="n"/>
      <c r="B863" s="2" t="n"/>
      <c r="E863" s="2" t="n"/>
    </row>
    <row r="864" ht="15.75" customHeight="1" s="77">
      <c r="A864" s="2" t="n"/>
      <c r="B864" s="2" t="n"/>
      <c r="E864" s="2" t="n"/>
    </row>
    <row r="865" ht="15.75" customHeight="1" s="77">
      <c r="A865" s="2" t="n"/>
      <c r="B865" s="2" t="n"/>
      <c r="E865" s="2" t="n"/>
    </row>
    <row r="866" ht="15.75" customHeight="1" s="77">
      <c r="A866" s="2" t="n"/>
      <c r="B866" s="2" t="n"/>
      <c r="E866" s="2" t="n"/>
    </row>
    <row r="867" ht="15.75" customHeight="1" s="77">
      <c r="A867" s="2" t="n"/>
      <c r="B867" s="2" t="n"/>
      <c r="E867" s="2" t="n"/>
    </row>
    <row r="868" ht="15.75" customHeight="1" s="77">
      <c r="A868" s="2" t="n"/>
      <c r="B868" s="2" t="n"/>
      <c r="E868" s="2" t="n"/>
    </row>
    <row r="869" ht="15.75" customHeight="1" s="77">
      <c r="A869" s="2" t="n"/>
      <c r="B869" s="2" t="n"/>
      <c r="E869" s="2" t="n"/>
    </row>
    <row r="870" ht="15.75" customHeight="1" s="77">
      <c r="A870" s="2" t="n"/>
      <c r="B870" s="2" t="n"/>
      <c r="E870" s="2" t="n"/>
    </row>
    <row r="871" ht="15.75" customHeight="1" s="77">
      <c r="A871" s="2" t="n"/>
      <c r="B871" s="2" t="n"/>
      <c r="E871" s="2" t="n"/>
    </row>
    <row r="872" ht="15.75" customHeight="1" s="77">
      <c r="A872" s="2" t="n"/>
      <c r="B872" s="2" t="n"/>
      <c r="E872" s="2" t="n"/>
    </row>
    <row r="873" ht="15.75" customHeight="1" s="77">
      <c r="A873" s="2" t="n"/>
      <c r="B873" s="2" t="n"/>
      <c r="E873" s="2" t="n"/>
    </row>
    <row r="874" ht="15.75" customHeight="1" s="77">
      <c r="A874" s="2" t="n"/>
      <c r="B874" s="2" t="n"/>
      <c r="E874" s="2" t="n"/>
    </row>
    <row r="875" ht="15.75" customHeight="1" s="77">
      <c r="A875" s="2" t="n"/>
      <c r="B875" s="2" t="n"/>
      <c r="E875" s="2" t="n"/>
    </row>
    <row r="876" ht="15.75" customHeight="1" s="77">
      <c r="A876" s="2" t="n"/>
      <c r="B876" s="2" t="n"/>
      <c r="E876" s="2" t="n"/>
    </row>
    <row r="877" ht="15.75" customHeight="1" s="77">
      <c r="A877" s="2" t="n"/>
      <c r="B877" s="2" t="n"/>
      <c r="E877" s="2" t="n"/>
    </row>
    <row r="878" ht="15.75" customHeight="1" s="77">
      <c r="A878" s="2" t="n"/>
      <c r="B878" s="2" t="n"/>
      <c r="E878" s="2" t="n"/>
    </row>
    <row r="879" ht="15.75" customHeight="1" s="77">
      <c r="A879" s="2" t="n"/>
      <c r="B879" s="2" t="n"/>
      <c r="E879" s="2" t="n"/>
    </row>
    <row r="880" ht="15.75" customHeight="1" s="77">
      <c r="A880" s="2" t="n"/>
      <c r="B880" s="2" t="n"/>
      <c r="E880" s="2" t="n"/>
    </row>
    <row r="881" ht="15.75" customHeight="1" s="77">
      <c r="A881" s="2" t="n"/>
      <c r="B881" s="2" t="n"/>
      <c r="E881" s="2" t="n"/>
    </row>
    <row r="882" ht="15.75" customHeight="1" s="77">
      <c r="A882" s="2" t="n"/>
      <c r="B882" s="2" t="n"/>
      <c r="E882" s="2" t="n"/>
    </row>
    <row r="883" ht="15.75" customHeight="1" s="77">
      <c r="A883" s="2" t="n"/>
      <c r="B883" s="2" t="n"/>
      <c r="E883" s="2" t="n"/>
    </row>
    <row r="884" ht="15.75" customHeight="1" s="77">
      <c r="A884" s="2" t="n"/>
      <c r="B884" s="2" t="n"/>
      <c r="E884" s="2" t="n"/>
    </row>
    <row r="885" ht="15.75" customHeight="1" s="77">
      <c r="A885" s="2" t="n"/>
      <c r="B885" s="2" t="n"/>
      <c r="E885" s="2" t="n"/>
    </row>
    <row r="886" ht="15.75" customHeight="1" s="77">
      <c r="A886" s="2" t="n"/>
      <c r="B886" s="2" t="n"/>
      <c r="E886" s="2" t="n"/>
    </row>
    <row r="887" ht="15.75" customHeight="1" s="77">
      <c r="A887" s="2" t="n"/>
      <c r="B887" s="2" t="n"/>
      <c r="E887" s="2" t="n"/>
    </row>
    <row r="888" ht="15.75" customHeight="1" s="77">
      <c r="A888" s="2" t="n"/>
      <c r="B888" s="2" t="n"/>
      <c r="E888" s="2" t="n"/>
    </row>
    <row r="889" ht="15.75" customHeight="1" s="77">
      <c r="A889" s="2" t="n"/>
      <c r="B889" s="2" t="n"/>
      <c r="E889" s="2" t="n"/>
    </row>
    <row r="890" ht="15.75" customHeight="1" s="77">
      <c r="A890" s="2" t="n"/>
      <c r="B890" s="2" t="n"/>
      <c r="E890" s="2" t="n"/>
    </row>
    <row r="891" ht="15.75" customHeight="1" s="77">
      <c r="A891" s="2" t="n"/>
      <c r="B891" s="2" t="n"/>
      <c r="E891" s="2" t="n"/>
    </row>
    <row r="892" ht="15.75" customHeight="1" s="77">
      <c r="A892" s="2" t="n"/>
      <c r="B892" s="2" t="n"/>
      <c r="E892" s="2" t="n"/>
    </row>
    <row r="893" ht="15.75" customHeight="1" s="77">
      <c r="A893" s="2" t="n"/>
      <c r="B893" s="2" t="n"/>
      <c r="E893" s="2" t="n"/>
    </row>
    <row r="894" ht="15.75" customHeight="1" s="77">
      <c r="A894" s="2" t="n"/>
      <c r="B894" s="2" t="n"/>
      <c r="E894" s="2" t="n"/>
    </row>
    <row r="895" ht="15.75" customHeight="1" s="77">
      <c r="A895" s="2" t="n"/>
      <c r="B895" s="2" t="n"/>
      <c r="E895" s="2" t="n"/>
    </row>
    <row r="896" ht="15.75" customHeight="1" s="77">
      <c r="A896" s="2" t="n"/>
      <c r="B896" s="2" t="n"/>
      <c r="E896" s="2" t="n"/>
    </row>
    <row r="897" ht="15.75" customHeight="1" s="77">
      <c r="A897" s="2" t="n"/>
      <c r="B897" s="2" t="n"/>
      <c r="E897" s="2" t="n"/>
    </row>
    <row r="898" ht="15.75" customHeight="1" s="77">
      <c r="A898" s="2" t="n"/>
      <c r="B898" s="2" t="n"/>
      <c r="E898" s="2" t="n"/>
    </row>
    <row r="899" ht="15.75" customHeight="1" s="77">
      <c r="A899" s="2" t="n"/>
      <c r="B899" s="2" t="n"/>
      <c r="E899" s="2" t="n"/>
    </row>
    <row r="900" ht="15.75" customHeight="1" s="77">
      <c r="A900" s="2" t="n"/>
      <c r="B900" s="2" t="n"/>
      <c r="E900" s="2" t="n"/>
    </row>
    <row r="901" ht="15.75" customHeight="1" s="77">
      <c r="A901" s="2" t="n"/>
      <c r="B901" s="2" t="n"/>
      <c r="E901" s="2" t="n"/>
    </row>
    <row r="902" ht="15.75" customHeight="1" s="77">
      <c r="A902" s="2" t="n"/>
      <c r="B902" s="2" t="n"/>
      <c r="E902" s="2" t="n"/>
    </row>
    <row r="903" ht="15.75" customHeight="1" s="77">
      <c r="A903" s="2" t="n"/>
      <c r="B903" s="2" t="n"/>
      <c r="E903" s="2" t="n"/>
    </row>
    <row r="904" ht="15.75" customHeight="1" s="77">
      <c r="A904" s="2" t="n"/>
      <c r="B904" s="2" t="n"/>
      <c r="E904" s="2" t="n"/>
    </row>
    <row r="905" ht="15.75" customHeight="1" s="77">
      <c r="A905" s="2" t="n"/>
      <c r="B905" s="2" t="n"/>
      <c r="E905" s="2" t="n"/>
    </row>
    <row r="906" ht="15.75" customHeight="1" s="77">
      <c r="A906" s="2" t="n"/>
      <c r="B906" s="2" t="n"/>
      <c r="E906" s="2" t="n"/>
    </row>
    <row r="907" ht="15.75" customHeight="1" s="77">
      <c r="A907" s="2" t="n"/>
      <c r="B907" s="2" t="n"/>
      <c r="E907" s="2" t="n"/>
    </row>
    <row r="908" ht="15.75" customHeight="1" s="77">
      <c r="A908" s="2" t="n"/>
      <c r="B908" s="2" t="n"/>
      <c r="E908" s="2" t="n"/>
    </row>
    <row r="909" ht="15.75" customHeight="1" s="77">
      <c r="A909" s="2" t="n"/>
      <c r="B909" s="2" t="n"/>
      <c r="E909" s="2" t="n"/>
    </row>
    <row r="910" ht="15.75" customHeight="1" s="77">
      <c r="A910" s="2" t="n"/>
      <c r="B910" s="2" t="n"/>
      <c r="E910" s="2" t="n"/>
    </row>
    <row r="911" ht="15.75" customHeight="1" s="77">
      <c r="A911" s="2" t="n"/>
      <c r="B911" s="2" t="n"/>
      <c r="E911" s="2" t="n"/>
    </row>
    <row r="912" ht="15.75" customHeight="1" s="77">
      <c r="A912" s="2" t="n"/>
      <c r="B912" s="2" t="n"/>
      <c r="E912" s="2" t="n"/>
    </row>
    <row r="913" ht="15.75" customHeight="1" s="77">
      <c r="A913" s="2" t="n"/>
      <c r="B913" s="2" t="n"/>
      <c r="E913" s="2" t="n"/>
    </row>
    <row r="914" ht="15.75" customHeight="1" s="77">
      <c r="A914" s="2" t="n"/>
      <c r="B914" s="2" t="n"/>
      <c r="E914" s="2" t="n"/>
    </row>
    <row r="915" ht="15.75" customHeight="1" s="77">
      <c r="A915" s="2" t="n"/>
      <c r="B915" s="2" t="n"/>
      <c r="E915" s="2" t="n"/>
    </row>
    <row r="916" ht="15.75" customHeight="1" s="77">
      <c r="A916" s="2" t="n"/>
      <c r="B916" s="2" t="n"/>
      <c r="E916" s="2" t="n"/>
    </row>
    <row r="917" ht="15.75" customHeight="1" s="77">
      <c r="A917" s="2" t="n"/>
      <c r="B917" s="2" t="n"/>
      <c r="E917" s="2" t="n"/>
    </row>
    <row r="918" ht="15.75" customHeight="1" s="77">
      <c r="A918" s="2" t="n"/>
      <c r="B918" s="2" t="n"/>
      <c r="E918" s="2" t="n"/>
    </row>
    <row r="919" ht="15.75" customHeight="1" s="77">
      <c r="A919" s="2" t="n"/>
      <c r="B919" s="2" t="n"/>
      <c r="E919" s="2" t="n"/>
    </row>
    <row r="920" ht="15.75" customHeight="1" s="77">
      <c r="A920" s="2" t="n"/>
      <c r="B920" s="2" t="n"/>
      <c r="E920" s="2" t="n"/>
    </row>
    <row r="921" ht="15.75" customHeight="1" s="77">
      <c r="A921" s="2" t="n"/>
      <c r="B921" s="2" t="n"/>
      <c r="E921" s="2" t="n"/>
    </row>
    <row r="922" ht="15.75" customHeight="1" s="77">
      <c r="A922" s="2" t="n"/>
      <c r="B922" s="2" t="n"/>
      <c r="E922" s="2" t="n"/>
    </row>
    <row r="923" ht="15.75" customHeight="1" s="77">
      <c r="A923" s="2" t="n"/>
      <c r="B923" s="2" t="n"/>
      <c r="E923" s="2" t="n"/>
    </row>
    <row r="924" ht="15.75" customHeight="1" s="77">
      <c r="A924" s="2" t="n"/>
      <c r="B924" s="2" t="n"/>
      <c r="E924" s="2" t="n"/>
    </row>
    <row r="925" ht="15.75" customHeight="1" s="77">
      <c r="A925" s="2" t="n"/>
      <c r="B925" s="2" t="n"/>
      <c r="E925" s="2" t="n"/>
    </row>
    <row r="926" ht="15.75" customHeight="1" s="77">
      <c r="A926" s="2" t="n"/>
      <c r="B926" s="2" t="n"/>
      <c r="E926" s="2" t="n"/>
    </row>
    <row r="927" ht="15.75" customHeight="1" s="77">
      <c r="A927" s="2" t="n"/>
      <c r="B927" s="2" t="n"/>
      <c r="E927" s="2" t="n"/>
    </row>
    <row r="928" ht="15.75" customHeight="1" s="77">
      <c r="A928" s="2" t="n"/>
      <c r="B928" s="2" t="n"/>
      <c r="E928" s="2" t="n"/>
    </row>
    <row r="929" ht="15.75" customHeight="1" s="77">
      <c r="A929" s="2" t="n"/>
      <c r="B929" s="2" t="n"/>
      <c r="E929" s="2" t="n"/>
    </row>
    <row r="930" ht="15.75" customHeight="1" s="77">
      <c r="A930" s="2" t="n"/>
      <c r="B930" s="2" t="n"/>
      <c r="E930" s="2" t="n"/>
    </row>
    <row r="931" ht="15.75" customHeight="1" s="77">
      <c r="A931" s="2" t="n"/>
      <c r="B931" s="2" t="n"/>
      <c r="E931" s="2" t="n"/>
    </row>
    <row r="932" ht="15.75" customHeight="1" s="77">
      <c r="A932" s="2" t="n"/>
      <c r="B932" s="2" t="n"/>
      <c r="E932" s="2" t="n"/>
    </row>
    <row r="933" ht="15.75" customHeight="1" s="77">
      <c r="A933" s="2" t="n"/>
      <c r="B933" s="2" t="n"/>
      <c r="E933" s="2" t="n"/>
    </row>
    <row r="934" ht="15.75" customHeight="1" s="77">
      <c r="A934" s="2" t="n"/>
      <c r="B934" s="2" t="n"/>
      <c r="E934" s="2" t="n"/>
    </row>
    <row r="935" ht="15.75" customHeight="1" s="77">
      <c r="A935" s="2" t="n"/>
      <c r="B935" s="2" t="n"/>
      <c r="E935" s="2" t="n"/>
    </row>
    <row r="936" ht="15.75" customHeight="1" s="77">
      <c r="A936" s="2" t="n"/>
      <c r="B936" s="2" t="n"/>
      <c r="E936" s="2" t="n"/>
    </row>
    <row r="937" ht="15.75" customHeight="1" s="77">
      <c r="A937" s="2" t="n"/>
      <c r="B937" s="2" t="n"/>
      <c r="E937" s="2" t="n"/>
    </row>
    <row r="938" ht="15.75" customHeight="1" s="77">
      <c r="A938" s="2" t="n"/>
      <c r="B938" s="2" t="n"/>
      <c r="E938" s="2" t="n"/>
    </row>
    <row r="939" ht="15.75" customHeight="1" s="77">
      <c r="A939" s="2" t="n"/>
      <c r="B939" s="2" t="n"/>
      <c r="E939" s="2" t="n"/>
    </row>
    <row r="940" ht="15.75" customHeight="1" s="77">
      <c r="A940" s="2" t="n"/>
      <c r="B940" s="2" t="n"/>
      <c r="E940" s="2" t="n"/>
    </row>
    <row r="941" ht="15.75" customHeight="1" s="77">
      <c r="A941" s="2" t="n"/>
      <c r="B941" s="2" t="n"/>
      <c r="E941" s="2" t="n"/>
    </row>
    <row r="942" ht="15.75" customHeight="1" s="77">
      <c r="A942" s="2" t="n"/>
      <c r="B942" s="2" t="n"/>
      <c r="E942" s="2" t="n"/>
    </row>
    <row r="943" ht="15.75" customHeight="1" s="77">
      <c r="A943" s="2" t="n"/>
      <c r="B943" s="2" t="n"/>
      <c r="E943" s="2" t="n"/>
    </row>
    <row r="944" ht="15.75" customHeight="1" s="77">
      <c r="A944" s="2" t="n"/>
      <c r="B944" s="2" t="n"/>
      <c r="E944" s="2" t="n"/>
    </row>
    <row r="945" ht="15.75" customHeight="1" s="77">
      <c r="A945" s="2" t="n"/>
      <c r="B945" s="2" t="n"/>
      <c r="E945" s="2" t="n"/>
    </row>
    <row r="946" ht="15.75" customHeight="1" s="77">
      <c r="A946" s="2" t="n"/>
      <c r="B946" s="2" t="n"/>
      <c r="E946" s="2" t="n"/>
    </row>
    <row r="947" ht="15.75" customHeight="1" s="77">
      <c r="A947" s="2" t="n"/>
      <c r="B947" s="2" t="n"/>
      <c r="E947" s="2" t="n"/>
    </row>
    <row r="948" ht="15.75" customHeight="1" s="77">
      <c r="A948" s="2" t="n"/>
      <c r="B948" s="2" t="n"/>
      <c r="E948" s="2" t="n"/>
    </row>
    <row r="949" ht="15.75" customHeight="1" s="77">
      <c r="A949" s="2" t="n"/>
      <c r="B949" s="2" t="n"/>
      <c r="E949" s="2" t="n"/>
    </row>
    <row r="950" ht="15.75" customHeight="1" s="77">
      <c r="A950" s="2" t="n"/>
      <c r="B950" s="2" t="n"/>
      <c r="E950" s="2" t="n"/>
    </row>
    <row r="951" ht="15.75" customHeight="1" s="77">
      <c r="A951" s="2" t="n"/>
      <c r="B951" s="2" t="n"/>
      <c r="E951" s="2" t="n"/>
    </row>
    <row r="952" ht="15.75" customHeight="1" s="77">
      <c r="A952" s="2" t="n"/>
      <c r="B952" s="2" t="n"/>
      <c r="E952" s="2" t="n"/>
    </row>
    <row r="953" ht="15.75" customHeight="1" s="77">
      <c r="A953" s="2" t="n"/>
      <c r="B953" s="2" t="n"/>
      <c r="E953" s="2" t="n"/>
    </row>
    <row r="954" ht="15.75" customHeight="1" s="77">
      <c r="A954" s="2" t="n"/>
      <c r="B954" s="2" t="n"/>
      <c r="E954" s="2" t="n"/>
    </row>
    <row r="955" ht="15.75" customHeight="1" s="77">
      <c r="A955" s="2" t="n"/>
      <c r="B955" s="2" t="n"/>
      <c r="E955" s="2" t="n"/>
    </row>
    <row r="956" ht="15.75" customHeight="1" s="77">
      <c r="A956" s="2" t="n"/>
      <c r="B956" s="2" t="n"/>
      <c r="E956" s="2" t="n"/>
    </row>
    <row r="957" ht="15.75" customHeight="1" s="77">
      <c r="A957" s="2" t="n"/>
      <c r="B957" s="2" t="n"/>
      <c r="E957" s="2" t="n"/>
    </row>
    <row r="958" ht="15.75" customHeight="1" s="77">
      <c r="A958" s="2" t="n"/>
      <c r="B958" s="2" t="n"/>
      <c r="E958" s="2" t="n"/>
    </row>
    <row r="959" ht="15.75" customHeight="1" s="77">
      <c r="A959" s="2" t="n"/>
      <c r="B959" s="2" t="n"/>
      <c r="E959" s="2" t="n"/>
    </row>
    <row r="960" ht="15.75" customHeight="1" s="77">
      <c r="A960" s="2" t="n"/>
      <c r="B960" s="2" t="n"/>
      <c r="E960" s="2" t="n"/>
    </row>
    <row r="961" ht="15.75" customHeight="1" s="77">
      <c r="A961" s="2" t="n"/>
      <c r="B961" s="2" t="n"/>
      <c r="E961" s="2" t="n"/>
    </row>
    <row r="962" ht="15.75" customHeight="1" s="77">
      <c r="A962" s="2" t="n"/>
      <c r="B962" s="2" t="n"/>
      <c r="E962" s="2" t="n"/>
    </row>
    <row r="963" ht="15.75" customHeight="1" s="77">
      <c r="A963" s="2" t="n"/>
      <c r="B963" s="2" t="n"/>
      <c r="E963" s="2" t="n"/>
    </row>
    <row r="964" ht="15.75" customHeight="1" s="77">
      <c r="A964" s="2" t="n"/>
      <c r="B964" s="2" t="n"/>
      <c r="E964" s="2" t="n"/>
    </row>
    <row r="965" ht="15.75" customHeight="1" s="77">
      <c r="A965" s="2" t="n"/>
      <c r="B965" s="2" t="n"/>
      <c r="E965" s="2" t="n"/>
    </row>
    <row r="966" ht="15.75" customHeight="1" s="77">
      <c r="A966" s="2" t="n"/>
      <c r="B966" s="2" t="n"/>
      <c r="E966" s="2" t="n"/>
    </row>
    <row r="967" ht="15.75" customHeight="1" s="77">
      <c r="A967" s="2" t="n"/>
      <c r="B967" s="2" t="n"/>
      <c r="E967" s="2" t="n"/>
    </row>
    <row r="968" ht="15.75" customHeight="1" s="77">
      <c r="A968" s="2" t="n"/>
      <c r="B968" s="2" t="n"/>
      <c r="E968" s="2" t="n"/>
    </row>
    <row r="969" ht="15.75" customHeight="1" s="77">
      <c r="A969" s="2" t="n"/>
      <c r="B969" s="2" t="n"/>
      <c r="E969" s="2" t="n"/>
    </row>
    <row r="970" ht="15.75" customHeight="1" s="77">
      <c r="A970" s="2" t="n"/>
      <c r="B970" s="2" t="n"/>
      <c r="E970" s="2" t="n"/>
    </row>
    <row r="971" ht="15.75" customHeight="1" s="77">
      <c r="A971" s="2" t="n"/>
      <c r="B971" s="2" t="n"/>
      <c r="E971" s="2" t="n"/>
    </row>
    <row r="972" ht="15.75" customHeight="1" s="77">
      <c r="A972" s="2" t="n"/>
      <c r="B972" s="2" t="n"/>
      <c r="E972" s="2" t="n"/>
    </row>
    <row r="973" ht="15.75" customHeight="1" s="77">
      <c r="A973" s="2" t="n"/>
      <c r="B973" s="2" t="n"/>
      <c r="E973" s="2" t="n"/>
    </row>
    <row r="974" ht="15.75" customHeight="1" s="77">
      <c r="A974" s="2" t="n"/>
      <c r="B974" s="2" t="n"/>
      <c r="E974" s="2" t="n"/>
    </row>
    <row r="975" ht="15.75" customHeight="1" s="77">
      <c r="A975" s="2" t="n"/>
      <c r="B975" s="2" t="n"/>
      <c r="E975" s="2" t="n"/>
    </row>
    <row r="976" ht="15.75" customHeight="1" s="77">
      <c r="A976" s="2" t="n"/>
      <c r="B976" s="2" t="n"/>
      <c r="E976" s="2" t="n"/>
    </row>
    <row r="977" ht="15.75" customHeight="1" s="77">
      <c r="A977" s="2" t="n"/>
      <c r="B977" s="2" t="n"/>
      <c r="E977" s="2" t="n"/>
    </row>
    <row r="978" ht="15.75" customHeight="1" s="77">
      <c r="A978" s="2" t="n"/>
      <c r="B978" s="2" t="n"/>
      <c r="E978" s="2" t="n"/>
    </row>
    <row r="979" ht="15.75" customHeight="1" s="77">
      <c r="A979" s="2" t="n"/>
      <c r="B979" s="2" t="n"/>
      <c r="E979" s="2" t="n"/>
    </row>
    <row r="980" ht="15.75" customHeight="1" s="77">
      <c r="A980" s="2" t="n"/>
      <c r="B980" s="2" t="n"/>
      <c r="E980" s="2" t="n"/>
    </row>
    <row r="981" ht="15.75" customHeight="1" s="77">
      <c r="A981" s="2" t="n"/>
      <c r="B981" s="2" t="n"/>
      <c r="E981" s="2" t="n"/>
    </row>
    <row r="982" ht="15.75" customHeight="1" s="77">
      <c r="A982" s="2" t="n"/>
      <c r="B982" s="2" t="n"/>
      <c r="E982" s="2" t="n"/>
    </row>
    <row r="983" ht="15.75" customHeight="1" s="77">
      <c r="A983" s="2" t="n"/>
      <c r="B983" s="2" t="n"/>
      <c r="E983" s="2" t="n"/>
    </row>
    <row r="984" ht="15.75" customHeight="1" s="77">
      <c r="A984" s="2" t="n"/>
      <c r="B984" s="2" t="n"/>
      <c r="E984" s="2" t="n"/>
    </row>
    <row r="985" ht="15.75" customHeight="1" s="77">
      <c r="A985" s="2" t="n"/>
      <c r="B985" s="2" t="n"/>
      <c r="E985" s="2" t="n"/>
    </row>
    <row r="986" ht="15.75" customHeight="1" s="77">
      <c r="A986" s="2" t="n"/>
      <c r="B986" s="2" t="n"/>
      <c r="E986" s="2" t="n"/>
    </row>
    <row r="987" ht="15.75" customHeight="1" s="77">
      <c r="A987" s="2" t="n"/>
      <c r="B987" s="2" t="n"/>
      <c r="E987" s="2" t="n"/>
    </row>
    <row r="988" ht="15.75" customHeight="1" s="77">
      <c r="A988" s="2" t="n"/>
      <c r="B988" s="2" t="n"/>
      <c r="E988" s="2" t="n"/>
    </row>
    <row r="989" ht="15.75" customHeight="1" s="77">
      <c r="A989" s="2" t="n"/>
      <c r="B989" s="2" t="n"/>
      <c r="E989" s="2" t="n"/>
    </row>
    <row r="990" ht="15.75" customHeight="1" s="77">
      <c r="A990" s="2" t="n"/>
      <c r="B990" s="2" t="n"/>
      <c r="E990" s="2" t="n"/>
    </row>
    <row r="991" ht="15.75" customHeight="1" s="77">
      <c r="A991" s="2" t="n"/>
      <c r="B991" s="2" t="n"/>
      <c r="E991" s="2" t="n"/>
    </row>
    <row r="992" ht="15.75" customHeight="1" s="77">
      <c r="A992" s="2" t="n"/>
      <c r="B992" s="2" t="n"/>
      <c r="E992" s="2" t="n"/>
    </row>
    <row r="993" ht="15.75" customHeight="1" s="77">
      <c r="A993" s="2" t="n"/>
      <c r="B993" s="2" t="n"/>
      <c r="E993" s="2" t="n"/>
    </row>
    <row r="994" ht="15.75" customHeight="1" s="77">
      <c r="A994" s="2" t="n"/>
      <c r="B994" s="2" t="n"/>
      <c r="E994" s="2" t="n"/>
    </row>
    <row r="995" ht="15.75" customHeight="1" s="77">
      <c r="A995" s="2" t="n"/>
      <c r="B995" s="2" t="n"/>
      <c r="E995" s="2" t="n"/>
    </row>
    <row r="996" ht="15.75" customHeight="1" s="77">
      <c r="A996" s="2" t="n"/>
      <c r="B996" s="2" t="n"/>
      <c r="E996" s="2" t="n"/>
    </row>
    <row r="997" ht="15.75" customHeight="1" s="77">
      <c r="A997" s="2" t="n"/>
      <c r="B997" s="2" t="n"/>
      <c r="E997" s="2" t="n"/>
    </row>
    <row r="998" ht="15.75" customHeight="1" s="77">
      <c r="A998" s="2" t="n"/>
      <c r="B998" s="2" t="n"/>
      <c r="E998" s="2" t="n"/>
    </row>
    <row r="999" ht="15.75" customHeight="1" s="77">
      <c r="A999" s="2" t="n"/>
      <c r="B999" s="2" t="n"/>
      <c r="E999" s="2" t="n"/>
    </row>
    <row r="1000" ht="15.75" customHeight="1" s="77">
      <c r="A1000" s="2" t="n"/>
      <c r="B1000" s="2" t="n"/>
      <c r="E1000" s="2" t="n"/>
    </row>
  </sheetData>
  <mergeCells count="1">
    <mergeCell ref="B118:AK118"/>
  </mergeCells>
  <pageMargins left="0.75" right="0.75" top="1" bottom="1" header="0" footer="0"/>
  <pageSetup orientation="portrait"/>
</worksheet>
</file>

<file path=xl/worksheets/sheet4.xml><?xml version="1.0" encoding="utf-8"?>
<worksheet xmlns="http://schemas.openxmlformats.org/spreadsheetml/2006/main">
  <sheetPr>
    <outlinePr summaryBelow="1" summaryRight="1"/>
    <pageSetUpPr/>
  </sheetPr>
  <dimension ref="A1:AI1000"/>
  <sheetViews>
    <sheetView workbookViewId="0">
      <selection activeCell="A1" sqref="A1"/>
    </sheetView>
  </sheetViews>
  <sheetFormatPr baseColWidth="8" defaultColWidth="12.63" defaultRowHeight="15" customHeight="1"/>
  <cols>
    <col width="22.75" customWidth="1" style="77" min="1" max="1"/>
    <col width="8.880000000000001" customWidth="1" style="77" min="2" max="2"/>
    <col width="10.63" customWidth="1" style="77" min="3" max="3"/>
    <col width="8.25" customWidth="1" style="77" min="4" max="28"/>
    <col width="8.380000000000001" customWidth="1" style="77" min="29" max="29"/>
    <col width="8.25" customWidth="1" style="77" min="30" max="31"/>
    <col width="8.380000000000001" customWidth="1" style="77" min="32" max="35"/>
  </cols>
  <sheetData>
    <row r="1">
      <c r="A1" s="4" t="inlineStr">
        <is>
          <t>2011 District Heat sales</t>
        </is>
      </c>
      <c r="B1" s="4" t="n">
        <v>354871</v>
      </c>
      <c r="C1" s="4" t="inlineStr">
        <is>
          <t>TJ</t>
        </is>
      </c>
      <c r="D1" s="2" t="n"/>
      <c r="E1" s="2" t="n"/>
      <c r="F1" s="2" t="n"/>
      <c r="G1" s="2" t="n"/>
      <c r="H1" s="2" t="n"/>
      <c r="I1" s="2" t="n"/>
      <c r="J1" s="2" t="n"/>
      <c r="K1" s="2" t="n"/>
      <c r="L1" s="2" t="n"/>
      <c r="M1" s="2" t="n"/>
      <c r="N1" s="2" t="n"/>
      <c r="O1" s="2" t="n"/>
      <c r="P1" s="2" t="n"/>
      <c r="Q1" s="2" t="n"/>
      <c r="R1" s="2" t="n"/>
      <c r="S1" s="2" t="n"/>
      <c r="T1" s="2" t="n"/>
      <c r="U1" s="2" t="n"/>
      <c r="V1" s="2" t="n"/>
      <c r="W1" s="2" t="n"/>
      <c r="X1" s="2" t="n"/>
      <c r="Y1" s="2" t="n"/>
      <c r="Z1" s="2" t="n"/>
      <c r="AA1" s="2" t="n"/>
      <c r="AB1" s="2" t="n"/>
      <c r="AC1" s="2" t="n"/>
      <c r="AD1" s="2" t="n"/>
      <c r="AE1" s="2" t="n"/>
      <c r="AF1" s="2" t="n"/>
      <c r="AG1" s="2" t="n"/>
      <c r="AH1" s="2" t="n"/>
      <c r="AI1" s="2" t="n"/>
    </row>
    <row r="2">
      <c r="A2" s="4" t="inlineStr">
        <is>
          <t>BTU per TJ</t>
        </is>
      </c>
      <c r="B2" s="42" t="n">
        <v>947817120</v>
      </c>
      <c r="C2" s="4" t="inlineStr">
        <is>
          <t>BTU/TJ</t>
        </is>
      </c>
      <c r="D2" s="2" t="n"/>
      <c r="E2" s="2" t="n"/>
      <c r="F2" s="2" t="n"/>
      <c r="G2" s="2" t="n"/>
      <c r="H2" s="2" t="n"/>
      <c r="I2" s="2" t="n"/>
      <c r="J2" s="2" t="n"/>
      <c r="K2" s="2" t="n"/>
      <c r="L2" s="2" t="n"/>
      <c r="M2" s="2" t="n"/>
      <c r="N2" s="2" t="n"/>
      <c r="O2" s="2" t="n"/>
      <c r="P2" s="2" t="n"/>
      <c r="Q2" s="2" t="n"/>
      <c r="R2" s="2" t="n"/>
      <c r="S2" s="2" t="n"/>
      <c r="T2" s="2" t="n"/>
      <c r="U2" s="2" t="n"/>
      <c r="V2" s="2" t="n"/>
      <c r="W2" s="2" t="n"/>
      <c r="X2" s="2" t="n"/>
      <c r="Y2" s="2" t="n"/>
      <c r="Z2" s="2" t="n"/>
      <c r="AA2" s="2" t="n"/>
      <c r="AB2" s="2" t="n"/>
      <c r="AC2" s="2" t="n"/>
      <c r="AD2" s="2" t="n"/>
      <c r="AE2" s="2" t="n"/>
      <c r="AF2" s="2" t="n"/>
      <c r="AG2" s="2" t="n"/>
      <c r="AH2" s="2" t="n"/>
      <c r="AI2" s="2" t="n"/>
    </row>
    <row r="3">
      <c r="A3" s="4" t="inlineStr">
        <is>
          <t>2011 District Heat sales</t>
        </is>
      </c>
      <c r="B3" s="42">
        <f>B1*B2</f>
        <v/>
      </c>
      <c r="C3" s="4" t="inlineStr">
        <is>
          <t>BTU</t>
        </is>
      </c>
      <c r="D3" s="2" t="n"/>
      <c r="E3" s="2" t="n"/>
      <c r="F3" s="2" t="n"/>
      <c r="G3" s="2" t="n"/>
      <c r="H3" s="2" t="n"/>
      <c r="I3" s="2" t="n"/>
      <c r="J3" s="2" t="n"/>
      <c r="K3" s="2" t="n"/>
      <c r="L3" s="2" t="n"/>
      <c r="M3" s="2" t="n"/>
      <c r="N3" s="2" t="n"/>
      <c r="O3" s="2" t="n"/>
      <c r="P3" s="2" t="n"/>
      <c r="Q3" s="2" t="n"/>
      <c r="R3" s="2" t="n"/>
      <c r="S3" s="2" t="n"/>
      <c r="T3" s="2" t="n"/>
      <c r="U3" s="2" t="n"/>
      <c r="V3" s="2" t="n"/>
      <c r="W3" s="2" t="n"/>
      <c r="X3" s="2" t="n"/>
      <c r="Y3" s="2" t="n"/>
      <c r="Z3" s="2" t="n"/>
      <c r="AA3" s="2" t="n"/>
      <c r="AB3" s="2" t="n"/>
      <c r="AC3" s="2" t="n"/>
      <c r="AD3" s="2" t="n"/>
      <c r="AE3" s="2" t="n"/>
      <c r="AF3" s="2" t="n"/>
      <c r="AG3" s="2" t="n"/>
      <c r="AH3" s="2" t="n"/>
      <c r="AI3" s="2" t="n"/>
    </row>
    <row r="4">
      <c r="A4" s="2" t="n"/>
      <c r="B4" s="2" t="n"/>
      <c r="C4" s="2" t="n"/>
      <c r="D4" s="2" t="n"/>
      <c r="E4" s="2" t="n"/>
      <c r="F4" s="2" t="n"/>
      <c r="G4" s="2" t="n"/>
      <c r="H4" s="2" t="n"/>
      <c r="I4" s="2" t="n"/>
      <c r="J4" s="2" t="n"/>
      <c r="K4" s="2" t="n"/>
      <c r="L4" s="2" t="n"/>
      <c r="M4" s="2" t="n"/>
      <c r="N4" s="2" t="n"/>
      <c r="O4" s="2" t="n"/>
      <c r="P4" s="2" t="n"/>
      <c r="Q4" s="2" t="n"/>
      <c r="R4" s="2" t="n"/>
      <c r="S4" s="2" t="n"/>
      <c r="T4" s="2" t="n"/>
      <c r="U4" s="2" t="n"/>
      <c r="V4" s="2" t="n"/>
      <c r="W4" s="2" t="n"/>
      <c r="X4" s="2" t="n"/>
      <c r="Y4" s="2" t="n"/>
      <c r="Z4" s="2" t="n"/>
      <c r="AA4" s="2" t="n"/>
      <c r="AB4" s="2" t="n"/>
      <c r="AC4" s="2" t="n"/>
      <c r="AD4" s="2" t="n"/>
      <c r="AE4" s="2" t="n"/>
      <c r="AF4" s="2" t="n"/>
      <c r="AG4" s="2" t="n"/>
      <c r="AH4" s="2" t="n"/>
      <c r="AI4" s="2" t="n"/>
    </row>
    <row r="5">
      <c r="A5" s="4" t="inlineStr">
        <is>
          <t>We assume that the 2011 heat sales are the same as 2014, then for future years, we</t>
        </is>
      </c>
      <c r="B5" s="2" t="n"/>
      <c r="C5" s="2" t="n"/>
      <c r="D5" s="2" t="n"/>
      <c r="E5" s="2" t="n"/>
      <c r="F5" s="2" t="n"/>
      <c r="G5" s="2" t="n"/>
      <c r="H5" s="2" t="n"/>
      <c r="I5" s="2" t="n"/>
      <c r="J5" s="2" t="n"/>
      <c r="K5" s="2" t="n"/>
      <c r="L5" s="2" t="n"/>
      <c r="M5" s="2" t="n"/>
      <c r="N5" s="2" t="n"/>
      <c r="O5" s="2" t="n"/>
      <c r="P5" s="2" t="n"/>
      <c r="Q5" s="2" t="n"/>
      <c r="R5" s="2" t="n"/>
      <c r="S5" s="2" t="n"/>
      <c r="T5" s="2" t="n"/>
      <c r="U5" s="2" t="n"/>
      <c r="V5" s="2" t="n"/>
      <c r="W5" s="2" t="n"/>
      <c r="X5" s="2" t="n"/>
      <c r="Y5" s="2" t="n"/>
      <c r="Z5" s="2" t="n"/>
      <c r="AA5" s="2" t="n"/>
      <c r="AB5" s="2" t="n"/>
      <c r="AC5" s="2" t="n"/>
      <c r="AD5" s="2" t="n"/>
      <c r="AE5" s="2" t="n"/>
      <c r="AF5" s="2" t="n"/>
      <c r="AG5" s="2" t="n"/>
      <c r="AH5" s="2" t="n"/>
      <c r="AI5" s="2" t="n"/>
    </row>
    <row r="6">
      <c r="A6" s="4" t="inlineStr">
        <is>
          <t>scale it by the rate of overall energy demand for heating in commercial buildings.</t>
        </is>
      </c>
      <c r="B6" s="2" t="n"/>
      <c r="C6" s="2" t="n"/>
      <c r="D6" s="2" t="n"/>
      <c r="E6" s="2" t="n"/>
      <c r="F6" s="2" t="n"/>
      <c r="G6" s="2" t="n"/>
      <c r="H6" s="2" t="n"/>
      <c r="I6" s="2" t="n"/>
      <c r="J6" s="2" t="n"/>
      <c r="K6" s="2" t="n"/>
      <c r="L6" s="2" t="n"/>
      <c r="M6" s="2" t="n"/>
      <c r="N6" s="2" t="n"/>
      <c r="O6" s="2" t="n"/>
      <c r="P6" s="2" t="n"/>
      <c r="Q6" s="2" t="n"/>
      <c r="R6" s="2" t="n"/>
      <c r="S6" s="2" t="n"/>
      <c r="T6" s="2" t="n"/>
      <c r="U6" s="2" t="n"/>
      <c r="V6" s="2" t="n"/>
      <c r="W6" s="2" t="n"/>
      <c r="X6" s="2" t="n"/>
      <c r="Y6" s="2" t="n"/>
      <c r="Z6" s="2" t="n"/>
      <c r="AA6" s="2" t="n"/>
      <c r="AB6" s="2" t="n"/>
      <c r="AC6" s="2" t="n"/>
      <c r="AD6" s="2" t="n"/>
      <c r="AE6" s="2" t="n"/>
      <c r="AF6" s="2" t="n"/>
      <c r="AG6" s="2" t="n"/>
      <c r="AH6" s="2" t="n"/>
      <c r="AI6" s="2" t="n"/>
    </row>
    <row r="7">
      <c r="A7" s="2" t="n"/>
      <c r="B7" s="2" t="n"/>
      <c r="C7" s="2" t="n"/>
      <c r="D7" s="2" t="n"/>
      <c r="E7" s="2" t="n"/>
      <c r="F7" s="2" t="n"/>
      <c r="G7" s="2" t="n"/>
      <c r="H7" s="2" t="n"/>
      <c r="I7" s="2" t="n"/>
      <c r="J7" s="2" t="n"/>
      <c r="K7" s="2" t="n"/>
      <c r="L7" s="2" t="n"/>
      <c r="M7" s="2" t="n"/>
      <c r="N7" s="2" t="n"/>
      <c r="O7" s="2" t="n"/>
      <c r="P7" s="2" t="n"/>
      <c r="Q7" s="2" t="n"/>
      <c r="R7" s="2" t="n"/>
      <c r="S7" s="2" t="n"/>
      <c r="T7" s="2" t="n"/>
      <c r="U7" s="2" t="n"/>
      <c r="V7" s="2" t="n"/>
      <c r="W7" s="2" t="n"/>
      <c r="X7" s="2" t="n"/>
      <c r="Y7" s="2" t="n"/>
      <c r="Z7" s="2" t="n"/>
      <c r="AA7" s="2" t="n"/>
      <c r="AB7" s="2" t="n"/>
      <c r="AC7" s="2" t="n"/>
      <c r="AD7" s="2" t="n"/>
      <c r="AE7" s="2" t="n"/>
      <c r="AF7" s="2" t="n"/>
      <c r="AG7" s="2" t="n"/>
      <c r="AH7" s="2" t="n"/>
      <c r="AI7" s="2" t="n"/>
    </row>
    <row r="8">
      <c r="A8" s="2" t="n"/>
      <c r="B8" s="4" t="n">
        <v>2017</v>
      </c>
      <c r="C8" s="4" t="n">
        <v>2018</v>
      </c>
      <c r="D8" s="4" t="n">
        <v>2019</v>
      </c>
      <c r="E8" s="4" t="n">
        <v>2020</v>
      </c>
      <c r="F8" s="4" t="n">
        <v>2021</v>
      </c>
      <c r="G8" s="4" t="n">
        <v>2022</v>
      </c>
      <c r="H8" s="4" t="n">
        <v>2023</v>
      </c>
      <c r="I8" s="4" t="n">
        <v>2024</v>
      </c>
      <c r="J8" s="4" t="n">
        <v>2025</v>
      </c>
      <c r="K8" s="4" t="n">
        <v>2026</v>
      </c>
      <c r="L8" s="4" t="n">
        <v>2027</v>
      </c>
      <c r="M8" s="4" t="n">
        <v>2028</v>
      </c>
      <c r="N8" s="4" t="n">
        <v>2029</v>
      </c>
      <c r="O8" s="4" t="n">
        <v>2030</v>
      </c>
      <c r="P8" s="4" t="n">
        <v>2031</v>
      </c>
      <c r="Q8" s="4" t="n">
        <v>2032</v>
      </c>
      <c r="R8" s="4" t="n">
        <v>2033</v>
      </c>
      <c r="S8" s="4" t="n">
        <v>2034</v>
      </c>
      <c r="T8" s="4" t="n">
        <v>2035</v>
      </c>
      <c r="U8" s="4" t="n">
        <v>2036</v>
      </c>
      <c r="V8" s="4" t="n">
        <v>2037</v>
      </c>
      <c r="W8" s="4" t="n">
        <v>2038</v>
      </c>
      <c r="X8" s="4" t="n">
        <v>2039</v>
      </c>
      <c r="Y8" s="4" t="n">
        <v>2040</v>
      </c>
      <c r="Z8" s="4" t="n">
        <v>2041</v>
      </c>
      <c r="AA8" s="4" t="n">
        <v>2042</v>
      </c>
      <c r="AB8" s="4" t="n">
        <v>2043</v>
      </c>
      <c r="AC8" s="4" t="n">
        <v>2044</v>
      </c>
      <c r="AD8" s="4" t="n">
        <v>2045</v>
      </c>
      <c r="AE8" s="4" t="n">
        <v>2046</v>
      </c>
      <c r="AF8" s="4" t="n">
        <v>2047</v>
      </c>
      <c r="AG8" s="4" t="n">
        <v>2048</v>
      </c>
      <c r="AH8" s="4" t="n">
        <v>2049</v>
      </c>
      <c r="AI8" s="4" t="n">
        <v>2050</v>
      </c>
    </row>
    <row r="9">
      <c r="A9" s="4" t="inlineStr">
        <is>
          <t>Heat demand</t>
        </is>
      </c>
      <c r="B9" s="43">
        <f>B3</f>
        <v/>
      </c>
      <c r="C9" s="43">
        <f>$B$3*('AEO Table 5'!D61/'AEO Table 5'!$C61)</f>
        <v/>
      </c>
      <c r="D9" s="43">
        <f>$B$3*('AEO Table 5'!E61/'AEO Table 5'!$C61)</f>
        <v/>
      </c>
      <c r="E9" s="43">
        <f>$B$3*('AEO Table 5'!F61/'AEO Table 5'!$C61)</f>
        <v/>
      </c>
      <c r="F9" s="43">
        <f>$B$3*('AEO Table 5'!G61/'AEO Table 5'!$C61)</f>
        <v/>
      </c>
      <c r="G9" s="43">
        <f>$B$3*('AEO Table 5'!H61/'AEO Table 5'!$C61)</f>
        <v/>
      </c>
      <c r="H9" s="43">
        <f>$B$3*('AEO Table 5'!I61/'AEO Table 5'!$C61)</f>
        <v/>
      </c>
      <c r="I9" s="43">
        <f>$B$3*('AEO Table 5'!J61/'AEO Table 5'!$C61)</f>
        <v/>
      </c>
      <c r="J9" s="43">
        <f>$B$3*('AEO Table 5'!K61/'AEO Table 5'!$C61)</f>
        <v/>
      </c>
      <c r="K9" s="43">
        <f>$B$3*('AEO Table 5'!L61/'AEO Table 5'!$C61)</f>
        <v/>
      </c>
      <c r="L9" s="43">
        <f>$B$3*('AEO Table 5'!M61/'AEO Table 5'!$C61)</f>
        <v/>
      </c>
      <c r="M9" s="43">
        <f>$B$3*('AEO Table 5'!N61/'AEO Table 5'!$C61)</f>
        <v/>
      </c>
      <c r="N9" s="43">
        <f>$B$3*('AEO Table 5'!O61/'AEO Table 5'!$C61)</f>
        <v/>
      </c>
      <c r="O9" s="43">
        <f>$B$3*('AEO Table 5'!P61/'AEO Table 5'!$C61)</f>
        <v/>
      </c>
      <c r="P9" s="43">
        <f>$B$3*('AEO Table 5'!Q61/'AEO Table 5'!$C61)</f>
        <v/>
      </c>
      <c r="Q9" s="43">
        <f>$B$3*('AEO Table 5'!R61/'AEO Table 5'!$C61)</f>
        <v/>
      </c>
      <c r="R9" s="43">
        <f>$B$3*('AEO Table 5'!S61/'AEO Table 5'!$C61)</f>
        <v/>
      </c>
      <c r="S9" s="43">
        <f>$B$3*('AEO Table 5'!T61/'AEO Table 5'!$C61)</f>
        <v/>
      </c>
      <c r="T9" s="43">
        <f>$B$3*('AEO Table 5'!U61/'AEO Table 5'!$C61)</f>
        <v/>
      </c>
      <c r="U9" s="43">
        <f>$B$3*('AEO Table 5'!V61/'AEO Table 5'!$C61)</f>
        <v/>
      </c>
      <c r="V9" s="43">
        <f>$B$3*('AEO Table 5'!W61/'AEO Table 5'!$C61)</f>
        <v/>
      </c>
      <c r="W9" s="43">
        <f>$B$3*('AEO Table 5'!X61/'AEO Table 5'!$C61)</f>
        <v/>
      </c>
      <c r="X9" s="43">
        <f>$B$3*('AEO Table 5'!Y61/'AEO Table 5'!$C61)</f>
        <v/>
      </c>
      <c r="Y9" s="43">
        <f>$B$3*('AEO Table 5'!Z61/'AEO Table 5'!$C61)</f>
        <v/>
      </c>
      <c r="Z9" s="43">
        <f>$B$3*('AEO Table 5'!AA61/'AEO Table 5'!$C61)</f>
        <v/>
      </c>
      <c r="AA9" s="43">
        <f>$B$3*('AEO Table 5'!AB61/'AEO Table 5'!$C61)</f>
        <v/>
      </c>
      <c r="AB9" s="43">
        <f>$B$3*('AEO Table 5'!AC61/'AEO Table 5'!$C61)</f>
        <v/>
      </c>
      <c r="AC9" s="43">
        <f>$B$3*('AEO Table 5'!AD61/'AEO Table 5'!$C61)</f>
        <v/>
      </c>
      <c r="AD9" s="43">
        <f>$B$3*('AEO Table 5'!AE61/'AEO Table 5'!$C61)</f>
        <v/>
      </c>
      <c r="AE9" s="43">
        <f>$B$3*('AEO Table 5'!AF61/'AEO Table 5'!$C61)</f>
        <v/>
      </c>
      <c r="AF9" s="43">
        <f>$B$3*('AEO Table 5'!AG61/'AEO Table 5'!$C61)</f>
        <v/>
      </c>
      <c r="AG9" s="43">
        <f>$B$3*('AEO Table 5'!AH61/'AEO Table 5'!$C61)</f>
        <v/>
      </c>
      <c r="AH9" s="43">
        <f>$B$3*('AEO Table 5'!AI61/'AEO Table 5'!$C61)</f>
        <v/>
      </c>
      <c r="AI9" s="43">
        <f>$B$3*('AEO Table 5'!AJ61/'AEO Table 5'!$C61)</f>
        <v/>
      </c>
    </row>
    <row r="10">
      <c r="A10" s="2" t="n"/>
      <c r="B10" s="2" t="n"/>
      <c r="C10" s="2" t="n"/>
      <c r="D10" s="2" t="n"/>
      <c r="E10" s="2" t="n"/>
      <c r="F10" s="2" t="n"/>
      <c r="G10" s="2" t="n"/>
      <c r="H10" s="2" t="n"/>
      <c r="I10" s="2" t="n"/>
      <c r="J10" s="2" t="n"/>
      <c r="K10" s="2" t="n"/>
      <c r="L10" s="2" t="n"/>
      <c r="M10" s="2" t="n"/>
      <c r="N10" s="2" t="n"/>
      <c r="O10" s="2" t="n"/>
      <c r="P10" s="2" t="n"/>
      <c r="Q10" s="2" t="n"/>
      <c r="R10" s="2" t="n"/>
      <c r="S10" s="2" t="n"/>
      <c r="T10" s="2" t="n"/>
      <c r="U10" s="2" t="n"/>
      <c r="V10" s="2" t="n"/>
      <c r="W10" s="2" t="n"/>
      <c r="X10" s="2" t="n"/>
      <c r="Y10" s="2" t="n"/>
      <c r="Z10" s="2" t="n"/>
      <c r="AA10" s="2" t="n"/>
      <c r="AB10" s="2" t="n"/>
      <c r="AC10" s="2" t="n"/>
      <c r="AD10" s="2" t="n"/>
      <c r="AE10" s="2" t="n"/>
      <c r="AF10" s="2" t="n"/>
      <c r="AG10" s="2" t="n"/>
      <c r="AH10" s="2" t="n"/>
      <c r="AI10" s="2" t="n"/>
    </row>
    <row r="11">
      <c r="A11" s="2" t="n"/>
      <c r="B11" s="2" t="n"/>
      <c r="C11" s="2" t="n"/>
      <c r="D11" s="2" t="n"/>
      <c r="E11" s="2" t="n"/>
      <c r="F11" s="2" t="n"/>
      <c r="G11" s="2" t="n"/>
      <c r="H11" s="2" t="n"/>
      <c r="I11" s="2" t="n"/>
      <c r="J11" s="2" t="n"/>
      <c r="K11" s="2" t="n"/>
      <c r="L11" s="2" t="n"/>
      <c r="M11" s="2" t="n"/>
      <c r="N11" s="2" t="n"/>
      <c r="O11" s="2" t="n"/>
      <c r="P11" s="2" t="n"/>
      <c r="Q11" s="2" t="n"/>
      <c r="R11" s="2" t="n"/>
      <c r="S11" s="2" t="n"/>
      <c r="T11" s="2" t="n"/>
      <c r="U11" s="2" t="n"/>
      <c r="V11" s="2" t="n"/>
      <c r="W11" s="2" t="n"/>
      <c r="X11" s="2" t="n"/>
      <c r="Y11" s="2" t="n"/>
      <c r="Z11" s="2" t="n"/>
      <c r="AA11" s="2" t="n"/>
      <c r="AB11" s="2" t="n"/>
      <c r="AC11" s="2" t="n"/>
      <c r="AD11" s="2" t="n"/>
      <c r="AE11" s="2" t="n"/>
      <c r="AF11" s="2" t="n"/>
      <c r="AG11" s="2" t="n"/>
      <c r="AH11" s="2" t="n"/>
      <c r="AI11" s="2" t="n"/>
    </row>
    <row r="12">
      <c r="A12" s="2" t="n"/>
      <c r="B12" s="2" t="n"/>
      <c r="C12" s="2" t="n"/>
      <c r="D12" s="2" t="n"/>
      <c r="E12" s="2" t="n"/>
      <c r="F12" s="2" t="n"/>
      <c r="G12" s="2" t="n"/>
      <c r="H12" s="2" t="n"/>
      <c r="I12" s="2" t="n"/>
      <c r="J12" s="2" t="n"/>
      <c r="K12" s="2" t="n"/>
      <c r="L12" s="2" t="n"/>
      <c r="M12" s="2" t="n"/>
      <c r="N12" s="2" t="n"/>
      <c r="O12" s="2" t="n"/>
      <c r="P12" s="2" t="n"/>
      <c r="Q12" s="2" t="n"/>
      <c r="R12" s="2" t="n"/>
      <c r="S12" s="2" t="n"/>
      <c r="T12" s="2" t="n"/>
      <c r="U12" s="2" t="n"/>
      <c r="V12" s="2" t="n"/>
      <c r="W12" s="2" t="n"/>
      <c r="X12" s="2" t="n"/>
      <c r="Y12" s="2" t="n"/>
      <c r="Z12" s="2" t="n"/>
      <c r="AA12" s="2" t="n"/>
      <c r="AB12" s="2" t="n"/>
      <c r="AC12" s="2" t="n"/>
      <c r="AD12" s="2" t="n"/>
      <c r="AE12" s="2" t="n"/>
      <c r="AF12" s="2" t="n"/>
      <c r="AG12" s="2" t="n"/>
      <c r="AH12" s="2" t="n"/>
      <c r="AI12" s="2" t="n"/>
    </row>
    <row r="13">
      <c r="A13" s="2" t="n"/>
      <c r="B13" s="2" t="n"/>
      <c r="C13" s="2" t="n"/>
      <c r="D13" s="2" t="n"/>
      <c r="E13" s="2" t="n"/>
      <c r="F13" s="2" t="n"/>
      <c r="G13" s="2" t="n"/>
      <c r="H13" s="2" t="n"/>
      <c r="I13" s="2" t="n"/>
      <c r="J13" s="2" t="n"/>
      <c r="K13" s="2" t="n"/>
      <c r="L13" s="2" t="n"/>
      <c r="M13" s="2" t="n"/>
      <c r="N13" s="2" t="n"/>
      <c r="O13" s="2" t="n"/>
      <c r="P13" s="2" t="n"/>
      <c r="Q13" s="2" t="n"/>
      <c r="R13" s="2" t="n"/>
      <c r="S13" s="2" t="n"/>
      <c r="T13" s="2" t="n"/>
      <c r="U13" s="2" t="n"/>
      <c r="V13" s="2" t="n"/>
      <c r="W13" s="2" t="n"/>
      <c r="X13" s="2" t="n"/>
      <c r="Y13" s="2" t="n"/>
      <c r="Z13" s="2" t="n"/>
      <c r="AA13" s="2" t="n"/>
      <c r="AB13" s="2" t="n"/>
      <c r="AC13" s="2" t="n"/>
      <c r="AD13" s="2" t="n"/>
      <c r="AE13" s="2" t="n"/>
      <c r="AF13" s="2" t="n"/>
      <c r="AG13" s="2" t="n"/>
      <c r="AH13" s="2" t="n"/>
      <c r="AI13" s="2" t="n"/>
    </row>
    <row r="14">
      <c r="A14" s="2" t="n"/>
      <c r="B14" s="2" t="n"/>
      <c r="C14" s="2" t="n"/>
      <c r="D14" s="2" t="n"/>
      <c r="E14" s="2" t="n"/>
      <c r="F14" s="2" t="n"/>
      <c r="G14" s="2" t="n"/>
      <c r="H14" s="2" t="n"/>
      <c r="I14" s="2" t="n"/>
      <c r="J14" s="2" t="n"/>
      <c r="K14" s="2" t="n"/>
      <c r="L14" s="2" t="n"/>
      <c r="M14" s="2" t="n"/>
      <c r="N14" s="2" t="n"/>
      <c r="O14" s="2" t="n"/>
      <c r="P14" s="2" t="n"/>
      <c r="Q14" s="2" t="n"/>
      <c r="R14" s="2" t="n"/>
      <c r="S14" s="2" t="n"/>
      <c r="T14" s="2" t="n"/>
      <c r="U14" s="2" t="n"/>
      <c r="V14" s="2" t="n"/>
      <c r="W14" s="2" t="n"/>
      <c r="X14" s="2" t="n"/>
      <c r="Y14" s="2" t="n"/>
      <c r="Z14" s="2" t="n"/>
      <c r="AA14" s="2" t="n"/>
      <c r="AB14" s="2" t="n"/>
      <c r="AC14" s="2" t="n"/>
      <c r="AD14" s="2" t="n"/>
      <c r="AE14" s="2" t="n"/>
      <c r="AF14" s="2" t="n"/>
      <c r="AG14" s="2" t="n"/>
      <c r="AH14" s="2" t="n"/>
      <c r="AI14" s="2" t="n"/>
    </row>
    <row r="15">
      <c r="A15" s="2" t="n"/>
      <c r="B15" s="2" t="n"/>
      <c r="C15" s="2" t="n"/>
      <c r="D15" s="2" t="n"/>
      <c r="E15" s="2" t="n"/>
      <c r="F15" s="2" t="n"/>
      <c r="G15" s="2" t="n"/>
      <c r="H15" s="2" t="n"/>
      <c r="I15" s="2" t="n"/>
      <c r="J15" s="2" t="n"/>
      <c r="K15" s="2" t="n"/>
      <c r="L15" s="2" t="n"/>
      <c r="M15" s="2" t="n"/>
      <c r="N15" s="2" t="n"/>
      <c r="O15" s="2" t="n"/>
      <c r="P15" s="2" t="n"/>
      <c r="Q15" s="2" t="n"/>
      <c r="R15" s="2" t="n"/>
      <c r="S15" s="2" t="n"/>
      <c r="T15" s="2" t="n"/>
      <c r="U15" s="2" t="n"/>
      <c r="V15" s="2" t="n"/>
      <c r="W15" s="2" t="n"/>
      <c r="X15" s="2" t="n"/>
      <c r="Y15" s="2" t="n"/>
      <c r="Z15" s="2" t="n"/>
      <c r="AA15" s="2" t="n"/>
      <c r="AB15" s="2" t="n"/>
      <c r="AC15" s="2" t="n"/>
      <c r="AD15" s="2" t="n"/>
      <c r="AE15" s="2" t="n"/>
      <c r="AF15" s="2" t="n"/>
      <c r="AG15" s="2" t="n"/>
      <c r="AH15" s="2" t="n"/>
      <c r="AI15" s="2" t="n"/>
    </row>
    <row r="16">
      <c r="A16" s="2" t="n"/>
      <c r="B16" s="2" t="n"/>
      <c r="C16" s="2" t="n"/>
      <c r="D16" s="2" t="n"/>
      <c r="E16" s="2" t="n"/>
      <c r="F16" s="2" t="n"/>
      <c r="G16" s="2" t="n"/>
      <c r="H16" s="2" t="n"/>
      <c r="I16" s="2" t="n"/>
      <c r="J16" s="2" t="n"/>
      <c r="K16" s="2" t="n"/>
      <c r="L16" s="2" t="n"/>
      <c r="M16" s="2" t="n"/>
      <c r="N16" s="2" t="n"/>
      <c r="O16" s="2" t="n"/>
      <c r="P16" s="2" t="n"/>
      <c r="Q16" s="2" t="n"/>
      <c r="R16" s="2" t="n"/>
      <c r="S16" s="2" t="n"/>
      <c r="T16" s="2" t="n"/>
      <c r="U16" s="2" t="n"/>
      <c r="V16" s="2" t="n"/>
      <c r="W16" s="2" t="n"/>
      <c r="X16" s="2" t="n"/>
      <c r="Y16" s="2" t="n"/>
      <c r="Z16" s="2" t="n"/>
      <c r="AA16" s="2" t="n"/>
      <c r="AB16" s="2" t="n"/>
      <c r="AC16" s="2" t="n"/>
      <c r="AD16" s="2" t="n"/>
      <c r="AE16" s="2" t="n"/>
      <c r="AF16" s="2" t="n"/>
      <c r="AG16" s="2" t="n"/>
      <c r="AH16" s="2" t="n"/>
      <c r="AI16" s="2" t="n"/>
    </row>
    <row r="17">
      <c r="A17" s="2" t="n"/>
      <c r="B17" s="2" t="n"/>
      <c r="C17" s="2" t="n"/>
      <c r="D17" s="2" t="n"/>
      <c r="E17" s="2" t="n"/>
      <c r="F17" s="2" t="n"/>
      <c r="G17" s="2" t="n"/>
      <c r="H17" s="2" t="n"/>
      <c r="I17" s="2" t="n"/>
      <c r="J17" s="2" t="n"/>
      <c r="K17" s="2" t="n"/>
      <c r="L17" s="2" t="n"/>
      <c r="M17" s="2" t="n"/>
      <c r="N17" s="2" t="n"/>
      <c r="O17" s="2" t="n"/>
      <c r="P17" s="2" t="n"/>
      <c r="Q17" s="2" t="n"/>
      <c r="R17" s="2" t="n"/>
      <c r="S17" s="2" t="n"/>
      <c r="T17" s="2" t="n"/>
      <c r="U17" s="2" t="n"/>
      <c r="V17" s="2" t="n"/>
      <c r="W17" s="2" t="n"/>
      <c r="X17" s="2" t="n"/>
      <c r="Y17" s="2" t="n"/>
      <c r="Z17" s="2" t="n"/>
      <c r="AA17" s="2" t="n"/>
      <c r="AB17" s="2" t="n"/>
      <c r="AC17" s="2" t="n"/>
      <c r="AD17" s="2" t="n"/>
      <c r="AE17" s="2" t="n"/>
      <c r="AF17" s="2" t="n"/>
      <c r="AG17" s="2" t="n"/>
      <c r="AH17" s="2" t="n"/>
      <c r="AI17" s="2" t="n"/>
    </row>
    <row r="18">
      <c r="A18" s="2" t="n"/>
      <c r="B18" s="2" t="n"/>
      <c r="C18" s="2" t="n"/>
      <c r="D18" s="2" t="n"/>
      <c r="E18" s="2" t="n"/>
      <c r="F18" s="2" t="n"/>
      <c r="G18" s="2" t="n"/>
      <c r="H18" s="2" t="n"/>
      <c r="I18" s="2" t="n"/>
      <c r="J18" s="2" t="n"/>
      <c r="K18" s="2" t="n"/>
      <c r="L18" s="2" t="n"/>
      <c r="M18" s="2" t="n"/>
      <c r="N18" s="2" t="n"/>
      <c r="O18" s="2" t="n"/>
      <c r="P18" s="2" t="n"/>
      <c r="Q18" s="2" t="n"/>
      <c r="R18" s="2" t="n"/>
      <c r="S18" s="2" t="n"/>
      <c r="T18" s="2" t="n"/>
      <c r="U18" s="2" t="n"/>
      <c r="V18" s="2" t="n"/>
      <c r="W18" s="2" t="n"/>
      <c r="X18" s="2" t="n"/>
      <c r="Y18" s="2" t="n"/>
      <c r="Z18" s="2" t="n"/>
      <c r="AA18" s="2" t="n"/>
      <c r="AB18" s="2" t="n"/>
      <c r="AC18" s="2" t="n"/>
      <c r="AD18" s="2" t="n"/>
      <c r="AE18" s="2" t="n"/>
      <c r="AF18" s="2" t="n"/>
      <c r="AG18" s="2" t="n"/>
      <c r="AH18" s="2" t="n"/>
      <c r="AI18" s="2" t="n"/>
    </row>
    <row r="19">
      <c r="A19" s="2" t="n"/>
      <c r="B19" s="2" t="n"/>
      <c r="C19" s="2" t="n"/>
      <c r="D19" s="2" t="n"/>
      <c r="E19" s="2" t="n"/>
      <c r="F19" s="2" t="n"/>
      <c r="G19" s="2" t="n"/>
      <c r="H19" s="2" t="n"/>
      <c r="I19" s="2" t="n"/>
      <c r="J19" s="2" t="n"/>
      <c r="K19" s="2" t="n"/>
      <c r="L19" s="2" t="n"/>
      <c r="M19" s="2" t="n"/>
      <c r="N19" s="2" t="n"/>
      <c r="O19" s="2" t="n"/>
      <c r="P19" s="2" t="n"/>
      <c r="Q19" s="2" t="n"/>
      <c r="R19" s="2" t="n"/>
      <c r="S19" s="2" t="n"/>
      <c r="T19" s="2" t="n"/>
      <c r="U19" s="2" t="n"/>
      <c r="V19" s="2" t="n"/>
      <c r="W19" s="2" t="n"/>
      <c r="X19" s="2" t="n"/>
      <c r="Y19" s="2" t="n"/>
      <c r="Z19" s="2" t="n"/>
      <c r="AA19" s="2" t="n"/>
      <c r="AB19" s="2" t="n"/>
      <c r="AC19" s="2" t="n"/>
      <c r="AD19" s="2" t="n"/>
      <c r="AE19" s="2" t="n"/>
      <c r="AF19" s="2" t="n"/>
      <c r="AG19" s="2" t="n"/>
      <c r="AH19" s="2" t="n"/>
      <c r="AI19" s="2" t="n"/>
    </row>
    <row r="20">
      <c r="A20" s="2" t="n"/>
      <c r="B20" s="2" t="n"/>
      <c r="C20" s="2" t="n"/>
      <c r="D20" s="2" t="n"/>
      <c r="E20" s="2" t="n"/>
      <c r="F20" s="2" t="n"/>
      <c r="G20" s="2" t="n"/>
      <c r="H20" s="2" t="n"/>
      <c r="I20" s="2" t="n"/>
      <c r="J20" s="2" t="n"/>
      <c r="K20" s="2" t="n"/>
      <c r="L20" s="2" t="n"/>
      <c r="M20" s="2" t="n"/>
      <c r="N20" s="2" t="n"/>
      <c r="O20" s="2" t="n"/>
      <c r="P20" s="2" t="n"/>
      <c r="Q20" s="2" t="n"/>
      <c r="R20" s="2" t="n"/>
      <c r="S20" s="2" t="n"/>
      <c r="T20" s="2" t="n"/>
      <c r="U20" s="2" t="n"/>
      <c r="V20" s="2" t="n"/>
      <c r="W20" s="2" t="n"/>
      <c r="X20" s="2" t="n"/>
      <c r="Y20" s="2" t="n"/>
      <c r="Z20" s="2" t="n"/>
      <c r="AA20" s="2" t="n"/>
      <c r="AB20" s="2" t="n"/>
      <c r="AC20" s="2" t="n"/>
      <c r="AD20" s="2" t="n"/>
      <c r="AE20" s="2" t="n"/>
      <c r="AF20" s="2" t="n"/>
      <c r="AG20" s="2" t="n"/>
      <c r="AH20" s="2" t="n"/>
      <c r="AI20" s="2" t="n"/>
    </row>
    <row r="21" ht="15.75" customHeight="1" s="77">
      <c r="A21" s="2" t="n"/>
      <c r="B21" s="2" t="n"/>
      <c r="C21" s="2" t="n"/>
      <c r="D21" s="2" t="n"/>
      <c r="E21" s="2" t="n"/>
      <c r="F21" s="2" t="n"/>
      <c r="G21" s="2" t="n"/>
      <c r="H21" s="2" t="n"/>
      <c r="I21" s="2" t="n"/>
      <c r="J21" s="2" t="n"/>
      <c r="K21" s="2" t="n"/>
      <c r="L21" s="2" t="n"/>
      <c r="M21" s="2" t="n"/>
      <c r="N21" s="2" t="n"/>
      <c r="O21" s="2" t="n"/>
      <c r="P21" s="2" t="n"/>
      <c r="Q21" s="2" t="n"/>
      <c r="R21" s="2" t="n"/>
      <c r="S21" s="2" t="n"/>
      <c r="T21" s="2" t="n"/>
      <c r="U21" s="2" t="n"/>
      <c r="V21" s="2" t="n"/>
      <c r="W21" s="2" t="n"/>
      <c r="X21" s="2" t="n"/>
      <c r="Y21" s="2" t="n"/>
      <c r="Z21" s="2" t="n"/>
      <c r="AA21" s="2" t="n"/>
      <c r="AB21" s="2" t="n"/>
      <c r="AC21" s="2" t="n"/>
      <c r="AD21" s="2" t="n"/>
      <c r="AE21" s="2" t="n"/>
      <c r="AF21" s="2" t="n"/>
      <c r="AG21" s="2" t="n"/>
      <c r="AH21" s="2" t="n"/>
      <c r="AI21" s="2" t="n"/>
    </row>
    <row r="22" ht="15.75" customHeight="1" s="77">
      <c r="A22" s="2" t="n"/>
      <c r="B22" s="2" t="n"/>
      <c r="C22" s="2" t="n"/>
      <c r="D22" s="2" t="n"/>
      <c r="E22" s="2" t="n"/>
      <c r="F22" s="2" t="n"/>
      <c r="G22" s="2" t="n"/>
      <c r="H22" s="2" t="n"/>
      <c r="I22" s="2" t="n"/>
      <c r="J22" s="2" t="n"/>
      <c r="K22" s="2" t="n"/>
      <c r="L22" s="2" t="n"/>
      <c r="M22" s="2" t="n"/>
      <c r="N22" s="2" t="n"/>
      <c r="O22" s="2" t="n"/>
      <c r="P22" s="2" t="n"/>
      <c r="Q22" s="2" t="n"/>
      <c r="R22" s="2" t="n"/>
      <c r="S22" s="2" t="n"/>
      <c r="T22" s="2" t="n"/>
      <c r="U22" s="2" t="n"/>
      <c r="V22" s="2" t="n"/>
      <c r="W22" s="2" t="n"/>
      <c r="X22" s="2" t="n"/>
      <c r="Y22" s="2" t="n"/>
      <c r="Z22" s="2" t="n"/>
      <c r="AA22" s="2" t="n"/>
      <c r="AB22" s="2" t="n"/>
      <c r="AC22" s="2" t="n"/>
      <c r="AD22" s="2" t="n"/>
      <c r="AE22" s="2" t="n"/>
      <c r="AF22" s="2" t="n"/>
      <c r="AG22" s="2" t="n"/>
      <c r="AH22" s="2" t="n"/>
      <c r="AI22" s="2" t="n"/>
    </row>
    <row r="23" ht="15.75" customHeight="1" s="77">
      <c r="A23" s="2" t="n"/>
      <c r="B23" s="2" t="n"/>
      <c r="C23" s="2" t="n"/>
      <c r="D23" s="2" t="n"/>
      <c r="E23" s="2" t="n"/>
      <c r="F23" s="2" t="n"/>
      <c r="G23" s="2" t="n"/>
      <c r="H23" s="2" t="n"/>
      <c r="I23" s="2" t="n"/>
      <c r="J23" s="2" t="n"/>
      <c r="K23" s="2" t="n"/>
      <c r="L23" s="2" t="n"/>
      <c r="M23" s="2" t="n"/>
      <c r="N23" s="2" t="n"/>
      <c r="O23" s="2" t="n"/>
      <c r="P23" s="2" t="n"/>
      <c r="Q23" s="2" t="n"/>
      <c r="R23" s="2" t="n"/>
      <c r="S23" s="2" t="n"/>
      <c r="T23" s="2" t="n"/>
      <c r="U23" s="2" t="n"/>
      <c r="V23" s="2" t="n"/>
      <c r="W23" s="2" t="n"/>
      <c r="X23" s="2" t="n"/>
      <c r="Y23" s="2" t="n"/>
      <c r="Z23" s="2" t="n"/>
      <c r="AA23" s="2" t="n"/>
      <c r="AB23" s="2" t="n"/>
      <c r="AC23" s="2" t="n"/>
      <c r="AD23" s="2" t="n"/>
      <c r="AE23" s="2" t="n"/>
      <c r="AF23" s="2" t="n"/>
      <c r="AG23" s="2" t="n"/>
      <c r="AH23" s="2" t="n"/>
      <c r="AI23" s="2" t="n"/>
    </row>
    <row r="24" ht="15.75" customHeight="1" s="77">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c r="AA24" s="2" t="n"/>
      <c r="AB24" s="2" t="n"/>
      <c r="AC24" s="2" t="n"/>
      <c r="AD24" s="2" t="n"/>
      <c r="AE24" s="2" t="n"/>
      <c r="AF24" s="2" t="n"/>
      <c r="AG24" s="2" t="n"/>
      <c r="AH24" s="2" t="n"/>
      <c r="AI24" s="2" t="n"/>
    </row>
    <row r="25" ht="15.75" customHeight="1" s="77">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c r="AA25" s="2" t="n"/>
      <c r="AB25" s="2" t="n"/>
      <c r="AC25" s="2" t="n"/>
      <c r="AD25" s="2" t="n"/>
      <c r="AE25" s="2" t="n"/>
      <c r="AF25" s="2" t="n"/>
      <c r="AG25" s="2" t="n"/>
      <c r="AH25" s="2" t="n"/>
      <c r="AI25" s="2" t="n"/>
    </row>
    <row r="26" ht="15.75" customHeight="1" s="77">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c r="AA26" s="2" t="n"/>
      <c r="AB26" s="2" t="n"/>
      <c r="AC26" s="2" t="n"/>
      <c r="AD26" s="2" t="n"/>
      <c r="AE26" s="2" t="n"/>
      <c r="AF26" s="2" t="n"/>
      <c r="AG26" s="2" t="n"/>
      <c r="AH26" s="2" t="n"/>
      <c r="AI26" s="2" t="n"/>
    </row>
    <row r="27" ht="15.75" customHeight="1" s="7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c r="AA27" s="2" t="n"/>
      <c r="AB27" s="2" t="n"/>
      <c r="AC27" s="2" t="n"/>
      <c r="AD27" s="2" t="n"/>
      <c r="AE27" s="2" t="n"/>
      <c r="AF27" s="2" t="n"/>
      <c r="AG27" s="2" t="n"/>
      <c r="AH27" s="2" t="n"/>
      <c r="AI27" s="2" t="n"/>
    </row>
    <row r="28" ht="15.75" customHeight="1" s="77">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c r="AA28" s="2" t="n"/>
      <c r="AB28" s="2" t="n"/>
      <c r="AC28" s="2" t="n"/>
      <c r="AD28" s="2" t="n"/>
      <c r="AE28" s="2" t="n"/>
      <c r="AF28" s="2" t="n"/>
      <c r="AG28" s="2" t="n"/>
      <c r="AH28" s="2" t="n"/>
      <c r="AI28" s="2" t="n"/>
    </row>
    <row r="29" ht="15.75" customHeight="1" s="77">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c r="AA29" s="2" t="n"/>
      <c r="AB29" s="2" t="n"/>
      <c r="AC29" s="2" t="n"/>
      <c r="AD29" s="2" t="n"/>
      <c r="AE29" s="2" t="n"/>
      <c r="AF29" s="2" t="n"/>
      <c r="AG29" s="2" t="n"/>
      <c r="AH29" s="2" t="n"/>
      <c r="AI29" s="2" t="n"/>
    </row>
    <row r="30" ht="15.75" customHeight="1" s="77">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c r="AA30" s="2" t="n"/>
      <c r="AB30" s="2" t="n"/>
      <c r="AC30" s="2" t="n"/>
      <c r="AD30" s="2" t="n"/>
      <c r="AE30" s="2" t="n"/>
      <c r="AF30" s="2" t="n"/>
      <c r="AG30" s="2" t="n"/>
      <c r="AH30" s="2" t="n"/>
      <c r="AI30" s="2" t="n"/>
    </row>
    <row r="31" ht="15.75" customHeight="1" s="77">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c r="AA31" s="2" t="n"/>
      <c r="AB31" s="2" t="n"/>
      <c r="AC31" s="2" t="n"/>
      <c r="AD31" s="2" t="n"/>
      <c r="AE31" s="2" t="n"/>
      <c r="AF31" s="2" t="n"/>
      <c r="AG31" s="2" t="n"/>
      <c r="AH31" s="2" t="n"/>
      <c r="AI31" s="2" t="n"/>
    </row>
    <row r="32" ht="15.75" customHeight="1" s="77">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c r="AA32" s="2" t="n"/>
      <c r="AB32" s="2" t="n"/>
      <c r="AC32" s="2" t="n"/>
      <c r="AD32" s="2" t="n"/>
      <c r="AE32" s="2" t="n"/>
      <c r="AF32" s="2" t="n"/>
      <c r="AG32" s="2" t="n"/>
      <c r="AH32" s="2" t="n"/>
      <c r="AI32" s="2" t="n"/>
    </row>
    <row r="33" ht="15.75" customHeight="1" s="77">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c r="AC33" s="2" t="n"/>
      <c r="AD33" s="2" t="n"/>
      <c r="AE33" s="2" t="n"/>
      <c r="AF33" s="2" t="n"/>
      <c r="AG33" s="2" t="n"/>
      <c r="AH33" s="2" t="n"/>
      <c r="AI33" s="2" t="n"/>
    </row>
    <row r="34" ht="15.75" customHeight="1" s="77">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c r="AA34" s="2" t="n"/>
      <c r="AB34" s="2" t="n"/>
      <c r="AC34" s="2" t="n"/>
      <c r="AD34" s="2" t="n"/>
      <c r="AE34" s="2" t="n"/>
      <c r="AF34" s="2" t="n"/>
      <c r="AG34" s="2" t="n"/>
      <c r="AH34" s="2" t="n"/>
      <c r="AI34" s="2" t="n"/>
    </row>
    <row r="35" ht="15.75" customHeight="1" s="77">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c r="AA35" s="2" t="n"/>
      <c r="AB35" s="2" t="n"/>
      <c r="AC35" s="2" t="n"/>
      <c r="AD35" s="2" t="n"/>
      <c r="AE35" s="2" t="n"/>
      <c r="AF35" s="2" t="n"/>
      <c r="AG35" s="2" t="n"/>
      <c r="AH35" s="2" t="n"/>
      <c r="AI35" s="2" t="n"/>
    </row>
    <row r="36" ht="15.75" customHeight="1" s="77">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c r="AA36" s="2" t="n"/>
      <c r="AB36" s="2" t="n"/>
      <c r="AC36" s="2" t="n"/>
      <c r="AD36" s="2" t="n"/>
      <c r="AE36" s="2" t="n"/>
      <c r="AF36" s="2" t="n"/>
      <c r="AG36" s="2" t="n"/>
      <c r="AH36" s="2" t="n"/>
      <c r="AI36" s="2" t="n"/>
    </row>
    <row r="37" ht="15.75" customHeight="1" s="7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c r="AA37" s="2" t="n"/>
      <c r="AB37" s="2" t="n"/>
      <c r="AC37" s="2" t="n"/>
      <c r="AD37" s="2" t="n"/>
      <c r="AE37" s="2" t="n"/>
      <c r="AF37" s="2" t="n"/>
      <c r="AG37" s="2" t="n"/>
      <c r="AH37" s="2" t="n"/>
      <c r="AI37" s="2" t="n"/>
    </row>
    <row r="38" ht="15.75" customHeight="1" s="77">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c r="AC38" s="2" t="n"/>
      <c r="AD38" s="2" t="n"/>
      <c r="AE38" s="2" t="n"/>
      <c r="AF38" s="2" t="n"/>
      <c r="AG38" s="2" t="n"/>
      <c r="AH38" s="2" t="n"/>
      <c r="AI38" s="2" t="n"/>
    </row>
    <row r="39" ht="15.75" customHeight="1" s="77">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c r="AC39" s="2" t="n"/>
      <c r="AD39" s="2" t="n"/>
      <c r="AE39" s="2" t="n"/>
      <c r="AF39" s="2" t="n"/>
      <c r="AG39" s="2" t="n"/>
      <c r="AH39" s="2" t="n"/>
      <c r="AI39" s="2" t="n"/>
    </row>
    <row r="40" ht="15.75" customHeight="1" s="77">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c r="AC40" s="2" t="n"/>
      <c r="AD40" s="2" t="n"/>
      <c r="AE40" s="2" t="n"/>
      <c r="AF40" s="2" t="n"/>
      <c r="AG40" s="2" t="n"/>
      <c r="AH40" s="2" t="n"/>
      <c r="AI40" s="2" t="n"/>
    </row>
    <row r="41" ht="15.75" customHeight="1" s="77">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c r="AC41" s="2" t="n"/>
      <c r="AD41" s="2" t="n"/>
      <c r="AE41" s="2" t="n"/>
      <c r="AF41" s="2" t="n"/>
      <c r="AG41" s="2" t="n"/>
      <c r="AH41" s="2" t="n"/>
      <c r="AI41" s="2" t="n"/>
    </row>
    <row r="42" ht="15.75" customHeight="1" s="77">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c r="AC42" s="2" t="n"/>
      <c r="AD42" s="2" t="n"/>
      <c r="AE42" s="2" t="n"/>
      <c r="AF42" s="2" t="n"/>
      <c r="AG42" s="2" t="n"/>
      <c r="AH42" s="2" t="n"/>
      <c r="AI42" s="2" t="n"/>
    </row>
    <row r="43" ht="15.75" customHeight="1" s="77">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c r="AC43" s="2" t="n"/>
      <c r="AD43" s="2" t="n"/>
      <c r="AE43" s="2" t="n"/>
      <c r="AF43" s="2" t="n"/>
      <c r="AG43" s="2" t="n"/>
      <c r="AH43" s="2" t="n"/>
      <c r="AI43" s="2" t="n"/>
    </row>
    <row r="44" ht="15.75" customHeight="1" s="77">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c r="AC44" s="2" t="n"/>
      <c r="AD44" s="2" t="n"/>
      <c r="AE44" s="2" t="n"/>
      <c r="AF44" s="2" t="n"/>
      <c r="AG44" s="2" t="n"/>
      <c r="AH44" s="2" t="n"/>
      <c r="AI44" s="2" t="n"/>
    </row>
    <row r="45" ht="15.75" customHeight="1" s="77">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c r="AC45" s="2" t="n"/>
      <c r="AD45" s="2" t="n"/>
      <c r="AE45" s="2" t="n"/>
      <c r="AF45" s="2" t="n"/>
      <c r="AG45" s="2" t="n"/>
      <c r="AH45" s="2" t="n"/>
      <c r="AI45" s="2" t="n"/>
    </row>
    <row r="46" ht="15.75" customHeight="1" s="77">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c r="AC46" s="2" t="n"/>
      <c r="AD46" s="2" t="n"/>
      <c r="AE46" s="2" t="n"/>
      <c r="AF46" s="2" t="n"/>
      <c r="AG46" s="2" t="n"/>
      <c r="AH46" s="2" t="n"/>
      <c r="AI46" s="2" t="n"/>
    </row>
    <row r="47" ht="15.75" customHeight="1" s="7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c r="AC47" s="2" t="n"/>
      <c r="AD47" s="2" t="n"/>
      <c r="AE47" s="2" t="n"/>
      <c r="AF47" s="2" t="n"/>
      <c r="AG47" s="2" t="n"/>
      <c r="AH47" s="2" t="n"/>
      <c r="AI47" s="2" t="n"/>
    </row>
    <row r="48" ht="15.75" customHeight="1" s="77">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c r="AC48" s="2" t="n"/>
      <c r="AD48" s="2" t="n"/>
      <c r="AE48" s="2" t="n"/>
      <c r="AF48" s="2" t="n"/>
      <c r="AG48" s="2" t="n"/>
      <c r="AH48" s="2" t="n"/>
      <c r="AI48" s="2" t="n"/>
    </row>
    <row r="49" ht="15.75" customHeight="1" s="77">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c r="AC49" s="2" t="n"/>
      <c r="AD49" s="2" t="n"/>
      <c r="AE49" s="2" t="n"/>
      <c r="AF49" s="2" t="n"/>
      <c r="AG49" s="2" t="n"/>
      <c r="AH49" s="2" t="n"/>
      <c r="AI49" s="2" t="n"/>
    </row>
    <row r="50" ht="15.75" customHeight="1" s="77">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c r="AC50" s="2" t="n"/>
      <c r="AD50" s="2" t="n"/>
      <c r="AE50" s="2" t="n"/>
      <c r="AF50" s="2" t="n"/>
      <c r="AG50" s="2" t="n"/>
      <c r="AH50" s="2" t="n"/>
      <c r="AI50" s="2" t="n"/>
    </row>
    <row r="51" ht="15.75" customHeight="1" s="77">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c r="AC51" s="2" t="n"/>
      <c r="AD51" s="2" t="n"/>
      <c r="AE51" s="2" t="n"/>
      <c r="AF51" s="2" t="n"/>
      <c r="AG51" s="2" t="n"/>
      <c r="AH51" s="2" t="n"/>
      <c r="AI51" s="2" t="n"/>
    </row>
    <row r="52" ht="15.75" customHeight="1" s="77">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c r="AC52" s="2" t="n"/>
      <c r="AD52" s="2" t="n"/>
      <c r="AE52" s="2" t="n"/>
      <c r="AF52" s="2" t="n"/>
      <c r="AG52" s="2" t="n"/>
      <c r="AH52" s="2" t="n"/>
      <c r="AI52" s="2" t="n"/>
    </row>
    <row r="53" ht="15.75" customHeight="1" s="77">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c r="AC53" s="2" t="n"/>
      <c r="AD53" s="2" t="n"/>
      <c r="AE53" s="2" t="n"/>
      <c r="AF53" s="2" t="n"/>
      <c r="AG53" s="2" t="n"/>
      <c r="AH53" s="2" t="n"/>
      <c r="AI53" s="2" t="n"/>
    </row>
    <row r="54" ht="15.75" customHeight="1" s="77">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c r="AC54" s="2" t="n"/>
      <c r="AD54" s="2" t="n"/>
      <c r="AE54" s="2" t="n"/>
      <c r="AF54" s="2" t="n"/>
      <c r="AG54" s="2" t="n"/>
      <c r="AH54" s="2" t="n"/>
      <c r="AI54" s="2" t="n"/>
    </row>
    <row r="55" ht="15.75" customHeight="1" s="77">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c r="AC55" s="2" t="n"/>
      <c r="AD55" s="2" t="n"/>
      <c r="AE55" s="2" t="n"/>
      <c r="AF55" s="2" t="n"/>
      <c r="AG55" s="2" t="n"/>
      <c r="AH55" s="2" t="n"/>
      <c r="AI55" s="2" t="n"/>
    </row>
    <row r="56" ht="15.75" customHeight="1" s="77">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c r="AC56" s="2" t="n"/>
      <c r="AD56" s="2" t="n"/>
      <c r="AE56" s="2" t="n"/>
      <c r="AF56" s="2" t="n"/>
      <c r="AG56" s="2" t="n"/>
      <c r="AH56" s="2" t="n"/>
      <c r="AI56" s="2" t="n"/>
    </row>
    <row r="57" ht="15.75" customHeight="1" s="7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c r="AC57" s="2" t="n"/>
      <c r="AD57" s="2" t="n"/>
      <c r="AE57" s="2" t="n"/>
      <c r="AF57" s="2" t="n"/>
      <c r="AG57" s="2" t="n"/>
      <c r="AH57" s="2" t="n"/>
      <c r="AI57" s="2" t="n"/>
    </row>
    <row r="58" ht="15.75" customHeight="1" s="77">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c r="AC58" s="2" t="n"/>
      <c r="AD58" s="2" t="n"/>
      <c r="AE58" s="2" t="n"/>
      <c r="AF58" s="2" t="n"/>
      <c r="AG58" s="2" t="n"/>
      <c r="AH58" s="2" t="n"/>
      <c r="AI58" s="2" t="n"/>
    </row>
    <row r="59" ht="15.75" customHeight="1" s="77">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c r="AC59" s="2" t="n"/>
      <c r="AD59" s="2" t="n"/>
      <c r="AE59" s="2" t="n"/>
      <c r="AF59" s="2" t="n"/>
      <c r="AG59" s="2" t="n"/>
      <c r="AH59" s="2" t="n"/>
      <c r="AI59" s="2" t="n"/>
    </row>
    <row r="60" ht="15.75" customHeight="1" s="77">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c r="AC60" s="2" t="n"/>
      <c r="AD60" s="2" t="n"/>
      <c r="AE60" s="2" t="n"/>
      <c r="AF60" s="2" t="n"/>
      <c r="AG60" s="2" t="n"/>
      <c r="AH60" s="2" t="n"/>
      <c r="AI60" s="2" t="n"/>
    </row>
    <row r="61" ht="15.75" customHeight="1" s="77">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c r="AC61" s="2" t="n"/>
      <c r="AD61" s="2" t="n"/>
      <c r="AE61" s="2" t="n"/>
      <c r="AF61" s="2" t="n"/>
      <c r="AG61" s="2" t="n"/>
      <c r="AH61" s="2" t="n"/>
      <c r="AI61" s="2" t="n"/>
    </row>
    <row r="62" ht="15.75" customHeight="1" s="77">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c r="AC62" s="2" t="n"/>
      <c r="AD62" s="2" t="n"/>
      <c r="AE62" s="2" t="n"/>
      <c r="AF62" s="2" t="n"/>
      <c r="AG62" s="2" t="n"/>
      <c r="AH62" s="2" t="n"/>
      <c r="AI62" s="2" t="n"/>
    </row>
    <row r="63" ht="15.75" customHeight="1" s="77">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c r="AC63" s="2" t="n"/>
      <c r="AD63" s="2" t="n"/>
      <c r="AE63" s="2" t="n"/>
      <c r="AF63" s="2" t="n"/>
      <c r="AG63" s="2" t="n"/>
      <c r="AH63" s="2" t="n"/>
      <c r="AI63" s="2" t="n"/>
    </row>
    <row r="64" ht="15.75" customHeight="1" s="77">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c r="AC64" s="2" t="n"/>
      <c r="AD64" s="2" t="n"/>
      <c r="AE64" s="2" t="n"/>
      <c r="AF64" s="2" t="n"/>
      <c r="AG64" s="2" t="n"/>
      <c r="AH64" s="2" t="n"/>
      <c r="AI64" s="2" t="n"/>
    </row>
    <row r="65" ht="15.75" customHeight="1" s="77">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c r="AC65" s="2" t="n"/>
      <c r="AD65" s="2" t="n"/>
      <c r="AE65" s="2" t="n"/>
      <c r="AF65" s="2" t="n"/>
      <c r="AG65" s="2" t="n"/>
      <c r="AH65" s="2" t="n"/>
      <c r="AI65" s="2" t="n"/>
    </row>
    <row r="66" ht="15.75" customHeight="1" s="77">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c r="AC66" s="2" t="n"/>
      <c r="AD66" s="2" t="n"/>
      <c r="AE66" s="2" t="n"/>
      <c r="AF66" s="2" t="n"/>
      <c r="AG66" s="2" t="n"/>
      <c r="AH66" s="2" t="n"/>
      <c r="AI66" s="2" t="n"/>
    </row>
    <row r="67" ht="15.75" customHeight="1" s="7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c r="AC67" s="2" t="n"/>
      <c r="AD67" s="2" t="n"/>
      <c r="AE67" s="2" t="n"/>
      <c r="AF67" s="2" t="n"/>
      <c r="AG67" s="2" t="n"/>
      <c r="AH67" s="2" t="n"/>
      <c r="AI67" s="2" t="n"/>
    </row>
    <row r="68" ht="15.75" customHeight="1" s="77">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c r="AC68" s="2" t="n"/>
      <c r="AD68" s="2" t="n"/>
      <c r="AE68" s="2" t="n"/>
      <c r="AF68" s="2" t="n"/>
      <c r="AG68" s="2" t="n"/>
      <c r="AH68" s="2" t="n"/>
      <c r="AI68" s="2" t="n"/>
    </row>
    <row r="69" ht="15.75" customHeight="1" s="77">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c r="AC69" s="2" t="n"/>
      <c r="AD69" s="2" t="n"/>
      <c r="AE69" s="2" t="n"/>
      <c r="AF69" s="2" t="n"/>
      <c r="AG69" s="2" t="n"/>
      <c r="AH69" s="2" t="n"/>
      <c r="AI69" s="2" t="n"/>
    </row>
    <row r="70" ht="15.75" customHeight="1" s="77">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c r="AC70" s="2" t="n"/>
      <c r="AD70" s="2" t="n"/>
      <c r="AE70" s="2" t="n"/>
      <c r="AF70" s="2" t="n"/>
      <c r="AG70" s="2" t="n"/>
      <c r="AH70" s="2" t="n"/>
      <c r="AI70" s="2" t="n"/>
    </row>
    <row r="71" ht="15.75" customHeight="1" s="77">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c r="AC71" s="2" t="n"/>
      <c r="AD71" s="2" t="n"/>
      <c r="AE71" s="2" t="n"/>
      <c r="AF71" s="2" t="n"/>
      <c r="AG71" s="2" t="n"/>
      <c r="AH71" s="2" t="n"/>
      <c r="AI71" s="2" t="n"/>
    </row>
    <row r="72" ht="15.75" customHeight="1" s="77">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c r="AC72" s="2" t="n"/>
      <c r="AD72" s="2" t="n"/>
      <c r="AE72" s="2" t="n"/>
      <c r="AF72" s="2" t="n"/>
      <c r="AG72" s="2" t="n"/>
      <c r="AH72" s="2" t="n"/>
      <c r="AI72" s="2" t="n"/>
    </row>
    <row r="73" ht="15.75" customHeight="1" s="77">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c r="AC73" s="2" t="n"/>
      <c r="AD73" s="2" t="n"/>
      <c r="AE73" s="2" t="n"/>
      <c r="AF73" s="2" t="n"/>
      <c r="AG73" s="2" t="n"/>
      <c r="AH73" s="2" t="n"/>
      <c r="AI73" s="2" t="n"/>
    </row>
    <row r="74" ht="15.75" customHeight="1" s="77">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c r="AC74" s="2" t="n"/>
      <c r="AD74" s="2" t="n"/>
      <c r="AE74" s="2" t="n"/>
      <c r="AF74" s="2" t="n"/>
      <c r="AG74" s="2" t="n"/>
      <c r="AH74" s="2" t="n"/>
      <c r="AI74" s="2" t="n"/>
    </row>
    <row r="75" ht="15.75" customHeight="1" s="77">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c r="AC75" s="2" t="n"/>
      <c r="AD75" s="2" t="n"/>
      <c r="AE75" s="2" t="n"/>
      <c r="AF75" s="2" t="n"/>
      <c r="AG75" s="2" t="n"/>
      <c r="AH75" s="2" t="n"/>
      <c r="AI75" s="2" t="n"/>
    </row>
    <row r="76" ht="15.75" customHeight="1" s="77">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c r="AC76" s="2" t="n"/>
      <c r="AD76" s="2" t="n"/>
      <c r="AE76" s="2" t="n"/>
      <c r="AF76" s="2" t="n"/>
      <c r="AG76" s="2" t="n"/>
      <c r="AH76" s="2" t="n"/>
      <c r="AI76" s="2" t="n"/>
    </row>
    <row r="77" ht="15.75" customHeight="1" s="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c r="AC77" s="2" t="n"/>
      <c r="AD77" s="2" t="n"/>
      <c r="AE77" s="2" t="n"/>
      <c r="AF77" s="2" t="n"/>
      <c r="AG77" s="2" t="n"/>
      <c r="AH77" s="2" t="n"/>
      <c r="AI77" s="2" t="n"/>
    </row>
    <row r="78" ht="15.75" customHeight="1" s="77">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c r="AC78" s="2" t="n"/>
      <c r="AD78" s="2" t="n"/>
      <c r="AE78" s="2" t="n"/>
      <c r="AF78" s="2" t="n"/>
      <c r="AG78" s="2" t="n"/>
      <c r="AH78" s="2" t="n"/>
      <c r="AI78" s="2" t="n"/>
    </row>
    <row r="79" ht="15.75" customHeight="1" s="77">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c r="AC79" s="2" t="n"/>
      <c r="AD79" s="2" t="n"/>
      <c r="AE79" s="2" t="n"/>
      <c r="AF79" s="2" t="n"/>
      <c r="AG79" s="2" t="n"/>
      <c r="AH79" s="2" t="n"/>
      <c r="AI79" s="2" t="n"/>
    </row>
    <row r="80" ht="15.75" customHeight="1" s="77">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c r="AC80" s="2" t="n"/>
      <c r="AD80" s="2" t="n"/>
      <c r="AE80" s="2" t="n"/>
      <c r="AF80" s="2" t="n"/>
      <c r="AG80" s="2" t="n"/>
      <c r="AH80" s="2" t="n"/>
      <c r="AI80" s="2" t="n"/>
    </row>
    <row r="81" ht="15.75" customHeight="1" s="77">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c r="AC81" s="2" t="n"/>
      <c r="AD81" s="2" t="n"/>
      <c r="AE81" s="2" t="n"/>
      <c r="AF81" s="2" t="n"/>
      <c r="AG81" s="2" t="n"/>
      <c r="AH81" s="2" t="n"/>
      <c r="AI81" s="2" t="n"/>
    </row>
    <row r="82" ht="15.75" customHeight="1" s="77">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c r="AC82" s="2" t="n"/>
      <c r="AD82" s="2" t="n"/>
      <c r="AE82" s="2" t="n"/>
      <c r="AF82" s="2" t="n"/>
      <c r="AG82" s="2" t="n"/>
      <c r="AH82" s="2" t="n"/>
      <c r="AI82" s="2" t="n"/>
    </row>
    <row r="83" ht="15.75" customHeight="1" s="77">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c r="AC83" s="2" t="n"/>
      <c r="AD83" s="2" t="n"/>
      <c r="AE83" s="2" t="n"/>
      <c r="AF83" s="2" t="n"/>
      <c r="AG83" s="2" t="n"/>
      <c r="AH83" s="2" t="n"/>
      <c r="AI83" s="2" t="n"/>
    </row>
    <row r="84" ht="15.75" customHeight="1" s="77">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c r="AC84" s="2" t="n"/>
      <c r="AD84" s="2" t="n"/>
      <c r="AE84" s="2" t="n"/>
      <c r="AF84" s="2" t="n"/>
      <c r="AG84" s="2" t="n"/>
      <c r="AH84" s="2" t="n"/>
      <c r="AI84" s="2" t="n"/>
    </row>
    <row r="85" ht="15.75" customHeight="1" s="77">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c r="AC85" s="2" t="n"/>
      <c r="AD85" s="2" t="n"/>
      <c r="AE85" s="2" t="n"/>
      <c r="AF85" s="2" t="n"/>
      <c r="AG85" s="2" t="n"/>
      <c r="AH85" s="2" t="n"/>
      <c r="AI85" s="2" t="n"/>
    </row>
    <row r="86" ht="15.75" customHeight="1" s="77">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c r="AC86" s="2" t="n"/>
      <c r="AD86" s="2" t="n"/>
      <c r="AE86" s="2" t="n"/>
      <c r="AF86" s="2" t="n"/>
      <c r="AG86" s="2" t="n"/>
      <c r="AH86" s="2" t="n"/>
      <c r="AI86" s="2" t="n"/>
    </row>
    <row r="87" ht="15.75" customHeight="1" s="7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c r="AC87" s="2" t="n"/>
      <c r="AD87" s="2" t="n"/>
      <c r="AE87" s="2" t="n"/>
      <c r="AF87" s="2" t="n"/>
      <c r="AG87" s="2" t="n"/>
      <c r="AH87" s="2" t="n"/>
      <c r="AI87" s="2" t="n"/>
    </row>
    <row r="88" ht="15.75" customHeight="1" s="77">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c r="AC88" s="2" t="n"/>
      <c r="AD88" s="2" t="n"/>
      <c r="AE88" s="2" t="n"/>
      <c r="AF88" s="2" t="n"/>
      <c r="AG88" s="2" t="n"/>
      <c r="AH88" s="2" t="n"/>
      <c r="AI88" s="2" t="n"/>
    </row>
    <row r="89" ht="15.75" customHeight="1" s="77">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c r="AC89" s="2" t="n"/>
      <c r="AD89" s="2" t="n"/>
      <c r="AE89" s="2" t="n"/>
      <c r="AF89" s="2" t="n"/>
      <c r="AG89" s="2" t="n"/>
      <c r="AH89" s="2" t="n"/>
      <c r="AI89" s="2" t="n"/>
    </row>
    <row r="90" ht="15.75" customHeight="1" s="77">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c r="AC90" s="2" t="n"/>
      <c r="AD90" s="2" t="n"/>
      <c r="AE90" s="2" t="n"/>
      <c r="AF90" s="2" t="n"/>
      <c r="AG90" s="2" t="n"/>
      <c r="AH90" s="2" t="n"/>
      <c r="AI90" s="2" t="n"/>
    </row>
    <row r="91" ht="15.75" customHeight="1" s="77">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c r="AC91" s="2" t="n"/>
      <c r="AD91" s="2" t="n"/>
      <c r="AE91" s="2" t="n"/>
      <c r="AF91" s="2" t="n"/>
      <c r="AG91" s="2" t="n"/>
      <c r="AH91" s="2" t="n"/>
      <c r="AI91" s="2" t="n"/>
    </row>
    <row r="92" ht="15.75" customHeight="1" s="77">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c r="AC92" s="2" t="n"/>
      <c r="AD92" s="2" t="n"/>
      <c r="AE92" s="2" t="n"/>
      <c r="AF92" s="2" t="n"/>
      <c r="AG92" s="2" t="n"/>
      <c r="AH92" s="2" t="n"/>
      <c r="AI92" s="2" t="n"/>
    </row>
    <row r="93" ht="15.75" customHeight="1" s="77">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c r="AC93" s="2" t="n"/>
      <c r="AD93" s="2" t="n"/>
      <c r="AE93" s="2" t="n"/>
      <c r="AF93" s="2" t="n"/>
      <c r="AG93" s="2" t="n"/>
      <c r="AH93" s="2" t="n"/>
      <c r="AI93" s="2" t="n"/>
    </row>
    <row r="94" ht="15.75" customHeight="1" s="77">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c r="AC94" s="2" t="n"/>
      <c r="AD94" s="2" t="n"/>
      <c r="AE94" s="2" t="n"/>
      <c r="AF94" s="2" t="n"/>
      <c r="AG94" s="2" t="n"/>
      <c r="AH94" s="2" t="n"/>
      <c r="AI94" s="2" t="n"/>
    </row>
    <row r="95" ht="15.75" customHeight="1" s="77">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c r="AC95" s="2" t="n"/>
      <c r="AD95" s="2" t="n"/>
      <c r="AE95" s="2" t="n"/>
      <c r="AF95" s="2" t="n"/>
      <c r="AG95" s="2" t="n"/>
      <c r="AH95" s="2" t="n"/>
      <c r="AI95" s="2" t="n"/>
    </row>
    <row r="96" ht="15.75" customHeight="1" s="77">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c r="AC96" s="2" t="n"/>
      <c r="AD96" s="2" t="n"/>
      <c r="AE96" s="2" t="n"/>
      <c r="AF96" s="2" t="n"/>
      <c r="AG96" s="2" t="n"/>
      <c r="AH96" s="2" t="n"/>
      <c r="AI96" s="2" t="n"/>
    </row>
    <row r="97" ht="15.75" customHeight="1" s="7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c r="AC97" s="2" t="n"/>
      <c r="AD97" s="2" t="n"/>
      <c r="AE97" s="2" t="n"/>
      <c r="AF97" s="2" t="n"/>
      <c r="AG97" s="2" t="n"/>
      <c r="AH97" s="2" t="n"/>
      <c r="AI97" s="2" t="n"/>
    </row>
    <row r="98" ht="15.75" customHeight="1" s="77">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c r="AC98" s="2" t="n"/>
      <c r="AD98" s="2" t="n"/>
      <c r="AE98" s="2" t="n"/>
      <c r="AF98" s="2" t="n"/>
      <c r="AG98" s="2" t="n"/>
      <c r="AH98" s="2" t="n"/>
      <c r="AI98" s="2" t="n"/>
    </row>
    <row r="99" ht="15.75" customHeight="1" s="77">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c r="AC99" s="2" t="n"/>
      <c r="AD99" s="2" t="n"/>
      <c r="AE99" s="2" t="n"/>
      <c r="AF99" s="2" t="n"/>
      <c r="AG99" s="2" t="n"/>
      <c r="AH99" s="2" t="n"/>
      <c r="AI99" s="2" t="n"/>
    </row>
    <row r="100" ht="15.75" customHeight="1" s="77">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c r="AC100" s="2" t="n"/>
      <c r="AD100" s="2" t="n"/>
      <c r="AE100" s="2" t="n"/>
      <c r="AF100" s="2" t="n"/>
      <c r="AG100" s="2" t="n"/>
      <c r="AH100" s="2" t="n"/>
      <c r="AI100" s="2" t="n"/>
    </row>
    <row r="101" ht="15.75" customHeight="1" s="77">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c r="AC101" s="2" t="n"/>
      <c r="AD101" s="2" t="n"/>
      <c r="AE101" s="2" t="n"/>
      <c r="AF101" s="2" t="n"/>
      <c r="AG101" s="2" t="n"/>
      <c r="AH101" s="2" t="n"/>
      <c r="AI101" s="2" t="n"/>
    </row>
    <row r="102" ht="15.75" customHeight="1" s="77">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c r="AC102" s="2" t="n"/>
      <c r="AD102" s="2" t="n"/>
      <c r="AE102" s="2" t="n"/>
      <c r="AF102" s="2" t="n"/>
      <c r="AG102" s="2" t="n"/>
      <c r="AH102" s="2" t="n"/>
      <c r="AI102" s="2" t="n"/>
    </row>
    <row r="103" ht="15.75" customHeight="1" s="77">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c r="AC103" s="2" t="n"/>
      <c r="AD103" s="2" t="n"/>
      <c r="AE103" s="2" t="n"/>
      <c r="AF103" s="2" t="n"/>
      <c r="AG103" s="2" t="n"/>
      <c r="AH103" s="2" t="n"/>
      <c r="AI103" s="2" t="n"/>
    </row>
    <row r="104" ht="15.75" customHeight="1" s="77">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c r="AC104" s="2" t="n"/>
      <c r="AD104" s="2" t="n"/>
      <c r="AE104" s="2" t="n"/>
      <c r="AF104" s="2" t="n"/>
      <c r="AG104" s="2" t="n"/>
      <c r="AH104" s="2" t="n"/>
      <c r="AI104" s="2" t="n"/>
    </row>
    <row r="105" ht="15.75" customHeight="1" s="77">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c r="AC105" s="2" t="n"/>
      <c r="AD105" s="2" t="n"/>
      <c r="AE105" s="2" t="n"/>
      <c r="AF105" s="2" t="n"/>
      <c r="AG105" s="2" t="n"/>
      <c r="AH105" s="2" t="n"/>
      <c r="AI105" s="2" t="n"/>
    </row>
    <row r="106" ht="15.75" customHeight="1" s="77">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c r="AC106" s="2" t="n"/>
      <c r="AD106" s="2" t="n"/>
      <c r="AE106" s="2" t="n"/>
      <c r="AF106" s="2" t="n"/>
      <c r="AG106" s="2" t="n"/>
      <c r="AH106" s="2" t="n"/>
      <c r="AI106" s="2" t="n"/>
    </row>
    <row r="107" ht="15.75" customHeight="1" s="7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c r="AC107" s="2" t="n"/>
      <c r="AD107" s="2" t="n"/>
      <c r="AE107" s="2" t="n"/>
      <c r="AF107" s="2" t="n"/>
      <c r="AG107" s="2" t="n"/>
      <c r="AH107" s="2" t="n"/>
      <c r="AI107" s="2" t="n"/>
    </row>
    <row r="108" ht="15.75" customHeight="1" s="77">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c r="AC108" s="2" t="n"/>
      <c r="AD108" s="2" t="n"/>
      <c r="AE108" s="2" t="n"/>
      <c r="AF108" s="2" t="n"/>
      <c r="AG108" s="2" t="n"/>
      <c r="AH108" s="2" t="n"/>
      <c r="AI108" s="2" t="n"/>
    </row>
    <row r="109" ht="15.75" customHeight="1" s="77">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c r="AC109" s="2" t="n"/>
      <c r="AD109" s="2" t="n"/>
      <c r="AE109" s="2" t="n"/>
      <c r="AF109" s="2" t="n"/>
      <c r="AG109" s="2" t="n"/>
      <c r="AH109" s="2" t="n"/>
      <c r="AI109" s="2" t="n"/>
    </row>
    <row r="110" ht="15.75" customHeight="1" s="77">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c r="AC110" s="2" t="n"/>
      <c r="AD110" s="2" t="n"/>
      <c r="AE110" s="2" t="n"/>
      <c r="AF110" s="2" t="n"/>
      <c r="AG110" s="2" t="n"/>
      <c r="AH110" s="2" t="n"/>
      <c r="AI110" s="2" t="n"/>
    </row>
    <row r="111" ht="15.75" customHeight="1" s="77">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c r="AC111" s="2" t="n"/>
      <c r="AD111" s="2" t="n"/>
      <c r="AE111" s="2" t="n"/>
      <c r="AF111" s="2" t="n"/>
      <c r="AG111" s="2" t="n"/>
      <c r="AH111" s="2" t="n"/>
      <c r="AI111" s="2" t="n"/>
    </row>
    <row r="112" ht="15.75" customHeight="1" s="77">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c r="AC112" s="2" t="n"/>
      <c r="AD112" s="2" t="n"/>
      <c r="AE112" s="2" t="n"/>
      <c r="AF112" s="2" t="n"/>
      <c r="AG112" s="2" t="n"/>
      <c r="AH112" s="2" t="n"/>
      <c r="AI112" s="2" t="n"/>
    </row>
    <row r="113" ht="15.75" customHeight="1" s="77">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c r="AC113" s="2" t="n"/>
      <c r="AD113" s="2" t="n"/>
      <c r="AE113" s="2" t="n"/>
      <c r="AF113" s="2" t="n"/>
      <c r="AG113" s="2" t="n"/>
      <c r="AH113" s="2" t="n"/>
      <c r="AI113" s="2" t="n"/>
    </row>
    <row r="114" ht="15.75" customHeight="1" s="77">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c r="AC114" s="2" t="n"/>
      <c r="AD114" s="2" t="n"/>
      <c r="AE114" s="2" t="n"/>
      <c r="AF114" s="2" t="n"/>
      <c r="AG114" s="2" t="n"/>
      <c r="AH114" s="2" t="n"/>
      <c r="AI114" s="2" t="n"/>
    </row>
    <row r="115" ht="15.75" customHeight="1" s="77">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c r="AC115" s="2" t="n"/>
      <c r="AD115" s="2" t="n"/>
      <c r="AE115" s="2" t="n"/>
      <c r="AF115" s="2" t="n"/>
      <c r="AG115" s="2" t="n"/>
      <c r="AH115" s="2" t="n"/>
      <c r="AI115" s="2" t="n"/>
    </row>
    <row r="116" ht="15.75" customHeight="1" s="77">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c r="AC116" s="2" t="n"/>
      <c r="AD116" s="2" t="n"/>
      <c r="AE116" s="2" t="n"/>
      <c r="AF116" s="2" t="n"/>
      <c r="AG116" s="2" t="n"/>
      <c r="AH116" s="2" t="n"/>
      <c r="AI116" s="2" t="n"/>
    </row>
    <row r="117" ht="15.75" customHeight="1" s="7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c r="AC117" s="2" t="n"/>
      <c r="AD117" s="2" t="n"/>
      <c r="AE117" s="2" t="n"/>
      <c r="AF117" s="2" t="n"/>
      <c r="AG117" s="2" t="n"/>
      <c r="AH117" s="2" t="n"/>
      <c r="AI117" s="2" t="n"/>
    </row>
    <row r="118" ht="15.75" customHeight="1" s="77">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c r="AC118" s="2" t="n"/>
      <c r="AD118" s="2" t="n"/>
      <c r="AE118" s="2" t="n"/>
      <c r="AF118" s="2" t="n"/>
      <c r="AG118" s="2" t="n"/>
      <c r="AH118" s="2" t="n"/>
      <c r="AI118" s="2" t="n"/>
    </row>
    <row r="119" ht="15.75" customHeight="1" s="77">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c r="AC119" s="2" t="n"/>
      <c r="AD119" s="2" t="n"/>
      <c r="AE119" s="2" t="n"/>
      <c r="AF119" s="2" t="n"/>
      <c r="AG119" s="2" t="n"/>
      <c r="AH119" s="2" t="n"/>
      <c r="AI119" s="2" t="n"/>
    </row>
    <row r="120" ht="15.75" customHeight="1" s="77">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c r="AC120" s="2" t="n"/>
      <c r="AD120" s="2" t="n"/>
      <c r="AE120" s="2" t="n"/>
      <c r="AF120" s="2" t="n"/>
      <c r="AG120" s="2" t="n"/>
      <c r="AH120" s="2" t="n"/>
      <c r="AI120" s="2" t="n"/>
    </row>
    <row r="121" ht="15.75" customHeight="1" s="77">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c r="AC121" s="2" t="n"/>
      <c r="AD121" s="2" t="n"/>
      <c r="AE121" s="2" t="n"/>
      <c r="AF121" s="2" t="n"/>
      <c r="AG121" s="2" t="n"/>
      <c r="AH121" s="2" t="n"/>
      <c r="AI121" s="2" t="n"/>
    </row>
    <row r="122" ht="15.75" customHeight="1" s="77">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c r="AC122" s="2" t="n"/>
      <c r="AD122" s="2" t="n"/>
      <c r="AE122" s="2" t="n"/>
      <c r="AF122" s="2" t="n"/>
      <c r="AG122" s="2" t="n"/>
      <c r="AH122" s="2" t="n"/>
      <c r="AI122" s="2" t="n"/>
    </row>
    <row r="123" ht="15.75" customHeight="1" s="77">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c r="AC123" s="2" t="n"/>
      <c r="AD123" s="2" t="n"/>
      <c r="AE123" s="2" t="n"/>
      <c r="AF123" s="2" t="n"/>
      <c r="AG123" s="2" t="n"/>
      <c r="AH123" s="2" t="n"/>
      <c r="AI123" s="2" t="n"/>
    </row>
    <row r="124" ht="15.75" customHeight="1" s="77">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c r="AC124" s="2" t="n"/>
      <c r="AD124" s="2" t="n"/>
      <c r="AE124" s="2" t="n"/>
      <c r="AF124" s="2" t="n"/>
      <c r="AG124" s="2" t="n"/>
      <c r="AH124" s="2" t="n"/>
      <c r="AI124" s="2" t="n"/>
    </row>
    <row r="125" ht="15.75" customHeight="1" s="77">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c r="AC125" s="2" t="n"/>
      <c r="AD125" s="2" t="n"/>
      <c r="AE125" s="2" t="n"/>
      <c r="AF125" s="2" t="n"/>
      <c r="AG125" s="2" t="n"/>
      <c r="AH125" s="2" t="n"/>
      <c r="AI125" s="2" t="n"/>
    </row>
    <row r="126" ht="15.75" customHeight="1" s="77">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c r="AC126" s="2" t="n"/>
      <c r="AD126" s="2" t="n"/>
      <c r="AE126" s="2" t="n"/>
      <c r="AF126" s="2" t="n"/>
      <c r="AG126" s="2" t="n"/>
      <c r="AH126" s="2" t="n"/>
      <c r="AI126" s="2" t="n"/>
    </row>
    <row r="127" ht="15.75" customHeight="1" s="7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c r="AC127" s="2" t="n"/>
      <c r="AD127" s="2" t="n"/>
      <c r="AE127" s="2" t="n"/>
      <c r="AF127" s="2" t="n"/>
      <c r="AG127" s="2" t="n"/>
      <c r="AH127" s="2" t="n"/>
      <c r="AI127" s="2" t="n"/>
    </row>
    <row r="128" ht="15.75" customHeight="1" s="77">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c r="AC128" s="2" t="n"/>
      <c r="AD128" s="2" t="n"/>
      <c r="AE128" s="2" t="n"/>
      <c r="AF128" s="2" t="n"/>
      <c r="AG128" s="2" t="n"/>
      <c r="AH128" s="2" t="n"/>
      <c r="AI128" s="2" t="n"/>
    </row>
    <row r="129" ht="15.75" customHeight="1" s="77">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c r="AC129" s="2" t="n"/>
      <c r="AD129" s="2" t="n"/>
      <c r="AE129" s="2" t="n"/>
      <c r="AF129" s="2" t="n"/>
      <c r="AG129" s="2" t="n"/>
      <c r="AH129" s="2" t="n"/>
      <c r="AI129" s="2" t="n"/>
    </row>
    <row r="130" ht="15.75" customHeight="1" s="77">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c r="AC130" s="2" t="n"/>
      <c r="AD130" s="2" t="n"/>
      <c r="AE130" s="2" t="n"/>
      <c r="AF130" s="2" t="n"/>
      <c r="AG130" s="2" t="n"/>
      <c r="AH130" s="2" t="n"/>
      <c r="AI130" s="2" t="n"/>
    </row>
    <row r="131" ht="15.75" customHeight="1" s="77">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c r="AC131" s="2" t="n"/>
      <c r="AD131" s="2" t="n"/>
      <c r="AE131" s="2" t="n"/>
      <c r="AF131" s="2" t="n"/>
      <c r="AG131" s="2" t="n"/>
      <c r="AH131" s="2" t="n"/>
      <c r="AI131" s="2" t="n"/>
    </row>
    <row r="132" ht="15.75" customHeight="1" s="77">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c r="AC132" s="2" t="n"/>
      <c r="AD132" s="2" t="n"/>
      <c r="AE132" s="2" t="n"/>
      <c r="AF132" s="2" t="n"/>
      <c r="AG132" s="2" t="n"/>
      <c r="AH132" s="2" t="n"/>
      <c r="AI132" s="2" t="n"/>
    </row>
    <row r="133" ht="15.75" customHeight="1" s="77">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c r="AC133" s="2" t="n"/>
      <c r="AD133" s="2" t="n"/>
      <c r="AE133" s="2" t="n"/>
      <c r="AF133" s="2" t="n"/>
      <c r="AG133" s="2" t="n"/>
      <c r="AH133" s="2" t="n"/>
      <c r="AI133" s="2" t="n"/>
    </row>
    <row r="134" ht="15.75" customHeight="1" s="77">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c r="AC134" s="2" t="n"/>
      <c r="AD134" s="2" t="n"/>
      <c r="AE134" s="2" t="n"/>
      <c r="AF134" s="2" t="n"/>
      <c r="AG134" s="2" t="n"/>
      <c r="AH134" s="2" t="n"/>
      <c r="AI134" s="2" t="n"/>
    </row>
    <row r="135" ht="15.75" customHeight="1" s="77">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c r="AC135" s="2" t="n"/>
      <c r="AD135" s="2" t="n"/>
      <c r="AE135" s="2" t="n"/>
      <c r="AF135" s="2" t="n"/>
      <c r="AG135" s="2" t="n"/>
      <c r="AH135" s="2" t="n"/>
      <c r="AI135" s="2" t="n"/>
    </row>
    <row r="136" ht="15.75" customHeight="1" s="77">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c r="AC136" s="2" t="n"/>
      <c r="AD136" s="2" t="n"/>
      <c r="AE136" s="2" t="n"/>
      <c r="AF136" s="2" t="n"/>
      <c r="AG136" s="2" t="n"/>
      <c r="AH136" s="2" t="n"/>
      <c r="AI136" s="2" t="n"/>
    </row>
    <row r="137" ht="15.75" customHeight="1" s="7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c r="AC137" s="2" t="n"/>
      <c r="AD137" s="2" t="n"/>
      <c r="AE137" s="2" t="n"/>
      <c r="AF137" s="2" t="n"/>
      <c r="AG137" s="2" t="n"/>
      <c r="AH137" s="2" t="n"/>
      <c r="AI137" s="2" t="n"/>
    </row>
    <row r="138" ht="15.75" customHeight="1" s="77">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c r="AC138" s="2" t="n"/>
      <c r="AD138" s="2" t="n"/>
      <c r="AE138" s="2" t="n"/>
      <c r="AF138" s="2" t="n"/>
      <c r="AG138" s="2" t="n"/>
      <c r="AH138" s="2" t="n"/>
      <c r="AI138" s="2" t="n"/>
    </row>
    <row r="139" ht="15.75" customHeight="1" s="77">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c r="AC139" s="2" t="n"/>
      <c r="AD139" s="2" t="n"/>
      <c r="AE139" s="2" t="n"/>
      <c r="AF139" s="2" t="n"/>
      <c r="AG139" s="2" t="n"/>
      <c r="AH139" s="2" t="n"/>
      <c r="AI139" s="2" t="n"/>
    </row>
    <row r="140" ht="15.75" customHeight="1" s="77">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c r="AC140" s="2" t="n"/>
      <c r="AD140" s="2" t="n"/>
      <c r="AE140" s="2" t="n"/>
      <c r="AF140" s="2" t="n"/>
      <c r="AG140" s="2" t="n"/>
      <c r="AH140" s="2" t="n"/>
      <c r="AI140" s="2" t="n"/>
    </row>
    <row r="141" ht="15.75" customHeight="1" s="77">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c r="AC141" s="2" t="n"/>
      <c r="AD141" s="2" t="n"/>
      <c r="AE141" s="2" t="n"/>
      <c r="AF141" s="2" t="n"/>
      <c r="AG141" s="2" t="n"/>
      <c r="AH141" s="2" t="n"/>
      <c r="AI141" s="2" t="n"/>
    </row>
    <row r="142" ht="15.75" customHeight="1" s="77">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c r="AC142" s="2" t="n"/>
      <c r="AD142" s="2" t="n"/>
      <c r="AE142" s="2" t="n"/>
      <c r="AF142" s="2" t="n"/>
      <c r="AG142" s="2" t="n"/>
      <c r="AH142" s="2" t="n"/>
      <c r="AI142" s="2" t="n"/>
    </row>
    <row r="143" ht="15.75" customHeight="1" s="77">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c r="AC143" s="2" t="n"/>
      <c r="AD143" s="2" t="n"/>
      <c r="AE143" s="2" t="n"/>
      <c r="AF143" s="2" t="n"/>
      <c r="AG143" s="2" t="n"/>
      <c r="AH143" s="2" t="n"/>
      <c r="AI143" s="2" t="n"/>
    </row>
    <row r="144" ht="15.75" customHeight="1" s="77">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c r="AC144" s="2" t="n"/>
      <c r="AD144" s="2" t="n"/>
      <c r="AE144" s="2" t="n"/>
      <c r="AF144" s="2" t="n"/>
      <c r="AG144" s="2" t="n"/>
      <c r="AH144" s="2" t="n"/>
      <c r="AI144" s="2" t="n"/>
    </row>
    <row r="145" ht="15.75" customHeight="1" s="77">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c r="AC145" s="2" t="n"/>
      <c r="AD145" s="2" t="n"/>
      <c r="AE145" s="2" t="n"/>
      <c r="AF145" s="2" t="n"/>
      <c r="AG145" s="2" t="n"/>
      <c r="AH145" s="2" t="n"/>
      <c r="AI145" s="2" t="n"/>
    </row>
    <row r="146" ht="15.75" customHeight="1" s="77">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c r="AC146" s="2" t="n"/>
      <c r="AD146" s="2" t="n"/>
      <c r="AE146" s="2" t="n"/>
      <c r="AF146" s="2" t="n"/>
      <c r="AG146" s="2" t="n"/>
      <c r="AH146" s="2" t="n"/>
      <c r="AI146" s="2" t="n"/>
    </row>
    <row r="147" ht="15.75" customHeight="1" s="7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c r="AC147" s="2" t="n"/>
      <c r="AD147" s="2" t="n"/>
      <c r="AE147" s="2" t="n"/>
      <c r="AF147" s="2" t="n"/>
      <c r="AG147" s="2" t="n"/>
      <c r="AH147" s="2" t="n"/>
      <c r="AI147" s="2" t="n"/>
    </row>
    <row r="148" ht="15.75" customHeight="1" s="77">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c r="AC148" s="2" t="n"/>
      <c r="AD148" s="2" t="n"/>
      <c r="AE148" s="2" t="n"/>
      <c r="AF148" s="2" t="n"/>
      <c r="AG148" s="2" t="n"/>
      <c r="AH148" s="2" t="n"/>
      <c r="AI148" s="2" t="n"/>
    </row>
    <row r="149" ht="15.75" customHeight="1" s="77">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c r="AC149" s="2" t="n"/>
      <c r="AD149" s="2" t="n"/>
      <c r="AE149" s="2" t="n"/>
      <c r="AF149" s="2" t="n"/>
      <c r="AG149" s="2" t="n"/>
      <c r="AH149" s="2" t="n"/>
      <c r="AI149" s="2" t="n"/>
    </row>
    <row r="150" ht="15.75" customHeight="1" s="77">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c r="AC150" s="2" t="n"/>
      <c r="AD150" s="2" t="n"/>
      <c r="AE150" s="2" t="n"/>
      <c r="AF150" s="2" t="n"/>
      <c r="AG150" s="2" t="n"/>
      <c r="AH150" s="2" t="n"/>
      <c r="AI150" s="2" t="n"/>
    </row>
    <row r="151" ht="15.75" customHeight="1" s="77">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c r="AC151" s="2" t="n"/>
      <c r="AD151" s="2" t="n"/>
      <c r="AE151" s="2" t="n"/>
      <c r="AF151" s="2" t="n"/>
      <c r="AG151" s="2" t="n"/>
      <c r="AH151" s="2" t="n"/>
      <c r="AI151" s="2" t="n"/>
    </row>
    <row r="152" ht="15.75" customHeight="1" s="77">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c r="AC152" s="2" t="n"/>
      <c r="AD152" s="2" t="n"/>
      <c r="AE152" s="2" t="n"/>
      <c r="AF152" s="2" t="n"/>
      <c r="AG152" s="2" t="n"/>
      <c r="AH152" s="2" t="n"/>
      <c r="AI152" s="2" t="n"/>
    </row>
    <row r="153" ht="15.75" customHeight="1" s="77">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c r="AC153" s="2" t="n"/>
      <c r="AD153" s="2" t="n"/>
      <c r="AE153" s="2" t="n"/>
      <c r="AF153" s="2" t="n"/>
      <c r="AG153" s="2" t="n"/>
      <c r="AH153" s="2" t="n"/>
      <c r="AI153" s="2" t="n"/>
    </row>
    <row r="154" ht="15.75" customHeight="1" s="77">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c r="AC154" s="2" t="n"/>
      <c r="AD154" s="2" t="n"/>
      <c r="AE154" s="2" t="n"/>
      <c r="AF154" s="2" t="n"/>
      <c r="AG154" s="2" t="n"/>
      <c r="AH154" s="2" t="n"/>
      <c r="AI154" s="2" t="n"/>
    </row>
    <row r="155" ht="15.75" customHeight="1" s="77">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c r="AC155" s="2" t="n"/>
      <c r="AD155" s="2" t="n"/>
      <c r="AE155" s="2" t="n"/>
      <c r="AF155" s="2" t="n"/>
      <c r="AG155" s="2" t="n"/>
      <c r="AH155" s="2" t="n"/>
      <c r="AI155" s="2" t="n"/>
    </row>
    <row r="156" ht="15.75" customHeight="1" s="77">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c r="AC156" s="2" t="n"/>
      <c r="AD156" s="2" t="n"/>
      <c r="AE156" s="2" t="n"/>
      <c r="AF156" s="2" t="n"/>
      <c r="AG156" s="2" t="n"/>
      <c r="AH156" s="2" t="n"/>
      <c r="AI156" s="2" t="n"/>
    </row>
    <row r="157" ht="15.75" customHeight="1" s="7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c r="AC157" s="2" t="n"/>
      <c r="AD157" s="2" t="n"/>
      <c r="AE157" s="2" t="n"/>
      <c r="AF157" s="2" t="n"/>
      <c r="AG157" s="2" t="n"/>
      <c r="AH157" s="2" t="n"/>
      <c r="AI157" s="2" t="n"/>
    </row>
    <row r="158" ht="15.75" customHeight="1" s="77">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c r="AC158" s="2" t="n"/>
      <c r="AD158" s="2" t="n"/>
      <c r="AE158" s="2" t="n"/>
      <c r="AF158" s="2" t="n"/>
      <c r="AG158" s="2" t="n"/>
      <c r="AH158" s="2" t="n"/>
      <c r="AI158" s="2" t="n"/>
    </row>
    <row r="159" ht="15.75" customHeight="1" s="77">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c r="AC159" s="2" t="n"/>
      <c r="AD159" s="2" t="n"/>
      <c r="AE159" s="2" t="n"/>
      <c r="AF159" s="2" t="n"/>
      <c r="AG159" s="2" t="n"/>
      <c r="AH159" s="2" t="n"/>
      <c r="AI159" s="2" t="n"/>
    </row>
    <row r="160" ht="15.75" customHeight="1" s="77">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c r="AC160" s="2" t="n"/>
      <c r="AD160" s="2" t="n"/>
      <c r="AE160" s="2" t="n"/>
      <c r="AF160" s="2" t="n"/>
      <c r="AG160" s="2" t="n"/>
      <c r="AH160" s="2" t="n"/>
      <c r="AI160" s="2" t="n"/>
    </row>
    <row r="161" ht="15.75" customHeight="1" s="77">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c r="AC161" s="2" t="n"/>
      <c r="AD161" s="2" t="n"/>
      <c r="AE161" s="2" t="n"/>
      <c r="AF161" s="2" t="n"/>
      <c r="AG161" s="2" t="n"/>
      <c r="AH161" s="2" t="n"/>
      <c r="AI161" s="2" t="n"/>
    </row>
    <row r="162" ht="15.75" customHeight="1" s="77">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c r="AC162" s="2" t="n"/>
      <c r="AD162" s="2" t="n"/>
      <c r="AE162" s="2" t="n"/>
      <c r="AF162" s="2" t="n"/>
      <c r="AG162" s="2" t="n"/>
      <c r="AH162" s="2" t="n"/>
      <c r="AI162" s="2" t="n"/>
    </row>
    <row r="163" ht="15.75" customHeight="1" s="77">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c r="AC163" s="2" t="n"/>
      <c r="AD163" s="2" t="n"/>
      <c r="AE163" s="2" t="n"/>
      <c r="AF163" s="2" t="n"/>
      <c r="AG163" s="2" t="n"/>
      <c r="AH163" s="2" t="n"/>
      <c r="AI163" s="2" t="n"/>
    </row>
    <row r="164" ht="15.75" customHeight="1" s="77">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c r="AC164" s="2" t="n"/>
      <c r="AD164" s="2" t="n"/>
      <c r="AE164" s="2" t="n"/>
      <c r="AF164" s="2" t="n"/>
      <c r="AG164" s="2" t="n"/>
      <c r="AH164" s="2" t="n"/>
      <c r="AI164" s="2" t="n"/>
    </row>
    <row r="165" ht="15.75" customHeight="1" s="77">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c r="AC165" s="2" t="n"/>
      <c r="AD165" s="2" t="n"/>
      <c r="AE165" s="2" t="n"/>
      <c r="AF165" s="2" t="n"/>
      <c r="AG165" s="2" t="n"/>
      <c r="AH165" s="2" t="n"/>
      <c r="AI165" s="2" t="n"/>
    </row>
    <row r="166" ht="15.75" customHeight="1" s="77">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c r="AC166" s="2" t="n"/>
      <c r="AD166" s="2" t="n"/>
      <c r="AE166" s="2" t="n"/>
      <c r="AF166" s="2" t="n"/>
      <c r="AG166" s="2" t="n"/>
      <c r="AH166" s="2" t="n"/>
      <c r="AI166" s="2" t="n"/>
    </row>
    <row r="167" ht="15.75" customHeight="1" s="7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c r="AC167" s="2" t="n"/>
      <c r="AD167" s="2" t="n"/>
      <c r="AE167" s="2" t="n"/>
      <c r="AF167" s="2" t="n"/>
      <c r="AG167" s="2" t="n"/>
      <c r="AH167" s="2" t="n"/>
      <c r="AI167" s="2" t="n"/>
    </row>
    <row r="168" ht="15.75" customHeight="1" s="77">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c r="AC168" s="2" t="n"/>
      <c r="AD168" s="2" t="n"/>
      <c r="AE168" s="2" t="n"/>
      <c r="AF168" s="2" t="n"/>
      <c r="AG168" s="2" t="n"/>
      <c r="AH168" s="2" t="n"/>
      <c r="AI168" s="2" t="n"/>
    </row>
    <row r="169" ht="15.75" customHeight="1" s="77">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c r="AC169" s="2" t="n"/>
      <c r="AD169" s="2" t="n"/>
      <c r="AE169" s="2" t="n"/>
      <c r="AF169" s="2" t="n"/>
      <c r="AG169" s="2" t="n"/>
      <c r="AH169" s="2" t="n"/>
      <c r="AI169" s="2" t="n"/>
    </row>
    <row r="170" ht="15.75" customHeight="1" s="77">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c r="AC170" s="2" t="n"/>
      <c r="AD170" s="2" t="n"/>
      <c r="AE170" s="2" t="n"/>
      <c r="AF170" s="2" t="n"/>
      <c r="AG170" s="2" t="n"/>
      <c r="AH170" s="2" t="n"/>
      <c r="AI170" s="2" t="n"/>
    </row>
    <row r="171" ht="15.75" customHeight="1" s="77">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c r="AC171" s="2" t="n"/>
      <c r="AD171" s="2" t="n"/>
      <c r="AE171" s="2" t="n"/>
      <c r="AF171" s="2" t="n"/>
      <c r="AG171" s="2" t="n"/>
      <c r="AH171" s="2" t="n"/>
      <c r="AI171" s="2" t="n"/>
    </row>
    <row r="172" ht="15.75" customHeight="1" s="77">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c r="AC172" s="2" t="n"/>
      <c r="AD172" s="2" t="n"/>
      <c r="AE172" s="2" t="n"/>
      <c r="AF172" s="2" t="n"/>
      <c r="AG172" s="2" t="n"/>
      <c r="AH172" s="2" t="n"/>
      <c r="AI172" s="2" t="n"/>
    </row>
    <row r="173" ht="15.75" customHeight="1" s="77">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c r="AC173" s="2" t="n"/>
      <c r="AD173" s="2" t="n"/>
      <c r="AE173" s="2" t="n"/>
      <c r="AF173" s="2" t="n"/>
      <c r="AG173" s="2" t="n"/>
      <c r="AH173" s="2" t="n"/>
      <c r="AI173" s="2" t="n"/>
    </row>
    <row r="174" ht="15.75" customHeight="1" s="77">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c r="AC174" s="2" t="n"/>
      <c r="AD174" s="2" t="n"/>
      <c r="AE174" s="2" t="n"/>
      <c r="AF174" s="2" t="n"/>
      <c r="AG174" s="2" t="n"/>
      <c r="AH174" s="2" t="n"/>
      <c r="AI174" s="2" t="n"/>
    </row>
    <row r="175" ht="15.75" customHeight="1" s="77">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c r="AC175" s="2" t="n"/>
      <c r="AD175" s="2" t="n"/>
      <c r="AE175" s="2" t="n"/>
      <c r="AF175" s="2" t="n"/>
      <c r="AG175" s="2" t="n"/>
      <c r="AH175" s="2" t="n"/>
      <c r="AI175" s="2" t="n"/>
    </row>
    <row r="176" ht="15.75" customHeight="1" s="77">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c r="AC176" s="2" t="n"/>
      <c r="AD176" s="2" t="n"/>
      <c r="AE176" s="2" t="n"/>
      <c r="AF176" s="2" t="n"/>
      <c r="AG176" s="2" t="n"/>
      <c r="AH176" s="2" t="n"/>
      <c r="AI176" s="2" t="n"/>
    </row>
    <row r="177" ht="15.75" customHeight="1" s="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c r="AC177" s="2" t="n"/>
      <c r="AD177" s="2" t="n"/>
      <c r="AE177" s="2" t="n"/>
      <c r="AF177" s="2" t="n"/>
      <c r="AG177" s="2" t="n"/>
      <c r="AH177" s="2" t="n"/>
      <c r="AI177" s="2" t="n"/>
    </row>
    <row r="178" ht="15.75" customHeight="1" s="77">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c r="AC178" s="2" t="n"/>
      <c r="AD178" s="2" t="n"/>
      <c r="AE178" s="2" t="n"/>
      <c r="AF178" s="2" t="n"/>
      <c r="AG178" s="2" t="n"/>
      <c r="AH178" s="2" t="n"/>
      <c r="AI178" s="2" t="n"/>
    </row>
    <row r="179" ht="15.75" customHeight="1" s="77">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c r="AC179" s="2" t="n"/>
      <c r="AD179" s="2" t="n"/>
      <c r="AE179" s="2" t="n"/>
      <c r="AF179" s="2" t="n"/>
      <c r="AG179" s="2" t="n"/>
      <c r="AH179" s="2" t="n"/>
      <c r="AI179" s="2" t="n"/>
    </row>
    <row r="180" ht="15.75" customHeight="1" s="77">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c r="AC180" s="2" t="n"/>
      <c r="AD180" s="2" t="n"/>
      <c r="AE180" s="2" t="n"/>
      <c r="AF180" s="2" t="n"/>
      <c r="AG180" s="2" t="n"/>
      <c r="AH180" s="2" t="n"/>
      <c r="AI180" s="2" t="n"/>
    </row>
    <row r="181" ht="15.75" customHeight="1" s="77">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c r="AC181" s="2" t="n"/>
      <c r="AD181" s="2" t="n"/>
      <c r="AE181" s="2" t="n"/>
      <c r="AF181" s="2" t="n"/>
      <c r="AG181" s="2" t="n"/>
      <c r="AH181" s="2" t="n"/>
      <c r="AI181" s="2" t="n"/>
    </row>
    <row r="182" ht="15.75" customHeight="1" s="77">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c r="AC182" s="2" t="n"/>
      <c r="AD182" s="2" t="n"/>
      <c r="AE182" s="2" t="n"/>
      <c r="AF182" s="2" t="n"/>
      <c r="AG182" s="2" t="n"/>
      <c r="AH182" s="2" t="n"/>
      <c r="AI182" s="2" t="n"/>
    </row>
    <row r="183" ht="15.75" customHeight="1" s="77">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c r="AC183" s="2" t="n"/>
      <c r="AD183" s="2" t="n"/>
      <c r="AE183" s="2" t="n"/>
      <c r="AF183" s="2" t="n"/>
      <c r="AG183" s="2" t="n"/>
      <c r="AH183" s="2" t="n"/>
      <c r="AI183" s="2" t="n"/>
    </row>
    <row r="184" ht="15.75" customHeight="1" s="77">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c r="AC184" s="2" t="n"/>
      <c r="AD184" s="2" t="n"/>
      <c r="AE184" s="2" t="n"/>
      <c r="AF184" s="2" t="n"/>
      <c r="AG184" s="2" t="n"/>
      <c r="AH184" s="2" t="n"/>
      <c r="AI184" s="2" t="n"/>
    </row>
    <row r="185" ht="15.75" customHeight="1" s="77">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c r="AC185" s="2" t="n"/>
      <c r="AD185" s="2" t="n"/>
      <c r="AE185" s="2" t="n"/>
      <c r="AF185" s="2" t="n"/>
      <c r="AG185" s="2" t="n"/>
      <c r="AH185" s="2" t="n"/>
      <c r="AI185" s="2" t="n"/>
    </row>
    <row r="186" ht="15.75" customHeight="1" s="77">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c r="AC186" s="2" t="n"/>
      <c r="AD186" s="2" t="n"/>
      <c r="AE186" s="2" t="n"/>
      <c r="AF186" s="2" t="n"/>
      <c r="AG186" s="2" t="n"/>
      <c r="AH186" s="2" t="n"/>
      <c r="AI186" s="2" t="n"/>
    </row>
    <row r="187" ht="15.75" customHeight="1" s="7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c r="AC187" s="2" t="n"/>
      <c r="AD187" s="2" t="n"/>
      <c r="AE187" s="2" t="n"/>
      <c r="AF187" s="2" t="n"/>
      <c r="AG187" s="2" t="n"/>
      <c r="AH187" s="2" t="n"/>
      <c r="AI187" s="2" t="n"/>
    </row>
    <row r="188" ht="15.75" customHeight="1" s="77">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c r="AC188" s="2" t="n"/>
      <c r="AD188" s="2" t="n"/>
      <c r="AE188" s="2" t="n"/>
      <c r="AF188" s="2" t="n"/>
      <c r="AG188" s="2" t="n"/>
      <c r="AH188" s="2" t="n"/>
      <c r="AI188" s="2" t="n"/>
    </row>
    <row r="189" ht="15.75" customHeight="1" s="77">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c r="AC189" s="2" t="n"/>
      <c r="AD189" s="2" t="n"/>
      <c r="AE189" s="2" t="n"/>
      <c r="AF189" s="2" t="n"/>
      <c r="AG189" s="2" t="n"/>
      <c r="AH189" s="2" t="n"/>
      <c r="AI189" s="2" t="n"/>
    </row>
    <row r="190" ht="15.75" customHeight="1" s="77">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c r="AC190" s="2" t="n"/>
      <c r="AD190" s="2" t="n"/>
      <c r="AE190" s="2" t="n"/>
      <c r="AF190" s="2" t="n"/>
      <c r="AG190" s="2" t="n"/>
      <c r="AH190" s="2" t="n"/>
      <c r="AI190" s="2" t="n"/>
    </row>
    <row r="191" ht="15.75" customHeight="1" s="77">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c r="AC191" s="2" t="n"/>
      <c r="AD191" s="2" t="n"/>
      <c r="AE191" s="2" t="n"/>
      <c r="AF191" s="2" t="n"/>
      <c r="AG191" s="2" t="n"/>
      <c r="AH191" s="2" t="n"/>
      <c r="AI191" s="2" t="n"/>
    </row>
    <row r="192" ht="15.75" customHeight="1" s="77">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c r="AC192" s="2" t="n"/>
      <c r="AD192" s="2" t="n"/>
      <c r="AE192" s="2" t="n"/>
      <c r="AF192" s="2" t="n"/>
      <c r="AG192" s="2" t="n"/>
      <c r="AH192" s="2" t="n"/>
      <c r="AI192" s="2" t="n"/>
    </row>
    <row r="193" ht="15.75" customHeight="1" s="77">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c r="AC193" s="2" t="n"/>
      <c r="AD193" s="2" t="n"/>
      <c r="AE193" s="2" t="n"/>
      <c r="AF193" s="2" t="n"/>
      <c r="AG193" s="2" t="n"/>
      <c r="AH193" s="2" t="n"/>
      <c r="AI193" s="2" t="n"/>
    </row>
    <row r="194" ht="15.75" customHeight="1" s="77">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c r="AC194" s="2" t="n"/>
      <c r="AD194" s="2" t="n"/>
      <c r="AE194" s="2" t="n"/>
      <c r="AF194" s="2" t="n"/>
      <c r="AG194" s="2" t="n"/>
      <c r="AH194" s="2" t="n"/>
      <c r="AI194" s="2" t="n"/>
    </row>
    <row r="195" ht="15.75" customHeight="1" s="77">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c r="AC195" s="2" t="n"/>
      <c r="AD195" s="2" t="n"/>
      <c r="AE195" s="2" t="n"/>
      <c r="AF195" s="2" t="n"/>
      <c r="AG195" s="2" t="n"/>
      <c r="AH195" s="2" t="n"/>
      <c r="AI195" s="2" t="n"/>
    </row>
    <row r="196" ht="15.75" customHeight="1" s="77">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c r="AC196" s="2" t="n"/>
      <c r="AD196" s="2" t="n"/>
      <c r="AE196" s="2" t="n"/>
      <c r="AF196" s="2" t="n"/>
      <c r="AG196" s="2" t="n"/>
      <c r="AH196" s="2" t="n"/>
      <c r="AI196" s="2" t="n"/>
    </row>
    <row r="197" ht="15.75" customHeight="1" s="7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c r="AC197" s="2" t="n"/>
      <c r="AD197" s="2" t="n"/>
      <c r="AE197" s="2" t="n"/>
      <c r="AF197" s="2" t="n"/>
      <c r="AG197" s="2" t="n"/>
      <c r="AH197" s="2" t="n"/>
      <c r="AI197" s="2" t="n"/>
    </row>
    <row r="198" ht="15.75" customHeight="1" s="77">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c r="AC198" s="2" t="n"/>
      <c r="AD198" s="2" t="n"/>
      <c r="AE198" s="2" t="n"/>
      <c r="AF198" s="2" t="n"/>
      <c r="AG198" s="2" t="n"/>
      <c r="AH198" s="2" t="n"/>
      <c r="AI198" s="2" t="n"/>
    </row>
    <row r="199" ht="15.75" customHeight="1" s="77">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c r="AC199" s="2" t="n"/>
      <c r="AD199" s="2" t="n"/>
      <c r="AE199" s="2" t="n"/>
      <c r="AF199" s="2" t="n"/>
      <c r="AG199" s="2" t="n"/>
      <c r="AH199" s="2" t="n"/>
      <c r="AI199" s="2" t="n"/>
    </row>
    <row r="200" ht="15.75" customHeight="1" s="77">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c r="AC200" s="2" t="n"/>
      <c r="AD200" s="2" t="n"/>
      <c r="AE200" s="2" t="n"/>
      <c r="AF200" s="2" t="n"/>
      <c r="AG200" s="2" t="n"/>
      <c r="AH200" s="2" t="n"/>
      <c r="AI200" s="2" t="n"/>
    </row>
    <row r="201" ht="15.75" customHeight="1" s="77">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c r="AC201" s="2" t="n"/>
      <c r="AD201" s="2" t="n"/>
      <c r="AE201" s="2" t="n"/>
      <c r="AF201" s="2" t="n"/>
      <c r="AG201" s="2" t="n"/>
      <c r="AH201" s="2" t="n"/>
      <c r="AI201" s="2" t="n"/>
    </row>
    <row r="202" ht="15.75" customHeight="1" s="77">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c r="AC202" s="2" t="n"/>
      <c r="AD202" s="2" t="n"/>
      <c r="AE202" s="2" t="n"/>
      <c r="AF202" s="2" t="n"/>
      <c r="AG202" s="2" t="n"/>
      <c r="AH202" s="2" t="n"/>
      <c r="AI202" s="2" t="n"/>
    </row>
    <row r="203" ht="15.75" customHeight="1" s="77">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c r="AC203" s="2" t="n"/>
      <c r="AD203" s="2" t="n"/>
      <c r="AE203" s="2" t="n"/>
      <c r="AF203" s="2" t="n"/>
      <c r="AG203" s="2" t="n"/>
      <c r="AH203" s="2" t="n"/>
      <c r="AI203" s="2" t="n"/>
    </row>
    <row r="204" ht="15.75" customHeight="1" s="77">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c r="AC204" s="2" t="n"/>
      <c r="AD204" s="2" t="n"/>
      <c r="AE204" s="2" t="n"/>
      <c r="AF204" s="2" t="n"/>
      <c r="AG204" s="2" t="n"/>
      <c r="AH204" s="2" t="n"/>
      <c r="AI204" s="2" t="n"/>
    </row>
    <row r="205" ht="15.75" customHeight="1" s="77">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c r="AC205" s="2" t="n"/>
      <c r="AD205" s="2" t="n"/>
      <c r="AE205" s="2" t="n"/>
      <c r="AF205" s="2" t="n"/>
      <c r="AG205" s="2" t="n"/>
      <c r="AH205" s="2" t="n"/>
      <c r="AI205" s="2" t="n"/>
    </row>
    <row r="206" ht="15.75" customHeight="1" s="77">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c r="AC206" s="2" t="n"/>
      <c r="AD206" s="2" t="n"/>
      <c r="AE206" s="2" t="n"/>
      <c r="AF206" s="2" t="n"/>
      <c r="AG206" s="2" t="n"/>
      <c r="AH206" s="2" t="n"/>
      <c r="AI206" s="2" t="n"/>
    </row>
    <row r="207" ht="15.75" customHeight="1" s="7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c r="AC207" s="2" t="n"/>
      <c r="AD207" s="2" t="n"/>
      <c r="AE207" s="2" t="n"/>
      <c r="AF207" s="2" t="n"/>
      <c r="AG207" s="2" t="n"/>
      <c r="AH207" s="2" t="n"/>
      <c r="AI207" s="2" t="n"/>
    </row>
    <row r="208" ht="15.75" customHeight="1" s="77">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c r="AC208" s="2" t="n"/>
      <c r="AD208" s="2" t="n"/>
      <c r="AE208" s="2" t="n"/>
      <c r="AF208" s="2" t="n"/>
      <c r="AG208" s="2" t="n"/>
      <c r="AH208" s="2" t="n"/>
      <c r="AI208" s="2" t="n"/>
    </row>
    <row r="209" ht="15.75" customHeight="1" s="77">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c r="AC209" s="2" t="n"/>
      <c r="AD209" s="2" t="n"/>
      <c r="AE209" s="2" t="n"/>
      <c r="AF209" s="2" t="n"/>
      <c r="AG209" s="2" t="n"/>
      <c r="AH209" s="2" t="n"/>
      <c r="AI209" s="2" t="n"/>
    </row>
    <row r="210" ht="15.75" customHeight="1" s="77">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c r="AC210" s="2" t="n"/>
      <c r="AD210" s="2" t="n"/>
      <c r="AE210" s="2" t="n"/>
      <c r="AF210" s="2" t="n"/>
      <c r="AG210" s="2" t="n"/>
      <c r="AH210" s="2" t="n"/>
      <c r="AI210" s="2" t="n"/>
    </row>
    <row r="211" ht="15.75" customHeight="1" s="77">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c r="AC211" s="2" t="n"/>
      <c r="AD211" s="2" t="n"/>
      <c r="AE211" s="2" t="n"/>
      <c r="AF211" s="2" t="n"/>
      <c r="AG211" s="2" t="n"/>
      <c r="AH211" s="2" t="n"/>
      <c r="AI211" s="2" t="n"/>
    </row>
    <row r="212" ht="15.75" customHeight="1" s="77">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c r="AC212" s="2" t="n"/>
      <c r="AD212" s="2" t="n"/>
      <c r="AE212" s="2" t="n"/>
      <c r="AF212" s="2" t="n"/>
      <c r="AG212" s="2" t="n"/>
      <c r="AH212" s="2" t="n"/>
      <c r="AI212" s="2" t="n"/>
    </row>
    <row r="213" ht="15.75" customHeight="1" s="77">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c r="AC213" s="2" t="n"/>
      <c r="AD213" s="2" t="n"/>
      <c r="AE213" s="2" t="n"/>
      <c r="AF213" s="2" t="n"/>
      <c r="AG213" s="2" t="n"/>
      <c r="AH213" s="2" t="n"/>
      <c r="AI213" s="2" t="n"/>
    </row>
    <row r="214" ht="15.75" customHeight="1" s="77">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c r="AC214" s="2" t="n"/>
      <c r="AD214" s="2" t="n"/>
      <c r="AE214" s="2" t="n"/>
      <c r="AF214" s="2" t="n"/>
      <c r="AG214" s="2" t="n"/>
      <c r="AH214" s="2" t="n"/>
      <c r="AI214" s="2" t="n"/>
    </row>
    <row r="215" ht="15.75" customHeight="1" s="77">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c r="AC215" s="2" t="n"/>
      <c r="AD215" s="2" t="n"/>
      <c r="AE215" s="2" t="n"/>
      <c r="AF215" s="2" t="n"/>
      <c r="AG215" s="2" t="n"/>
      <c r="AH215" s="2" t="n"/>
      <c r="AI215" s="2" t="n"/>
    </row>
    <row r="216" ht="15.75" customHeight="1" s="77">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c r="AC216" s="2" t="n"/>
      <c r="AD216" s="2" t="n"/>
      <c r="AE216" s="2" t="n"/>
      <c r="AF216" s="2" t="n"/>
      <c r="AG216" s="2" t="n"/>
      <c r="AH216" s="2" t="n"/>
      <c r="AI216" s="2" t="n"/>
    </row>
    <row r="217" ht="15.75" customHeight="1" s="7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c r="AC217" s="2" t="n"/>
      <c r="AD217" s="2" t="n"/>
      <c r="AE217" s="2" t="n"/>
      <c r="AF217" s="2" t="n"/>
      <c r="AG217" s="2" t="n"/>
      <c r="AH217" s="2" t="n"/>
      <c r="AI217" s="2" t="n"/>
    </row>
    <row r="218" ht="15.75" customHeight="1" s="77">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c r="AC218" s="2" t="n"/>
      <c r="AD218" s="2" t="n"/>
      <c r="AE218" s="2" t="n"/>
      <c r="AF218" s="2" t="n"/>
      <c r="AG218" s="2" t="n"/>
      <c r="AH218" s="2" t="n"/>
      <c r="AI218" s="2" t="n"/>
    </row>
    <row r="219" ht="15.75" customHeight="1" s="77">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c r="AC219" s="2" t="n"/>
      <c r="AD219" s="2" t="n"/>
      <c r="AE219" s="2" t="n"/>
      <c r="AF219" s="2" t="n"/>
      <c r="AG219" s="2" t="n"/>
      <c r="AH219" s="2" t="n"/>
      <c r="AI219" s="2" t="n"/>
    </row>
    <row r="220" ht="15.75" customHeight="1" s="77">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c r="AC220" s="2" t="n"/>
      <c r="AD220" s="2" t="n"/>
      <c r="AE220" s="2" t="n"/>
      <c r="AF220" s="2" t="n"/>
      <c r="AG220" s="2" t="n"/>
      <c r="AH220" s="2" t="n"/>
      <c r="AI220" s="2" t="n"/>
    </row>
    <row r="221" ht="15.75" customHeight="1" s="77">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c r="AC221" s="2" t="n"/>
      <c r="AD221" s="2" t="n"/>
      <c r="AE221" s="2" t="n"/>
      <c r="AF221" s="2" t="n"/>
      <c r="AG221" s="2" t="n"/>
      <c r="AH221" s="2" t="n"/>
      <c r="AI221" s="2" t="n"/>
    </row>
    <row r="222" ht="15.75" customHeight="1" s="77">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c r="AC222" s="2" t="n"/>
      <c r="AD222" s="2" t="n"/>
      <c r="AE222" s="2" t="n"/>
      <c r="AF222" s="2" t="n"/>
      <c r="AG222" s="2" t="n"/>
      <c r="AH222" s="2" t="n"/>
      <c r="AI222" s="2" t="n"/>
    </row>
    <row r="223" ht="15.75" customHeight="1" s="77">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c r="AC223" s="2" t="n"/>
      <c r="AD223" s="2" t="n"/>
      <c r="AE223" s="2" t="n"/>
      <c r="AF223" s="2" t="n"/>
      <c r="AG223" s="2" t="n"/>
      <c r="AH223" s="2" t="n"/>
      <c r="AI223" s="2" t="n"/>
    </row>
    <row r="224" ht="15.75" customHeight="1" s="77">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c r="AC224" s="2" t="n"/>
      <c r="AD224" s="2" t="n"/>
      <c r="AE224" s="2" t="n"/>
      <c r="AF224" s="2" t="n"/>
      <c r="AG224" s="2" t="n"/>
      <c r="AH224" s="2" t="n"/>
      <c r="AI224" s="2" t="n"/>
    </row>
    <row r="225" ht="15.75" customHeight="1" s="77">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c r="AC225" s="2" t="n"/>
      <c r="AD225" s="2" t="n"/>
      <c r="AE225" s="2" t="n"/>
      <c r="AF225" s="2" t="n"/>
      <c r="AG225" s="2" t="n"/>
      <c r="AH225" s="2" t="n"/>
      <c r="AI225" s="2" t="n"/>
    </row>
    <row r="226" ht="15.75" customHeight="1" s="77">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c r="AC226" s="2" t="n"/>
      <c r="AD226" s="2" t="n"/>
      <c r="AE226" s="2" t="n"/>
      <c r="AF226" s="2" t="n"/>
      <c r="AG226" s="2" t="n"/>
      <c r="AH226" s="2" t="n"/>
      <c r="AI226" s="2" t="n"/>
    </row>
    <row r="227" ht="15.75" customHeight="1" s="7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c r="AC227" s="2" t="n"/>
      <c r="AD227" s="2" t="n"/>
      <c r="AE227" s="2" t="n"/>
      <c r="AF227" s="2" t="n"/>
      <c r="AG227" s="2" t="n"/>
      <c r="AH227" s="2" t="n"/>
      <c r="AI227" s="2" t="n"/>
    </row>
    <row r="228" ht="15.75" customHeight="1" s="77">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c r="AC228" s="2" t="n"/>
      <c r="AD228" s="2" t="n"/>
      <c r="AE228" s="2" t="n"/>
      <c r="AF228" s="2" t="n"/>
      <c r="AG228" s="2" t="n"/>
      <c r="AH228" s="2" t="n"/>
      <c r="AI228" s="2" t="n"/>
    </row>
    <row r="229" ht="15.75" customHeight="1" s="77">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c r="AC229" s="2" t="n"/>
      <c r="AD229" s="2" t="n"/>
      <c r="AE229" s="2" t="n"/>
      <c r="AF229" s="2" t="n"/>
      <c r="AG229" s="2" t="n"/>
      <c r="AH229" s="2" t="n"/>
      <c r="AI229" s="2" t="n"/>
    </row>
    <row r="230" ht="15.75" customHeight="1" s="77">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c r="AC230" s="2" t="n"/>
      <c r="AD230" s="2" t="n"/>
      <c r="AE230" s="2" t="n"/>
      <c r="AF230" s="2" t="n"/>
      <c r="AG230" s="2" t="n"/>
      <c r="AH230" s="2" t="n"/>
      <c r="AI230" s="2" t="n"/>
    </row>
    <row r="231" ht="15.75" customHeight="1" s="77">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c r="AC231" s="2" t="n"/>
      <c r="AD231" s="2" t="n"/>
      <c r="AE231" s="2" t="n"/>
      <c r="AF231" s="2" t="n"/>
      <c r="AG231" s="2" t="n"/>
      <c r="AH231" s="2" t="n"/>
      <c r="AI231" s="2" t="n"/>
    </row>
    <row r="232" ht="15.75" customHeight="1" s="77">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c r="AC232" s="2" t="n"/>
      <c r="AD232" s="2" t="n"/>
      <c r="AE232" s="2" t="n"/>
      <c r="AF232" s="2" t="n"/>
      <c r="AG232" s="2" t="n"/>
      <c r="AH232" s="2" t="n"/>
      <c r="AI232" s="2" t="n"/>
    </row>
    <row r="233" ht="15.75" customHeight="1" s="77">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c r="AC233" s="2" t="n"/>
      <c r="AD233" s="2" t="n"/>
      <c r="AE233" s="2" t="n"/>
      <c r="AF233" s="2" t="n"/>
      <c r="AG233" s="2" t="n"/>
      <c r="AH233" s="2" t="n"/>
      <c r="AI233" s="2" t="n"/>
    </row>
    <row r="234" ht="15.75" customHeight="1" s="77">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c r="AC234" s="2" t="n"/>
      <c r="AD234" s="2" t="n"/>
      <c r="AE234" s="2" t="n"/>
      <c r="AF234" s="2" t="n"/>
      <c r="AG234" s="2" t="n"/>
      <c r="AH234" s="2" t="n"/>
      <c r="AI234" s="2" t="n"/>
    </row>
    <row r="235" ht="15.75" customHeight="1" s="77">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c r="AC235" s="2" t="n"/>
      <c r="AD235" s="2" t="n"/>
      <c r="AE235" s="2" t="n"/>
      <c r="AF235" s="2" t="n"/>
      <c r="AG235" s="2" t="n"/>
      <c r="AH235" s="2" t="n"/>
      <c r="AI235" s="2" t="n"/>
    </row>
    <row r="236" ht="15.75" customHeight="1" s="77">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c r="AC236" s="2" t="n"/>
      <c r="AD236" s="2" t="n"/>
      <c r="AE236" s="2" t="n"/>
      <c r="AF236" s="2" t="n"/>
      <c r="AG236" s="2" t="n"/>
      <c r="AH236" s="2" t="n"/>
      <c r="AI236" s="2" t="n"/>
    </row>
    <row r="237" ht="15.75" customHeight="1" s="7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c r="AC237" s="2" t="n"/>
      <c r="AD237" s="2" t="n"/>
      <c r="AE237" s="2" t="n"/>
      <c r="AF237" s="2" t="n"/>
      <c r="AG237" s="2" t="n"/>
      <c r="AH237" s="2" t="n"/>
      <c r="AI237" s="2" t="n"/>
    </row>
    <row r="238" ht="15.75" customHeight="1" s="77">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c r="AC238" s="2" t="n"/>
      <c r="AD238" s="2" t="n"/>
      <c r="AE238" s="2" t="n"/>
      <c r="AF238" s="2" t="n"/>
      <c r="AG238" s="2" t="n"/>
      <c r="AH238" s="2" t="n"/>
      <c r="AI238" s="2" t="n"/>
    </row>
    <row r="239" ht="15.75" customHeight="1" s="77">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c r="AC239" s="2" t="n"/>
      <c r="AD239" s="2" t="n"/>
      <c r="AE239" s="2" t="n"/>
      <c r="AF239" s="2" t="n"/>
      <c r="AG239" s="2" t="n"/>
      <c r="AH239" s="2" t="n"/>
      <c r="AI239" s="2" t="n"/>
    </row>
    <row r="240" ht="15.75" customHeight="1" s="77">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c r="AC240" s="2" t="n"/>
      <c r="AD240" s="2" t="n"/>
      <c r="AE240" s="2" t="n"/>
      <c r="AF240" s="2" t="n"/>
      <c r="AG240" s="2" t="n"/>
      <c r="AH240" s="2" t="n"/>
      <c r="AI240" s="2" t="n"/>
    </row>
    <row r="241" ht="15.75" customHeight="1" s="77">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c r="AC241" s="2" t="n"/>
      <c r="AD241" s="2" t="n"/>
      <c r="AE241" s="2" t="n"/>
      <c r="AF241" s="2" t="n"/>
      <c r="AG241" s="2" t="n"/>
      <c r="AH241" s="2" t="n"/>
      <c r="AI241" s="2" t="n"/>
    </row>
    <row r="242" ht="15.75" customHeight="1" s="77">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c r="AC242" s="2" t="n"/>
      <c r="AD242" s="2" t="n"/>
      <c r="AE242" s="2" t="n"/>
      <c r="AF242" s="2" t="n"/>
      <c r="AG242" s="2" t="n"/>
      <c r="AH242" s="2" t="n"/>
      <c r="AI242" s="2" t="n"/>
    </row>
    <row r="243" ht="15.75" customHeight="1" s="77">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c r="AC243" s="2" t="n"/>
      <c r="AD243" s="2" t="n"/>
      <c r="AE243" s="2" t="n"/>
      <c r="AF243" s="2" t="n"/>
      <c r="AG243" s="2" t="n"/>
      <c r="AH243" s="2" t="n"/>
      <c r="AI243" s="2" t="n"/>
    </row>
    <row r="244" ht="15.75" customHeight="1" s="77">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c r="AC244" s="2" t="n"/>
      <c r="AD244" s="2" t="n"/>
      <c r="AE244" s="2" t="n"/>
      <c r="AF244" s="2" t="n"/>
      <c r="AG244" s="2" t="n"/>
      <c r="AH244" s="2" t="n"/>
      <c r="AI244" s="2" t="n"/>
    </row>
    <row r="245" ht="15.75" customHeight="1" s="77">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c r="AC245" s="2" t="n"/>
      <c r="AD245" s="2" t="n"/>
      <c r="AE245" s="2" t="n"/>
      <c r="AF245" s="2" t="n"/>
      <c r="AG245" s="2" t="n"/>
      <c r="AH245" s="2" t="n"/>
      <c r="AI245" s="2" t="n"/>
    </row>
    <row r="246" ht="15.75" customHeight="1" s="77">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c r="AC246" s="2" t="n"/>
      <c r="AD246" s="2" t="n"/>
      <c r="AE246" s="2" t="n"/>
      <c r="AF246" s="2" t="n"/>
      <c r="AG246" s="2" t="n"/>
      <c r="AH246" s="2" t="n"/>
      <c r="AI246" s="2" t="n"/>
    </row>
    <row r="247" ht="15.75" customHeight="1" s="7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c r="AC247" s="2" t="n"/>
      <c r="AD247" s="2" t="n"/>
      <c r="AE247" s="2" t="n"/>
      <c r="AF247" s="2" t="n"/>
      <c r="AG247" s="2" t="n"/>
      <c r="AH247" s="2" t="n"/>
      <c r="AI247" s="2" t="n"/>
    </row>
    <row r="248" ht="15.75" customHeight="1" s="77">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c r="AC248" s="2" t="n"/>
      <c r="AD248" s="2" t="n"/>
      <c r="AE248" s="2" t="n"/>
      <c r="AF248" s="2" t="n"/>
      <c r="AG248" s="2" t="n"/>
      <c r="AH248" s="2" t="n"/>
      <c r="AI248" s="2" t="n"/>
    </row>
    <row r="249" ht="15.75" customHeight="1" s="77">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c r="AC249" s="2" t="n"/>
      <c r="AD249" s="2" t="n"/>
      <c r="AE249" s="2" t="n"/>
      <c r="AF249" s="2" t="n"/>
      <c r="AG249" s="2" t="n"/>
      <c r="AH249" s="2" t="n"/>
      <c r="AI249" s="2" t="n"/>
    </row>
    <row r="250" ht="15.75" customHeight="1" s="77">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c r="AC250" s="2" t="n"/>
      <c r="AD250" s="2" t="n"/>
      <c r="AE250" s="2" t="n"/>
      <c r="AF250" s="2" t="n"/>
      <c r="AG250" s="2" t="n"/>
      <c r="AH250" s="2" t="n"/>
      <c r="AI250" s="2" t="n"/>
    </row>
    <row r="251" ht="15.75" customHeight="1" s="77">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c r="AC251" s="2" t="n"/>
      <c r="AD251" s="2" t="n"/>
      <c r="AE251" s="2" t="n"/>
      <c r="AF251" s="2" t="n"/>
      <c r="AG251" s="2" t="n"/>
      <c r="AH251" s="2" t="n"/>
      <c r="AI251" s="2" t="n"/>
    </row>
    <row r="252" ht="15.75" customHeight="1" s="77">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c r="AC252" s="2" t="n"/>
      <c r="AD252" s="2" t="n"/>
      <c r="AE252" s="2" t="n"/>
      <c r="AF252" s="2" t="n"/>
      <c r="AG252" s="2" t="n"/>
      <c r="AH252" s="2" t="n"/>
      <c r="AI252" s="2" t="n"/>
    </row>
    <row r="253" ht="15.75" customHeight="1" s="77">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c r="AC253" s="2" t="n"/>
      <c r="AD253" s="2" t="n"/>
      <c r="AE253" s="2" t="n"/>
      <c r="AF253" s="2" t="n"/>
      <c r="AG253" s="2" t="n"/>
      <c r="AH253" s="2" t="n"/>
      <c r="AI253" s="2" t="n"/>
    </row>
    <row r="254" ht="15.75" customHeight="1" s="77">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c r="AC254" s="2" t="n"/>
      <c r="AD254" s="2" t="n"/>
      <c r="AE254" s="2" t="n"/>
      <c r="AF254" s="2" t="n"/>
      <c r="AG254" s="2" t="n"/>
      <c r="AH254" s="2" t="n"/>
      <c r="AI254" s="2" t="n"/>
    </row>
    <row r="255" ht="15.75" customHeight="1" s="77">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c r="AC255" s="2" t="n"/>
      <c r="AD255" s="2" t="n"/>
      <c r="AE255" s="2" t="n"/>
      <c r="AF255" s="2" t="n"/>
      <c r="AG255" s="2" t="n"/>
      <c r="AH255" s="2" t="n"/>
      <c r="AI255" s="2" t="n"/>
    </row>
    <row r="256" ht="15.75" customHeight="1" s="77">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c r="AC256" s="2" t="n"/>
      <c r="AD256" s="2" t="n"/>
      <c r="AE256" s="2" t="n"/>
      <c r="AF256" s="2" t="n"/>
      <c r="AG256" s="2" t="n"/>
      <c r="AH256" s="2" t="n"/>
      <c r="AI256" s="2" t="n"/>
    </row>
    <row r="257" ht="15.75" customHeight="1" s="7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c r="AC257" s="2" t="n"/>
      <c r="AD257" s="2" t="n"/>
      <c r="AE257" s="2" t="n"/>
      <c r="AF257" s="2" t="n"/>
      <c r="AG257" s="2" t="n"/>
      <c r="AH257" s="2" t="n"/>
      <c r="AI257" s="2" t="n"/>
    </row>
    <row r="258" ht="15.75" customHeight="1" s="77">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c r="AC258" s="2" t="n"/>
      <c r="AD258" s="2" t="n"/>
      <c r="AE258" s="2" t="n"/>
      <c r="AF258" s="2" t="n"/>
      <c r="AG258" s="2" t="n"/>
      <c r="AH258" s="2" t="n"/>
      <c r="AI258" s="2" t="n"/>
    </row>
    <row r="259" ht="15.75" customHeight="1" s="77">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c r="AC259" s="2" t="n"/>
      <c r="AD259" s="2" t="n"/>
      <c r="AE259" s="2" t="n"/>
      <c r="AF259" s="2" t="n"/>
      <c r="AG259" s="2" t="n"/>
      <c r="AH259" s="2" t="n"/>
      <c r="AI259" s="2" t="n"/>
    </row>
    <row r="260" ht="15.75" customHeight="1" s="77">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c r="AC260" s="2" t="n"/>
      <c r="AD260" s="2" t="n"/>
      <c r="AE260" s="2" t="n"/>
      <c r="AF260" s="2" t="n"/>
      <c r="AG260" s="2" t="n"/>
      <c r="AH260" s="2" t="n"/>
      <c r="AI260" s="2" t="n"/>
    </row>
    <row r="261" ht="15.75" customHeight="1" s="77">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c r="AC261" s="2" t="n"/>
      <c r="AD261" s="2" t="n"/>
      <c r="AE261" s="2" t="n"/>
      <c r="AF261" s="2" t="n"/>
      <c r="AG261" s="2" t="n"/>
      <c r="AH261" s="2" t="n"/>
      <c r="AI261" s="2" t="n"/>
    </row>
    <row r="262" ht="15.75" customHeight="1" s="77">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c r="AC262" s="2" t="n"/>
      <c r="AD262" s="2" t="n"/>
      <c r="AE262" s="2" t="n"/>
      <c r="AF262" s="2" t="n"/>
      <c r="AG262" s="2" t="n"/>
      <c r="AH262" s="2" t="n"/>
      <c r="AI262" s="2" t="n"/>
    </row>
    <row r="263" ht="15.75" customHeight="1" s="77">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c r="AC263" s="2" t="n"/>
      <c r="AD263" s="2" t="n"/>
      <c r="AE263" s="2" t="n"/>
      <c r="AF263" s="2" t="n"/>
      <c r="AG263" s="2" t="n"/>
      <c r="AH263" s="2" t="n"/>
      <c r="AI263" s="2" t="n"/>
    </row>
    <row r="264" ht="15.75" customHeight="1" s="77">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c r="AC264" s="2" t="n"/>
      <c r="AD264" s="2" t="n"/>
      <c r="AE264" s="2" t="n"/>
      <c r="AF264" s="2" t="n"/>
      <c r="AG264" s="2" t="n"/>
      <c r="AH264" s="2" t="n"/>
      <c r="AI264" s="2" t="n"/>
    </row>
    <row r="265" ht="15.75" customHeight="1" s="77">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c r="AC265" s="2" t="n"/>
      <c r="AD265" s="2" t="n"/>
      <c r="AE265" s="2" t="n"/>
      <c r="AF265" s="2" t="n"/>
      <c r="AG265" s="2" t="n"/>
      <c r="AH265" s="2" t="n"/>
      <c r="AI265" s="2" t="n"/>
    </row>
    <row r="266" ht="15.75" customHeight="1" s="77">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c r="AC266" s="2" t="n"/>
      <c r="AD266" s="2" t="n"/>
      <c r="AE266" s="2" t="n"/>
      <c r="AF266" s="2" t="n"/>
      <c r="AG266" s="2" t="n"/>
      <c r="AH266" s="2" t="n"/>
      <c r="AI266" s="2" t="n"/>
    </row>
    <row r="267" ht="15.75" customHeight="1" s="7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c r="AC267" s="2" t="n"/>
      <c r="AD267" s="2" t="n"/>
      <c r="AE267" s="2" t="n"/>
      <c r="AF267" s="2" t="n"/>
      <c r="AG267" s="2" t="n"/>
      <c r="AH267" s="2" t="n"/>
      <c r="AI267" s="2" t="n"/>
    </row>
    <row r="268" ht="15.75" customHeight="1" s="77">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c r="AC268" s="2" t="n"/>
      <c r="AD268" s="2" t="n"/>
      <c r="AE268" s="2" t="n"/>
      <c r="AF268" s="2" t="n"/>
      <c r="AG268" s="2" t="n"/>
      <c r="AH268" s="2" t="n"/>
      <c r="AI268" s="2" t="n"/>
    </row>
    <row r="269" ht="15.75" customHeight="1" s="77">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c r="AC269" s="2" t="n"/>
      <c r="AD269" s="2" t="n"/>
      <c r="AE269" s="2" t="n"/>
      <c r="AF269" s="2" t="n"/>
      <c r="AG269" s="2" t="n"/>
      <c r="AH269" s="2" t="n"/>
      <c r="AI269" s="2" t="n"/>
    </row>
    <row r="270" ht="15.75" customHeight="1" s="77">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c r="AC270" s="2" t="n"/>
      <c r="AD270" s="2" t="n"/>
      <c r="AE270" s="2" t="n"/>
      <c r="AF270" s="2" t="n"/>
      <c r="AG270" s="2" t="n"/>
      <c r="AH270" s="2" t="n"/>
      <c r="AI270" s="2" t="n"/>
    </row>
    <row r="271" ht="15.75" customHeight="1" s="77">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c r="AC271" s="2" t="n"/>
      <c r="AD271" s="2" t="n"/>
      <c r="AE271" s="2" t="n"/>
      <c r="AF271" s="2" t="n"/>
      <c r="AG271" s="2" t="n"/>
      <c r="AH271" s="2" t="n"/>
      <c r="AI271" s="2" t="n"/>
    </row>
    <row r="272" ht="15.75" customHeight="1" s="77">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c r="AC272" s="2" t="n"/>
      <c r="AD272" s="2" t="n"/>
      <c r="AE272" s="2" t="n"/>
      <c r="AF272" s="2" t="n"/>
      <c r="AG272" s="2" t="n"/>
      <c r="AH272" s="2" t="n"/>
      <c r="AI272" s="2" t="n"/>
    </row>
    <row r="273" ht="15.75" customHeight="1" s="77">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c r="AC273" s="2" t="n"/>
      <c r="AD273" s="2" t="n"/>
      <c r="AE273" s="2" t="n"/>
      <c r="AF273" s="2" t="n"/>
      <c r="AG273" s="2" t="n"/>
      <c r="AH273" s="2" t="n"/>
      <c r="AI273" s="2" t="n"/>
    </row>
    <row r="274" ht="15.75" customHeight="1" s="77">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c r="AC274" s="2" t="n"/>
      <c r="AD274" s="2" t="n"/>
      <c r="AE274" s="2" t="n"/>
      <c r="AF274" s="2" t="n"/>
      <c r="AG274" s="2" t="n"/>
      <c r="AH274" s="2" t="n"/>
      <c r="AI274" s="2" t="n"/>
    </row>
    <row r="275" ht="15.75" customHeight="1" s="77">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c r="AC275" s="2" t="n"/>
      <c r="AD275" s="2" t="n"/>
      <c r="AE275" s="2" t="n"/>
      <c r="AF275" s="2" t="n"/>
      <c r="AG275" s="2" t="n"/>
      <c r="AH275" s="2" t="n"/>
      <c r="AI275" s="2" t="n"/>
    </row>
    <row r="276" ht="15.75" customHeight="1" s="77">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c r="AC276" s="2" t="n"/>
      <c r="AD276" s="2" t="n"/>
      <c r="AE276" s="2" t="n"/>
      <c r="AF276" s="2" t="n"/>
      <c r="AG276" s="2" t="n"/>
      <c r="AH276" s="2" t="n"/>
      <c r="AI276" s="2" t="n"/>
    </row>
    <row r="277" ht="15.75" customHeight="1" s="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c r="AC277" s="2" t="n"/>
      <c r="AD277" s="2" t="n"/>
      <c r="AE277" s="2" t="n"/>
      <c r="AF277" s="2" t="n"/>
      <c r="AG277" s="2" t="n"/>
      <c r="AH277" s="2" t="n"/>
      <c r="AI277" s="2" t="n"/>
    </row>
    <row r="278" ht="15.75" customHeight="1" s="77">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c r="AC278" s="2" t="n"/>
      <c r="AD278" s="2" t="n"/>
      <c r="AE278" s="2" t="n"/>
      <c r="AF278" s="2" t="n"/>
      <c r="AG278" s="2" t="n"/>
      <c r="AH278" s="2" t="n"/>
      <c r="AI278" s="2" t="n"/>
    </row>
    <row r="279" ht="15.75" customHeight="1" s="77">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c r="AC279" s="2" t="n"/>
      <c r="AD279" s="2" t="n"/>
      <c r="AE279" s="2" t="n"/>
      <c r="AF279" s="2" t="n"/>
      <c r="AG279" s="2" t="n"/>
      <c r="AH279" s="2" t="n"/>
      <c r="AI279" s="2" t="n"/>
    </row>
    <row r="280" ht="15.75" customHeight="1" s="77">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c r="AC280" s="2" t="n"/>
      <c r="AD280" s="2" t="n"/>
      <c r="AE280" s="2" t="n"/>
      <c r="AF280" s="2" t="n"/>
      <c r="AG280" s="2" t="n"/>
      <c r="AH280" s="2" t="n"/>
      <c r="AI280" s="2" t="n"/>
    </row>
    <row r="281" ht="15.75" customHeight="1" s="77">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c r="AC281" s="2" t="n"/>
      <c r="AD281" s="2" t="n"/>
      <c r="AE281" s="2" t="n"/>
      <c r="AF281" s="2" t="n"/>
      <c r="AG281" s="2" t="n"/>
      <c r="AH281" s="2" t="n"/>
      <c r="AI281" s="2" t="n"/>
    </row>
    <row r="282" ht="15.75" customHeight="1" s="77">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c r="AC282" s="2" t="n"/>
      <c r="AD282" s="2" t="n"/>
      <c r="AE282" s="2" t="n"/>
      <c r="AF282" s="2" t="n"/>
      <c r="AG282" s="2" t="n"/>
      <c r="AH282" s="2" t="n"/>
      <c r="AI282" s="2" t="n"/>
    </row>
    <row r="283" ht="15.75" customHeight="1" s="77">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c r="AC283" s="2" t="n"/>
      <c r="AD283" s="2" t="n"/>
      <c r="AE283" s="2" t="n"/>
      <c r="AF283" s="2" t="n"/>
      <c r="AG283" s="2" t="n"/>
      <c r="AH283" s="2" t="n"/>
      <c r="AI283" s="2" t="n"/>
    </row>
    <row r="284" ht="15.75" customHeight="1" s="77">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c r="AC284" s="2" t="n"/>
      <c r="AD284" s="2" t="n"/>
      <c r="AE284" s="2" t="n"/>
      <c r="AF284" s="2" t="n"/>
      <c r="AG284" s="2" t="n"/>
      <c r="AH284" s="2" t="n"/>
      <c r="AI284" s="2" t="n"/>
    </row>
    <row r="285" ht="15.75" customHeight="1" s="77">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c r="AC285" s="2" t="n"/>
      <c r="AD285" s="2" t="n"/>
      <c r="AE285" s="2" t="n"/>
      <c r="AF285" s="2" t="n"/>
      <c r="AG285" s="2" t="n"/>
      <c r="AH285" s="2" t="n"/>
      <c r="AI285" s="2" t="n"/>
    </row>
    <row r="286" ht="15.75" customHeight="1" s="77">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c r="AC286" s="2" t="n"/>
      <c r="AD286" s="2" t="n"/>
      <c r="AE286" s="2" t="n"/>
      <c r="AF286" s="2" t="n"/>
      <c r="AG286" s="2" t="n"/>
      <c r="AH286" s="2" t="n"/>
      <c r="AI286" s="2" t="n"/>
    </row>
    <row r="287" ht="15.75" customHeight="1" s="7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c r="AC287" s="2" t="n"/>
      <c r="AD287" s="2" t="n"/>
      <c r="AE287" s="2" t="n"/>
      <c r="AF287" s="2" t="n"/>
      <c r="AG287" s="2" t="n"/>
      <c r="AH287" s="2" t="n"/>
      <c r="AI287" s="2" t="n"/>
    </row>
    <row r="288" ht="15.75" customHeight="1" s="77">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c r="AC288" s="2" t="n"/>
      <c r="AD288" s="2" t="n"/>
      <c r="AE288" s="2" t="n"/>
      <c r="AF288" s="2" t="n"/>
      <c r="AG288" s="2" t="n"/>
      <c r="AH288" s="2" t="n"/>
      <c r="AI288" s="2" t="n"/>
    </row>
    <row r="289" ht="15.75" customHeight="1" s="77">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c r="AC289" s="2" t="n"/>
      <c r="AD289" s="2" t="n"/>
      <c r="AE289" s="2" t="n"/>
      <c r="AF289" s="2" t="n"/>
      <c r="AG289" s="2" t="n"/>
      <c r="AH289" s="2" t="n"/>
      <c r="AI289" s="2" t="n"/>
    </row>
    <row r="290" ht="15.75" customHeight="1" s="77">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c r="AC290" s="2" t="n"/>
      <c r="AD290" s="2" t="n"/>
      <c r="AE290" s="2" t="n"/>
      <c r="AF290" s="2" t="n"/>
      <c r="AG290" s="2" t="n"/>
      <c r="AH290" s="2" t="n"/>
      <c r="AI290" s="2" t="n"/>
    </row>
    <row r="291" ht="15.75" customHeight="1" s="77">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c r="AC291" s="2" t="n"/>
      <c r="AD291" s="2" t="n"/>
      <c r="AE291" s="2" t="n"/>
      <c r="AF291" s="2" t="n"/>
      <c r="AG291" s="2" t="n"/>
      <c r="AH291" s="2" t="n"/>
      <c r="AI291" s="2" t="n"/>
    </row>
    <row r="292" ht="15.75" customHeight="1" s="77">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c r="AC292" s="2" t="n"/>
      <c r="AD292" s="2" t="n"/>
      <c r="AE292" s="2" t="n"/>
      <c r="AF292" s="2" t="n"/>
      <c r="AG292" s="2" t="n"/>
      <c r="AH292" s="2" t="n"/>
      <c r="AI292" s="2" t="n"/>
    </row>
    <row r="293" ht="15.75" customHeight="1" s="77">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c r="AC293" s="2" t="n"/>
      <c r="AD293" s="2" t="n"/>
      <c r="AE293" s="2" t="n"/>
      <c r="AF293" s="2" t="n"/>
      <c r="AG293" s="2" t="n"/>
      <c r="AH293" s="2" t="n"/>
      <c r="AI293" s="2" t="n"/>
    </row>
    <row r="294" ht="15.75" customHeight="1" s="77">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c r="AC294" s="2" t="n"/>
      <c r="AD294" s="2" t="n"/>
      <c r="AE294" s="2" t="n"/>
      <c r="AF294" s="2" t="n"/>
      <c r="AG294" s="2" t="n"/>
      <c r="AH294" s="2" t="n"/>
      <c r="AI294" s="2" t="n"/>
    </row>
    <row r="295" ht="15.75" customHeight="1" s="77">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c r="AC295" s="2" t="n"/>
      <c r="AD295" s="2" t="n"/>
      <c r="AE295" s="2" t="n"/>
      <c r="AF295" s="2" t="n"/>
      <c r="AG295" s="2" t="n"/>
      <c r="AH295" s="2" t="n"/>
      <c r="AI295" s="2" t="n"/>
    </row>
    <row r="296" ht="15.75" customHeight="1" s="77">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c r="AC296" s="2" t="n"/>
      <c r="AD296" s="2" t="n"/>
      <c r="AE296" s="2" t="n"/>
      <c r="AF296" s="2" t="n"/>
      <c r="AG296" s="2" t="n"/>
      <c r="AH296" s="2" t="n"/>
      <c r="AI296" s="2" t="n"/>
    </row>
    <row r="297" ht="15.75" customHeight="1" s="7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c r="AC297" s="2" t="n"/>
      <c r="AD297" s="2" t="n"/>
      <c r="AE297" s="2" t="n"/>
      <c r="AF297" s="2" t="n"/>
      <c r="AG297" s="2" t="n"/>
      <c r="AH297" s="2" t="n"/>
      <c r="AI297" s="2" t="n"/>
    </row>
    <row r="298" ht="15.75" customHeight="1" s="77">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c r="AC298" s="2" t="n"/>
      <c r="AD298" s="2" t="n"/>
      <c r="AE298" s="2" t="n"/>
      <c r="AF298" s="2" t="n"/>
      <c r="AG298" s="2" t="n"/>
      <c r="AH298" s="2" t="n"/>
      <c r="AI298" s="2" t="n"/>
    </row>
    <row r="299" ht="15.75" customHeight="1" s="77">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c r="AC299" s="2" t="n"/>
      <c r="AD299" s="2" t="n"/>
      <c r="AE299" s="2" t="n"/>
      <c r="AF299" s="2" t="n"/>
      <c r="AG299" s="2" t="n"/>
      <c r="AH299" s="2" t="n"/>
      <c r="AI299" s="2" t="n"/>
    </row>
    <row r="300" ht="15.75" customHeight="1" s="77">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c r="AC300" s="2" t="n"/>
      <c r="AD300" s="2" t="n"/>
      <c r="AE300" s="2" t="n"/>
      <c r="AF300" s="2" t="n"/>
      <c r="AG300" s="2" t="n"/>
      <c r="AH300" s="2" t="n"/>
      <c r="AI300" s="2" t="n"/>
    </row>
    <row r="301" ht="15.75" customHeight="1" s="77">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c r="AC301" s="2" t="n"/>
      <c r="AD301" s="2" t="n"/>
      <c r="AE301" s="2" t="n"/>
      <c r="AF301" s="2" t="n"/>
      <c r="AG301" s="2" t="n"/>
      <c r="AH301" s="2" t="n"/>
      <c r="AI301" s="2" t="n"/>
    </row>
    <row r="302" ht="15.75" customHeight="1" s="77">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c r="AC302" s="2" t="n"/>
      <c r="AD302" s="2" t="n"/>
      <c r="AE302" s="2" t="n"/>
      <c r="AF302" s="2" t="n"/>
      <c r="AG302" s="2" t="n"/>
      <c r="AH302" s="2" t="n"/>
      <c r="AI302" s="2" t="n"/>
    </row>
    <row r="303" ht="15.75" customHeight="1" s="77">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c r="AC303" s="2" t="n"/>
      <c r="AD303" s="2" t="n"/>
      <c r="AE303" s="2" t="n"/>
      <c r="AF303" s="2" t="n"/>
      <c r="AG303" s="2" t="n"/>
      <c r="AH303" s="2" t="n"/>
      <c r="AI303" s="2" t="n"/>
    </row>
    <row r="304" ht="15.75" customHeight="1" s="77">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c r="AC304" s="2" t="n"/>
      <c r="AD304" s="2" t="n"/>
      <c r="AE304" s="2" t="n"/>
      <c r="AF304" s="2" t="n"/>
      <c r="AG304" s="2" t="n"/>
      <c r="AH304" s="2" t="n"/>
      <c r="AI304" s="2" t="n"/>
    </row>
    <row r="305" ht="15.75" customHeight="1" s="77">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c r="AC305" s="2" t="n"/>
      <c r="AD305" s="2" t="n"/>
      <c r="AE305" s="2" t="n"/>
      <c r="AF305" s="2" t="n"/>
      <c r="AG305" s="2" t="n"/>
      <c r="AH305" s="2" t="n"/>
      <c r="AI305" s="2" t="n"/>
    </row>
    <row r="306" ht="15.75" customHeight="1" s="77">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c r="AC306" s="2" t="n"/>
      <c r="AD306" s="2" t="n"/>
      <c r="AE306" s="2" t="n"/>
      <c r="AF306" s="2" t="n"/>
      <c r="AG306" s="2" t="n"/>
      <c r="AH306" s="2" t="n"/>
      <c r="AI306" s="2" t="n"/>
    </row>
    <row r="307" ht="15.75" customHeight="1" s="7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c r="AC307" s="2" t="n"/>
      <c r="AD307" s="2" t="n"/>
      <c r="AE307" s="2" t="n"/>
      <c r="AF307" s="2" t="n"/>
      <c r="AG307" s="2" t="n"/>
      <c r="AH307" s="2" t="n"/>
      <c r="AI307" s="2" t="n"/>
    </row>
    <row r="308" ht="15.75" customHeight="1" s="77">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c r="AC308" s="2" t="n"/>
      <c r="AD308" s="2" t="n"/>
      <c r="AE308" s="2" t="n"/>
      <c r="AF308" s="2" t="n"/>
      <c r="AG308" s="2" t="n"/>
      <c r="AH308" s="2" t="n"/>
      <c r="AI308" s="2" t="n"/>
    </row>
    <row r="309" ht="15.75" customHeight="1" s="77">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c r="AC309" s="2" t="n"/>
      <c r="AD309" s="2" t="n"/>
      <c r="AE309" s="2" t="n"/>
      <c r="AF309" s="2" t="n"/>
      <c r="AG309" s="2" t="n"/>
      <c r="AH309" s="2" t="n"/>
      <c r="AI309" s="2" t="n"/>
    </row>
    <row r="310" ht="15.75" customHeight="1" s="77">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c r="AC310" s="2" t="n"/>
      <c r="AD310" s="2" t="n"/>
      <c r="AE310" s="2" t="n"/>
      <c r="AF310" s="2" t="n"/>
      <c r="AG310" s="2" t="n"/>
      <c r="AH310" s="2" t="n"/>
      <c r="AI310" s="2" t="n"/>
    </row>
    <row r="311" ht="15.75" customHeight="1" s="77">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c r="AC311" s="2" t="n"/>
      <c r="AD311" s="2" t="n"/>
      <c r="AE311" s="2" t="n"/>
      <c r="AF311" s="2" t="n"/>
      <c r="AG311" s="2" t="n"/>
      <c r="AH311" s="2" t="n"/>
      <c r="AI311" s="2" t="n"/>
    </row>
    <row r="312" ht="15.75" customHeight="1" s="77">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c r="AC312" s="2" t="n"/>
      <c r="AD312" s="2" t="n"/>
      <c r="AE312" s="2" t="n"/>
      <c r="AF312" s="2" t="n"/>
      <c r="AG312" s="2" t="n"/>
      <c r="AH312" s="2" t="n"/>
      <c r="AI312" s="2" t="n"/>
    </row>
    <row r="313" ht="15.75" customHeight="1" s="77">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c r="AC313" s="2" t="n"/>
      <c r="AD313" s="2" t="n"/>
      <c r="AE313" s="2" t="n"/>
      <c r="AF313" s="2" t="n"/>
      <c r="AG313" s="2" t="n"/>
      <c r="AH313" s="2" t="n"/>
      <c r="AI313" s="2" t="n"/>
    </row>
    <row r="314" ht="15.75" customHeight="1" s="77">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c r="AC314" s="2" t="n"/>
      <c r="AD314" s="2" t="n"/>
      <c r="AE314" s="2" t="n"/>
      <c r="AF314" s="2" t="n"/>
      <c r="AG314" s="2" t="n"/>
      <c r="AH314" s="2" t="n"/>
      <c r="AI314" s="2" t="n"/>
    </row>
    <row r="315" ht="15.75" customHeight="1" s="77">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c r="AC315" s="2" t="n"/>
      <c r="AD315" s="2" t="n"/>
      <c r="AE315" s="2" t="n"/>
      <c r="AF315" s="2" t="n"/>
      <c r="AG315" s="2" t="n"/>
      <c r="AH315" s="2" t="n"/>
      <c r="AI315" s="2" t="n"/>
    </row>
    <row r="316" ht="15.75" customHeight="1" s="77">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c r="AC316" s="2" t="n"/>
      <c r="AD316" s="2" t="n"/>
      <c r="AE316" s="2" t="n"/>
      <c r="AF316" s="2" t="n"/>
      <c r="AG316" s="2" t="n"/>
      <c r="AH316" s="2" t="n"/>
      <c r="AI316" s="2" t="n"/>
    </row>
    <row r="317" ht="15.75" customHeight="1" s="7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c r="AC317" s="2" t="n"/>
      <c r="AD317" s="2" t="n"/>
      <c r="AE317" s="2" t="n"/>
      <c r="AF317" s="2" t="n"/>
      <c r="AG317" s="2" t="n"/>
      <c r="AH317" s="2" t="n"/>
      <c r="AI317" s="2" t="n"/>
    </row>
    <row r="318" ht="15.75" customHeight="1" s="77">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c r="AC318" s="2" t="n"/>
      <c r="AD318" s="2" t="n"/>
      <c r="AE318" s="2" t="n"/>
      <c r="AF318" s="2" t="n"/>
      <c r="AG318" s="2" t="n"/>
      <c r="AH318" s="2" t="n"/>
      <c r="AI318" s="2" t="n"/>
    </row>
    <row r="319" ht="15.75" customHeight="1" s="77">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c r="AC319" s="2" t="n"/>
      <c r="AD319" s="2" t="n"/>
      <c r="AE319" s="2" t="n"/>
      <c r="AF319" s="2" t="n"/>
      <c r="AG319" s="2" t="n"/>
      <c r="AH319" s="2" t="n"/>
      <c r="AI319" s="2" t="n"/>
    </row>
    <row r="320" ht="15.75" customHeight="1" s="77">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c r="AC320" s="2" t="n"/>
      <c r="AD320" s="2" t="n"/>
      <c r="AE320" s="2" t="n"/>
      <c r="AF320" s="2" t="n"/>
      <c r="AG320" s="2" t="n"/>
      <c r="AH320" s="2" t="n"/>
      <c r="AI320" s="2" t="n"/>
    </row>
    <row r="321" ht="15.75" customHeight="1" s="77">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c r="AC321" s="2" t="n"/>
      <c r="AD321" s="2" t="n"/>
      <c r="AE321" s="2" t="n"/>
      <c r="AF321" s="2" t="n"/>
      <c r="AG321" s="2" t="n"/>
      <c r="AH321" s="2" t="n"/>
      <c r="AI321" s="2" t="n"/>
    </row>
    <row r="322" ht="15.75" customHeight="1" s="77">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c r="AC322" s="2" t="n"/>
      <c r="AD322" s="2" t="n"/>
      <c r="AE322" s="2" t="n"/>
      <c r="AF322" s="2" t="n"/>
      <c r="AG322" s="2" t="n"/>
      <c r="AH322" s="2" t="n"/>
      <c r="AI322" s="2" t="n"/>
    </row>
    <row r="323" ht="15.75" customHeight="1" s="77">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c r="AC323" s="2" t="n"/>
      <c r="AD323" s="2" t="n"/>
      <c r="AE323" s="2" t="n"/>
      <c r="AF323" s="2" t="n"/>
      <c r="AG323" s="2" t="n"/>
      <c r="AH323" s="2" t="n"/>
      <c r="AI323" s="2" t="n"/>
    </row>
    <row r="324" ht="15.75" customHeight="1" s="77">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c r="AC324" s="2" t="n"/>
      <c r="AD324" s="2" t="n"/>
      <c r="AE324" s="2" t="n"/>
      <c r="AF324" s="2" t="n"/>
      <c r="AG324" s="2" t="n"/>
      <c r="AH324" s="2" t="n"/>
      <c r="AI324" s="2" t="n"/>
    </row>
    <row r="325" ht="15.75" customHeight="1" s="77">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c r="AC325" s="2" t="n"/>
      <c r="AD325" s="2" t="n"/>
      <c r="AE325" s="2" t="n"/>
      <c r="AF325" s="2" t="n"/>
      <c r="AG325" s="2" t="n"/>
      <c r="AH325" s="2" t="n"/>
      <c r="AI325" s="2" t="n"/>
    </row>
    <row r="326" ht="15.75" customHeight="1" s="77">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c r="AC326" s="2" t="n"/>
      <c r="AD326" s="2" t="n"/>
      <c r="AE326" s="2" t="n"/>
      <c r="AF326" s="2" t="n"/>
      <c r="AG326" s="2" t="n"/>
      <c r="AH326" s="2" t="n"/>
      <c r="AI326" s="2" t="n"/>
    </row>
    <row r="327" ht="15.75" customHeight="1" s="7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c r="AC327" s="2" t="n"/>
      <c r="AD327" s="2" t="n"/>
      <c r="AE327" s="2" t="n"/>
      <c r="AF327" s="2" t="n"/>
      <c r="AG327" s="2" t="n"/>
      <c r="AH327" s="2" t="n"/>
      <c r="AI327" s="2" t="n"/>
    </row>
    <row r="328" ht="15.75" customHeight="1" s="77">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c r="AC328" s="2" t="n"/>
      <c r="AD328" s="2" t="n"/>
      <c r="AE328" s="2" t="n"/>
      <c r="AF328" s="2" t="n"/>
      <c r="AG328" s="2" t="n"/>
      <c r="AH328" s="2" t="n"/>
      <c r="AI328" s="2" t="n"/>
    </row>
    <row r="329" ht="15.75" customHeight="1" s="77">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c r="AC329" s="2" t="n"/>
      <c r="AD329" s="2" t="n"/>
      <c r="AE329" s="2" t="n"/>
      <c r="AF329" s="2" t="n"/>
      <c r="AG329" s="2" t="n"/>
      <c r="AH329" s="2" t="n"/>
      <c r="AI329" s="2" t="n"/>
    </row>
    <row r="330" ht="15.75" customHeight="1" s="77">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c r="AC330" s="2" t="n"/>
      <c r="AD330" s="2" t="n"/>
      <c r="AE330" s="2" t="n"/>
      <c r="AF330" s="2" t="n"/>
      <c r="AG330" s="2" t="n"/>
      <c r="AH330" s="2" t="n"/>
      <c r="AI330" s="2" t="n"/>
    </row>
    <row r="331" ht="15.75" customHeight="1" s="77">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c r="AC331" s="2" t="n"/>
      <c r="AD331" s="2" t="n"/>
      <c r="AE331" s="2" t="n"/>
      <c r="AF331" s="2" t="n"/>
      <c r="AG331" s="2" t="n"/>
      <c r="AH331" s="2" t="n"/>
      <c r="AI331" s="2" t="n"/>
    </row>
    <row r="332" ht="15.75" customHeight="1" s="77">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c r="AC332" s="2" t="n"/>
      <c r="AD332" s="2" t="n"/>
      <c r="AE332" s="2" t="n"/>
      <c r="AF332" s="2" t="n"/>
      <c r="AG332" s="2" t="n"/>
      <c r="AH332" s="2" t="n"/>
      <c r="AI332" s="2" t="n"/>
    </row>
    <row r="333" ht="15.75" customHeight="1" s="77">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c r="AC333" s="2" t="n"/>
      <c r="AD333" s="2" t="n"/>
      <c r="AE333" s="2" t="n"/>
      <c r="AF333" s="2" t="n"/>
      <c r="AG333" s="2" t="n"/>
      <c r="AH333" s="2" t="n"/>
      <c r="AI333" s="2" t="n"/>
    </row>
    <row r="334" ht="15.75" customHeight="1" s="77">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c r="AC334" s="2" t="n"/>
      <c r="AD334" s="2" t="n"/>
      <c r="AE334" s="2" t="n"/>
      <c r="AF334" s="2" t="n"/>
      <c r="AG334" s="2" t="n"/>
      <c r="AH334" s="2" t="n"/>
      <c r="AI334" s="2" t="n"/>
    </row>
    <row r="335" ht="15.75" customHeight="1" s="77">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c r="AC335" s="2" t="n"/>
      <c r="AD335" s="2" t="n"/>
      <c r="AE335" s="2" t="n"/>
      <c r="AF335" s="2" t="n"/>
      <c r="AG335" s="2" t="n"/>
      <c r="AH335" s="2" t="n"/>
      <c r="AI335" s="2" t="n"/>
    </row>
    <row r="336" ht="15.75" customHeight="1" s="77">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c r="AC336" s="2" t="n"/>
      <c r="AD336" s="2" t="n"/>
      <c r="AE336" s="2" t="n"/>
      <c r="AF336" s="2" t="n"/>
      <c r="AG336" s="2" t="n"/>
      <c r="AH336" s="2" t="n"/>
      <c r="AI336" s="2" t="n"/>
    </row>
    <row r="337" ht="15.75" customHeight="1" s="7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c r="AC337" s="2" t="n"/>
      <c r="AD337" s="2" t="n"/>
      <c r="AE337" s="2" t="n"/>
      <c r="AF337" s="2" t="n"/>
      <c r="AG337" s="2" t="n"/>
      <c r="AH337" s="2" t="n"/>
      <c r="AI337" s="2" t="n"/>
    </row>
    <row r="338" ht="15.75" customHeight="1" s="77">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c r="AC338" s="2" t="n"/>
      <c r="AD338" s="2" t="n"/>
      <c r="AE338" s="2" t="n"/>
      <c r="AF338" s="2" t="n"/>
      <c r="AG338" s="2" t="n"/>
      <c r="AH338" s="2" t="n"/>
      <c r="AI338" s="2" t="n"/>
    </row>
    <row r="339" ht="15.75" customHeight="1" s="77">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c r="AC339" s="2" t="n"/>
      <c r="AD339" s="2" t="n"/>
      <c r="AE339" s="2" t="n"/>
      <c r="AF339" s="2" t="n"/>
      <c r="AG339" s="2" t="n"/>
      <c r="AH339" s="2" t="n"/>
      <c r="AI339" s="2" t="n"/>
    </row>
    <row r="340" ht="15.75" customHeight="1" s="77">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c r="AC340" s="2" t="n"/>
      <c r="AD340" s="2" t="n"/>
      <c r="AE340" s="2" t="n"/>
      <c r="AF340" s="2" t="n"/>
      <c r="AG340" s="2" t="n"/>
      <c r="AH340" s="2" t="n"/>
      <c r="AI340" s="2" t="n"/>
    </row>
    <row r="341" ht="15.75" customHeight="1" s="77">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c r="AC341" s="2" t="n"/>
      <c r="AD341" s="2" t="n"/>
      <c r="AE341" s="2" t="n"/>
      <c r="AF341" s="2" t="n"/>
      <c r="AG341" s="2" t="n"/>
      <c r="AH341" s="2" t="n"/>
      <c r="AI341" s="2" t="n"/>
    </row>
    <row r="342" ht="15.75" customHeight="1" s="77">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c r="AC342" s="2" t="n"/>
      <c r="AD342" s="2" t="n"/>
      <c r="AE342" s="2" t="n"/>
      <c r="AF342" s="2" t="n"/>
      <c r="AG342" s="2" t="n"/>
      <c r="AH342" s="2" t="n"/>
      <c r="AI342" s="2" t="n"/>
    </row>
    <row r="343" ht="15.75" customHeight="1" s="77">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c r="AC343" s="2" t="n"/>
      <c r="AD343" s="2" t="n"/>
      <c r="AE343" s="2" t="n"/>
      <c r="AF343" s="2" t="n"/>
      <c r="AG343" s="2" t="n"/>
      <c r="AH343" s="2" t="n"/>
      <c r="AI343" s="2" t="n"/>
    </row>
    <row r="344" ht="15.75" customHeight="1" s="77">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c r="AC344" s="2" t="n"/>
      <c r="AD344" s="2" t="n"/>
      <c r="AE344" s="2" t="n"/>
      <c r="AF344" s="2" t="n"/>
      <c r="AG344" s="2" t="n"/>
      <c r="AH344" s="2" t="n"/>
      <c r="AI344" s="2" t="n"/>
    </row>
    <row r="345" ht="15.75" customHeight="1" s="77">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c r="AC345" s="2" t="n"/>
      <c r="AD345" s="2" t="n"/>
      <c r="AE345" s="2" t="n"/>
      <c r="AF345" s="2" t="n"/>
      <c r="AG345" s="2" t="n"/>
      <c r="AH345" s="2" t="n"/>
      <c r="AI345" s="2" t="n"/>
    </row>
    <row r="346" ht="15.75" customHeight="1" s="77">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c r="AC346" s="2" t="n"/>
      <c r="AD346" s="2" t="n"/>
      <c r="AE346" s="2" t="n"/>
      <c r="AF346" s="2" t="n"/>
      <c r="AG346" s="2" t="n"/>
      <c r="AH346" s="2" t="n"/>
      <c r="AI346" s="2" t="n"/>
    </row>
    <row r="347" ht="15.75" customHeight="1" s="7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c r="AC347" s="2" t="n"/>
      <c r="AD347" s="2" t="n"/>
      <c r="AE347" s="2" t="n"/>
      <c r="AF347" s="2" t="n"/>
      <c r="AG347" s="2" t="n"/>
      <c r="AH347" s="2" t="n"/>
      <c r="AI347" s="2" t="n"/>
    </row>
    <row r="348" ht="15.75" customHeight="1" s="77">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c r="AC348" s="2" t="n"/>
      <c r="AD348" s="2" t="n"/>
      <c r="AE348" s="2" t="n"/>
      <c r="AF348" s="2" t="n"/>
      <c r="AG348" s="2" t="n"/>
      <c r="AH348" s="2" t="n"/>
      <c r="AI348" s="2" t="n"/>
    </row>
    <row r="349" ht="15.75" customHeight="1" s="77">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c r="AC349" s="2" t="n"/>
      <c r="AD349" s="2" t="n"/>
      <c r="AE349" s="2" t="n"/>
      <c r="AF349" s="2" t="n"/>
      <c r="AG349" s="2" t="n"/>
      <c r="AH349" s="2" t="n"/>
      <c r="AI349" s="2" t="n"/>
    </row>
    <row r="350" ht="15.75" customHeight="1" s="77">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c r="AC350" s="2" t="n"/>
      <c r="AD350" s="2" t="n"/>
      <c r="AE350" s="2" t="n"/>
      <c r="AF350" s="2" t="n"/>
      <c r="AG350" s="2" t="n"/>
      <c r="AH350" s="2" t="n"/>
      <c r="AI350" s="2" t="n"/>
    </row>
    <row r="351" ht="15.75" customHeight="1" s="77">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c r="AC351" s="2" t="n"/>
      <c r="AD351" s="2" t="n"/>
      <c r="AE351" s="2" t="n"/>
      <c r="AF351" s="2" t="n"/>
      <c r="AG351" s="2" t="n"/>
      <c r="AH351" s="2" t="n"/>
      <c r="AI351" s="2" t="n"/>
    </row>
    <row r="352" ht="15.75" customHeight="1" s="77">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c r="AC352" s="2" t="n"/>
      <c r="AD352" s="2" t="n"/>
      <c r="AE352" s="2" t="n"/>
      <c r="AF352" s="2" t="n"/>
      <c r="AG352" s="2" t="n"/>
      <c r="AH352" s="2" t="n"/>
      <c r="AI352" s="2" t="n"/>
    </row>
    <row r="353" ht="15.75" customHeight="1" s="77">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c r="AC353" s="2" t="n"/>
      <c r="AD353" s="2" t="n"/>
      <c r="AE353" s="2" t="n"/>
      <c r="AF353" s="2" t="n"/>
      <c r="AG353" s="2" t="n"/>
      <c r="AH353" s="2" t="n"/>
      <c r="AI353" s="2" t="n"/>
    </row>
    <row r="354" ht="15.75" customHeight="1" s="77">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c r="AC354" s="2" t="n"/>
      <c r="AD354" s="2" t="n"/>
      <c r="AE354" s="2" t="n"/>
      <c r="AF354" s="2" t="n"/>
      <c r="AG354" s="2" t="n"/>
      <c r="AH354" s="2" t="n"/>
      <c r="AI354" s="2" t="n"/>
    </row>
    <row r="355" ht="15.75" customHeight="1" s="77">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c r="AC355" s="2" t="n"/>
      <c r="AD355" s="2" t="n"/>
      <c r="AE355" s="2" t="n"/>
      <c r="AF355" s="2" t="n"/>
      <c r="AG355" s="2" t="n"/>
      <c r="AH355" s="2" t="n"/>
      <c r="AI355" s="2" t="n"/>
    </row>
    <row r="356" ht="15.75" customHeight="1" s="77">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c r="AC356" s="2" t="n"/>
      <c r="AD356" s="2" t="n"/>
      <c r="AE356" s="2" t="n"/>
      <c r="AF356" s="2" t="n"/>
      <c r="AG356" s="2" t="n"/>
      <c r="AH356" s="2" t="n"/>
      <c r="AI356" s="2" t="n"/>
    </row>
    <row r="357" ht="15.75" customHeight="1" s="7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c r="AC357" s="2" t="n"/>
      <c r="AD357" s="2" t="n"/>
      <c r="AE357" s="2" t="n"/>
      <c r="AF357" s="2" t="n"/>
      <c r="AG357" s="2" t="n"/>
      <c r="AH357" s="2" t="n"/>
      <c r="AI357" s="2" t="n"/>
    </row>
    <row r="358" ht="15.75" customHeight="1" s="77">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c r="AC358" s="2" t="n"/>
      <c r="AD358" s="2" t="n"/>
      <c r="AE358" s="2" t="n"/>
      <c r="AF358" s="2" t="n"/>
      <c r="AG358" s="2" t="n"/>
      <c r="AH358" s="2" t="n"/>
      <c r="AI358" s="2" t="n"/>
    </row>
    <row r="359" ht="15.75" customHeight="1" s="77">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c r="AC359" s="2" t="n"/>
      <c r="AD359" s="2" t="n"/>
      <c r="AE359" s="2" t="n"/>
      <c r="AF359" s="2" t="n"/>
      <c r="AG359" s="2" t="n"/>
      <c r="AH359" s="2" t="n"/>
      <c r="AI359" s="2" t="n"/>
    </row>
    <row r="360" ht="15.75" customHeight="1" s="77">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c r="AC360" s="2" t="n"/>
      <c r="AD360" s="2" t="n"/>
      <c r="AE360" s="2" t="n"/>
      <c r="AF360" s="2" t="n"/>
      <c r="AG360" s="2" t="n"/>
      <c r="AH360" s="2" t="n"/>
      <c r="AI360" s="2" t="n"/>
    </row>
    <row r="361" ht="15.75" customHeight="1" s="77">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c r="AC361" s="2" t="n"/>
      <c r="AD361" s="2" t="n"/>
      <c r="AE361" s="2" t="n"/>
      <c r="AF361" s="2" t="n"/>
      <c r="AG361" s="2" t="n"/>
      <c r="AH361" s="2" t="n"/>
      <c r="AI361" s="2" t="n"/>
    </row>
    <row r="362" ht="15.75" customHeight="1" s="77">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c r="AC362" s="2" t="n"/>
      <c r="AD362" s="2" t="n"/>
      <c r="AE362" s="2" t="n"/>
      <c r="AF362" s="2" t="n"/>
      <c r="AG362" s="2" t="n"/>
      <c r="AH362" s="2" t="n"/>
      <c r="AI362" s="2" t="n"/>
    </row>
    <row r="363" ht="15.75" customHeight="1" s="77">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c r="AC363" s="2" t="n"/>
      <c r="AD363" s="2" t="n"/>
      <c r="AE363" s="2" t="n"/>
      <c r="AF363" s="2" t="n"/>
      <c r="AG363" s="2" t="n"/>
      <c r="AH363" s="2" t="n"/>
      <c r="AI363" s="2" t="n"/>
    </row>
    <row r="364" ht="15.75" customHeight="1" s="77">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c r="AC364" s="2" t="n"/>
      <c r="AD364" s="2" t="n"/>
      <c r="AE364" s="2" t="n"/>
      <c r="AF364" s="2" t="n"/>
      <c r="AG364" s="2" t="n"/>
      <c r="AH364" s="2" t="n"/>
      <c r="AI364" s="2" t="n"/>
    </row>
    <row r="365" ht="15.75" customHeight="1" s="77">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c r="AC365" s="2" t="n"/>
      <c r="AD365" s="2" t="n"/>
      <c r="AE365" s="2" t="n"/>
      <c r="AF365" s="2" t="n"/>
      <c r="AG365" s="2" t="n"/>
      <c r="AH365" s="2" t="n"/>
      <c r="AI365" s="2" t="n"/>
    </row>
    <row r="366" ht="15.75" customHeight="1" s="77">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c r="AC366" s="2" t="n"/>
      <c r="AD366" s="2" t="n"/>
      <c r="AE366" s="2" t="n"/>
      <c r="AF366" s="2" t="n"/>
      <c r="AG366" s="2" t="n"/>
      <c r="AH366" s="2" t="n"/>
      <c r="AI366" s="2" t="n"/>
    </row>
    <row r="367" ht="15.75" customHeight="1" s="7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c r="AC367" s="2" t="n"/>
      <c r="AD367" s="2" t="n"/>
      <c r="AE367" s="2" t="n"/>
      <c r="AF367" s="2" t="n"/>
      <c r="AG367" s="2" t="n"/>
      <c r="AH367" s="2" t="n"/>
      <c r="AI367" s="2" t="n"/>
    </row>
    <row r="368" ht="15.75" customHeight="1" s="77">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c r="AC368" s="2" t="n"/>
      <c r="AD368" s="2" t="n"/>
      <c r="AE368" s="2" t="n"/>
      <c r="AF368" s="2" t="n"/>
      <c r="AG368" s="2" t="n"/>
      <c r="AH368" s="2" t="n"/>
      <c r="AI368" s="2" t="n"/>
    </row>
    <row r="369" ht="15.75" customHeight="1" s="77">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c r="AC369" s="2" t="n"/>
      <c r="AD369" s="2" t="n"/>
      <c r="AE369" s="2" t="n"/>
      <c r="AF369" s="2" t="n"/>
      <c r="AG369" s="2" t="n"/>
      <c r="AH369" s="2" t="n"/>
      <c r="AI369" s="2" t="n"/>
    </row>
    <row r="370" ht="15.75" customHeight="1" s="77">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c r="AC370" s="2" t="n"/>
      <c r="AD370" s="2" t="n"/>
      <c r="AE370" s="2" t="n"/>
      <c r="AF370" s="2" t="n"/>
      <c r="AG370" s="2" t="n"/>
      <c r="AH370" s="2" t="n"/>
      <c r="AI370" s="2" t="n"/>
    </row>
    <row r="371" ht="15.75" customHeight="1" s="77">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c r="AC371" s="2" t="n"/>
      <c r="AD371" s="2" t="n"/>
      <c r="AE371" s="2" t="n"/>
      <c r="AF371" s="2" t="n"/>
      <c r="AG371" s="2" t="n"/>
      <c r="AH371" s="2" t="n"/>
      <c r="AI371" s="2" t="n"/>
    </row>
    <row r="372" ht="15.75" customHeight="1" s="77">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c r="AC372" s="2" t="n"/>
      <c r="AD372" s="2" t="n"/>
      <c r="AE372" s="2" t="n"/>
      <c r="AF372" s="2" t="n"/>
      <c r="AG372" s="2" t="n"/>
      <c r="AH372" s="2" t="n"/>
      <c r="AI372" s="2" t="n"/>
    </row>
    <row r="373" ht="15.75" customHeight="1" s="77">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c r="AC373" s="2" t="n"/>
      <c r="AD373" s="2" t="n"/>
      <c r="AE373" s="2" t="n"/>
      <c r="AF373" s="2" t="n"/>
      <c r="AG373" s="2" t="n"/>
      <c r="AH373" s="2" t="n"/>
      <c r="AI373" s="2" t="n"/>
    </row>
    <row r="374" ht="15.75" customHeight="1" s="77">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c r="AC374" s="2" t="n"/>
      <c r="AD374" s="2" t="n"/>
      <c r="AE374" s="2" t="n"/>
      <c r="AF374" s="2" t="n"/>
      <c r="AG374" s="2" t="n"/>
      <c r="AH374" s="2" t="n"/>
      <c r="AI374" s="2" t="n"/>
    </row>
    <row r="375" ht="15.75" customHeight="1" s="77">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c r="AC375" s="2" t="n"/>
      <c r="AD375" s="2" t="n"/>
      <c r="AE375" s="2" t="n"/>
      <c r="AF375" s="2" t="n"/>
      <c r="AG375" s="2" t="n"/>
      <c r="AH375" s="2" t="n"/>
      <c r="AI375" s="2" t="n"/>
    </row>
    <row r="376" ht="15.75" customHeight="1" s="77">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c r="AC376" s="2" t="n"/>
      <c r="AD376" s="2" t="n"/>
      <c r="AE376" s="2" t="n"/>
      <c r="AF376" s="2" t="n"/>
      <c r="AG376" s="2" t="n"/>
      <c r="AH376" s="2" t="n"/>
      <c r="AI376" s="2" t="n"/>
    </row>
    <row r="377" ht="15.75" customHeight="1" s="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c r="AC377" s="2" t="n"/>
      <c r="AD377" s="2" t="n"/>
      <c r="AE377" s="2" t="n"/>
      <c r="AF377" s="2" t="n"/>
      <c r="AG377" s="2" t="n"/>
      <c r="AH377" s="2" t="n"/>
      <c r="AI377" s="2" t="n"/>
    </row>
    <row r="378" ht="15.75" customHeight="1" s="77">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c r="AC378" s="2" t="n"/>
      <c r="AD378" s="2" t="n"/>
      <c r="AE378" s="2" t="n"/>
      <c r="AF378" s="2" t="n"/>
      <c r="AG378" s="2" t="n"/>
      <c r="AH378" s="2" t="n"/>
      <c r="AI378" s="2" t="n"/>
    </row>
    <row r="379" ht="15.75" customHeight="1" s="77">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c r="AC379" s="2" t="n"/>
      <c r="AD379" s="2" t="n"/>
      <c r="AE379" s="2" t="n"/>
      <c r="AF379" s="2" t="n"/>
      <c r="AG379" s="2" t="n"/>
      <c r="AH379" s="2" t="n"/>
      <c r="AI379" s="2" t="n"/>
    </row>
    <row r="380" ht="15.75" customHeight="1" s="77">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c r="AC380" s="2" t="n"/>
      <c r="AD380" s="2" t="n"/>
      <c r="AE380" s="2" t="n"/>
      <c r="AF380" s="2" t="n"/>
      <c r="AG380" s="2" t="n"/>
      <c r="AH380" s="2" t="n"/>
      <c r="AI380" s="2" t="n"/>
    </row>
    <row r="381" ht="15.75" customHeight="1" s="77">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c r="AC381" s="2" t="n"/>
      <c r="AD381" s="2" t="n"/>
      <c r="AE381" s="2" t="n"/>
      <c r="AF381" s="2" t="n"/>
      <c r="AG381" s="2" t="n"/>
      <c r="AH381" s="2" t="n"/>
      <c r="AI381" s="2" t="n"/>
    </row>
    <row r="382" ht="15.75" customHeight="1" s="77">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c r="AC382" s="2" t="n"/>
      <c r="AD382" s="2" t="n"/>
      <c r="AE382" s="2" t="n"/>
      <c r="AF382" s="2" t="n"/>
      <c r="AG382" s="2" t="n"/>
      <c r="AH382" s="2" t="n"/>
      <c r="AI382" s="2" t="n"/>
    </row>
    <row r="383" ht="15.75" customHeight="1" s="77">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c r="AC383" s="2" t="n"/>
      <c r="AD383" s="2" t="n"/>
      <c r="AE383" s="2" t="n"/>
      <c r="AF383" s="2" t="n"/>
      <c r="AG383" s="2" t="n"/>
      <c r="AH383" s="2" t="n"/>
      <c r="AI383" s="2" t="n"/>
    </row>
    <row r="384" ht="15.75" customHeight="1" s="77">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c r="AC384" s="2" t="n"/>
      <c r="AD384" s="2" t="n"/>
      <c r="AE384" s="2" t="n"/>
      <c r="AF384" s="2" t="n"/>
      <c r="AG384" s="2" t="n"/>
      <c r="AH384" s="2" t="n"/>
      <c r="AI384" s="2" t="n"/>
    </row>
    <row r="385" ht="15.75" customHeight="1" s="77">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c r="AC385" s="2" t="n"/>
      <c r="AD385" s="2" t="n"/>
      <c r="AE385" s="2" t="n"/>
      <c r="AF385" s="2" t="n"/>
      <c r="AG385" s="2" t="n"/>
      <c r="AH385" s="2" t="n"/>
      <c r="AI385" s="2" t="n"/>
    </row>
    <row r="386" ht="15.75" customHeight="1" s="77">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c r="AC386" s="2" t="n"/>
      <c r="AD386" s="2" t="n"/>
      <c r="AE386" s="2" t="n"/>
      <c r="AF386" s="2" t="n"/>
      <c r="AG386" s="2" t="n"/>
      <c r="AH386" s="2" t="n"/>
      <c r="AI386" s="2" t="n"/>
    </row>
    <row r="387" ht="15.75" customHeight="1" s="7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c r="AC387" s="2" t="n"/>
      <c r="AD387" s="2" t="n"/>
      <c r="AE387" s="2" t="n"/>
      <c r="AF387" s="2" t="n"/>
      <c r="AG387" s="2" t="n"/>
      <c r="AH387" s="2" t="n"/>
      <c r="AI387" s="2" t="n"/>
    </row>
    <row r="388" ht="15.75" customHeight="1" s="77">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c r="AC388" s="2" t="n"/>
      <c r="AD388" s="2" t="n"/>
      <c r="AE388" s="2" t="n"/>
      <c r="AF388" s="2" t="n"/>
      <c r="AG388" s="2" t="n"/>
      <c r="AH388" s="2" t="n"/>
      <c r="AI388" s="2" t="n"/>
    </row>
    <row r="389" ht="15.75" customHeight="1" s="77">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c r="AC389" s="2" t="n"/>
      <c r="AD389" s="2" t="n"/>
      <c r="AE389" s="2" t="n"/>
      <c r="AF389" s="2" t="n"/>
      <c r="AG389" s="2" t="n"/>
      <c r="AH389" s="2" t="n"/>
      <c r="AI389" s="2" t="n"/>
    </row>
    <row r="390" ht="15.75" customHeight="1" s="77">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c r="AC390" s="2" t="n"/>
      <c r="AD390" s="2" t="n"/>
      <c r="AE390" s="2" t="n"/>
      <c r="AF390" s="2" t="n"/>
      <c r="AG390" s="2" t="n"/>
      <c r="AH390" s="2" t="n"/>
      <c r="AI390" s="2" t="n"/>
    </row>
    <row r="391" ht="15.75" customHeight="1" s="77">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c r="AC391" s="2" t="n"/>
      <c r="AD391" s="2" t="n"/>
      <c r="AE391" s="2" t="n"/>
      <c r="AF391" s="2" t="n"/>
      <c r="AG391" s="2" t="n"/>
      <c r="AH391" s="2" t="n"/>
      <c r="AI391" s="2" t="n"/>
    </row>
    <row r="392" ht="15.75" customHeight="1" s="77">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c r="AC392" s="2" t="n"/>
      <c r="AD392" s="2" t="n"/>
      <c r="AE392" s="2" t="n"/>
      <c r="AF392" s="2" t="n"/>
      <c r="AG392" s="2" t="n"/>
      <c r="AH392" s="2" t="n"/>
      <c r="AI392" s="2" t="n"/>
    </row>
    <row r="393" ht="15.75" customHeight="1" s="77">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c r="AC393" s="2" t="n"/>
      <c r="AD393" s="2" t="n"/>
      <c r="AE393" s="2" t="n"/>
      <c r="AF393" s="2" t="n"/>
      <c r="AG393" s="2" t="n"/>
      <c r="AH393" s="2" t="n"/>
      <c r="AI393" s="2" t="n"/>
    </row>
    <row r="394" ht="15.75" customHeight="1" s="77">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c r="AC394" s="2" t="n"/>
      <c r="AD394" s="2" t="n"/>
      <c r="AE394" s="2" t="n"/>
      <c r="AF394" s="2" t="n"/>
      <c r="AG394" s="2" t="n"/>
      <c r="AH394" s="2" t="n"/>
      <c r="AI394" s="2" t="n"/>
    </row>
    <row r="395" ht="15.75" customHeight="1" s="77">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c r="AC395" s="2" t="n"/>
      <c r="AD395" s="2" t="n"/>
      <c r="AE395" s="2" t="n"/>
      <c r="AF395" s="2" t="n"/>
      <c r="AG395" s="2" t="n"/>
      <c r="AH395" s="2" t="n"/>
      <c r="AI395" s="2" t="n"/>
    </row>
    <row r="396" ht="15.75" customHeight="1" s="77">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c r="AC396" s="2" t="n"/>
      <c r="AD396" s="2" t="n"/>
      <c r="AE396" s="2" t="n"/>
      <c r="AF396" s="2" t="n"/>
      <c r="AG396" s="2" t="n"/>
      <c r="AH396" s="2" t="n"/>
      <c r="AI396" s="2" t="n"/>
    </row>
    <row r="397" ht="15.75" customHeight="1" s="7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c r="AC397" s="2" t="n"/>
      <c r="AD397" s="2" t="n"/>
      <c r="AE397" s="2" t="n"/>
      <c r="AF397" s="2" t="n"/>
      <c r="AG397" s="2" t="n"/>
      <c r="AH397" s="2" t="n"/>
      <c r="AI397" s="2" t="n"/>
    </row>
    <row r="398" ht="15.75" customHeight="1" s="77">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c r="AC398" s="2" t="n"/>
      <c r="AD398" s="2" t="n"/>
      <c r="AE398" s="2" t="n"/>
      <c r="AF398" s="2" t="n"/>
      <c r="AG398" s="2" t="n"/>
      <c r="AH398" s="2" t="n"/>
      <c r="AI398" s="2" t="n"/>
    </row>
    <row r="399" ht="15.75" customHeight="1" s="77">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c r="AC399" s="2" t="n"/>
      <c r="AD399" s="2" t="n"/>
      <c r="AE399" s="2" t="n"/>
      <c r="AF399" s="2" t="n"/>
      <c r="AG399" s="2" t="n"/>
      <c r="AH399" s="2" t="n"/>
      <c r="AI399" s="2" t="n"/>
    </row>
    <row r="400" ht="15.75" customHeight="1" s="77">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c r="AC400" s="2" t="n"/>
      <c r="AD400" s="2" t="n"/>
      <c r="AE400" s="2" t="n"/>
      <c r="AF400" s="2" t="n"/>
      <c r="AG400" s="2" t="n"/>
      <c r="AH400" s="2" t="n"/>
      <c r="AI400" s="2" t="n"/>
    </row>
    <row r="401" ht="15.75" customHeight="1" s="77">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c r="AC401" s="2" t="n"/>
      <c r="AD401" s="2" t="n"/>
      <c r="AE401" s="2" t="n"/>
      <c r="AF401" s="2" t="n"/>
      <c r="AG401" s="2" t="n"/>
      <c r="AH401" s="2" t="n"/>
      <c r="AI401" s="2" t="n"/>
    </row>
    <row r="402" ht="15.75" customHeight="1" s="77">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c r="AC402" s="2" t="n"/>
      <c r="AD402" s="2" t="n"/>
      <c r="AE402" s="2" t="n"/>
      <c r="AF402" s="2" t="n"/>
      <c r="AG402" s="2" t="n"/>
      <c r="AH402" s="2" t="n"/>
      <c r="AI402" s="2" t="n"/>
    </row>
    <row r="403" ht="15.75" customHeight="1" s="77">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c r="AC403" s="2" t="n"/>
      <c r="AD403" s="2" t="n"/>
      <c r="AE403" s="2" t="n"/>
      <c r="AF403" s="2" t="n"/>
      <c r="AG403" s="2" t="n"/>
      <c r="AH403" s="2" t="n"/>
      <c r="AI403" s="2" t="n"/>
    </row>
    <row r="404" ht="15.75" customHeight="1" s="77">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c r="AC404" s="2" t="n"/>
      <c r="AD404" s="2" t="n"/>
      <c r="AE404" s="2" t="n"/>
      <c r="AF404" s="2" t="n"/>
      <c r="AG404" s="2" t="n"/>
      <c r="AH404" s="2" t="n"/>
      <c r="AI404" s="2" t="n"/>
    </row>
    <row r="405" ht="15.75" customHeight="1" s="77">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c r="AC405" s="2" t="n"/>
      <c r="AD405" s="2" t="n"/>
      <c r="AE405" s="2" t="n"/>
      <c r="AF405" s="2" t="n"/>
      <c r="AG405" s="2" t="n"/>
      <c r="AH405" s="2" t="n"/>
      <c r="AI405" s="2" t="n"/>
    </row>
    <row r="406" ht="15.75" customHeight="1" s="77">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c r="AC406" s="2" t="n"/>
      <c r="AD406" s="2" t="n"/>
      <c r="AE406" s="2" t="n"/>
      <c r="AF406" s="2" t="n"/>
      <c r="AG406" s="2" t="n"/>
      <c r="AH406" s="2" t="n"/>
      <c r="AI406" s="2" t="n"/>
    </row>
    <row r="407" ht="15.75" customHeight="1" s="7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c r="AC407" s="2" t="n"/>
      <c r="AD407" s="2" t="n"/>
      <c r="AE407" s="2" t="n"/>
      <c r="AF407" s="2" t="n"/>
      <c r="AG407" s="2" t="n"/>
      <c r="AH407" s="2" t="n"/>
      <c r="AI407" s="2" t="n"/>
    </row>
    <row r="408" ht="15.75" customHeight="1" s="77">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c r="AC408" s="2" t="n"/>
      <c r="AD408" s="2" t="n"/>
      <c r="AE408" s="2" t="n"/>
      <c r="AF408" s="2" t="n"/>
      <c r="AG408" s="2" t="n"/>
      <c r="AH408" s="2" t="n"/>
      <c r="AI408" s="2" t="n"/>
    </row>
    <row r="409" ht="15.75" customHeight="1" s="77">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c r="AC409" s="2" t="n"/>
      <c r="AD409" s="2" t="n"/>
      <c r="AE409" s="2" t="n"/>
      <c r="AF409" s="2" t="n"/>
      <c r="AG409" s="2" t="n"/>
      <c r="AH409" s="2" t="n"/>
      <c r="AI409" s="2" t="n"/>
    </row>
    <row r="410" ht="15.75" customHeight="1" s="77">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c r="AC410" s="2" t="n"/>
      <c r="AD410" s="2" t="n"/>
      <c r="AE410" s="2" t="n"/>
      <c r="AF410" s="2" t="n"/>
      <c r="AG410" s="2" t="n"/>
      <c r="AH410" s="2" t="n"/>
      <c r="AI410" s="2" t="n"/>
    </row>
    <row r="411" ht="15.75" customHeight="1" s="77">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c r="AC411" s="2" t="n"/>
      <c r="AD411" s="2" t="n"/>
      <c r="AE411" s="2" t="n"/>
      <c r="AF411" s="2" t="n"/>
      <c r="AG411" s="2" t="n"/>
      <c r="AH411" s="2" t="n"/>
      <c r="AI411" s="2" t="n"/>
    </row>
    <row r="412" ht="15.75" customHeight="1" s="77">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c r="AC412" s="2" t="n"/>
      <c r="AD412" s="2" t="n"/>
      <c r="AE412" s="2" t="n"/>
      <c r="AF412" s="2" t="n"/>
      <c r="AG412" s="2" t="n"/>
      <c r="AH412" s="2" t="n"/>
      <c r="AI412" s="2" t="n"/>
    </row>
    <row r="413" ht="15.75" customHeight="1" s="77">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c r="AC413" s="2" t="n"/>
      <c r="AD413" s="2" t="n"/>
      <c r="AE413" s="2" t="n"/>
      <c r="AF413" s="2" t="n"/>
      <c r="AG413" s="2" t="n"/>
      <c r="AH413" s="2" t="n"/>
      <c r="AI413" s="2" t="n"/>
    </row>
    <row r="414" ht="15.75" customHeight="1" s="77">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c r="AC414" s="2" t="n"/>
      <c r="AD414" s="2" t="n"/>
      <c r="AE414" s="2" t="n"/>
      <c r="AF414" s="2" t="n"/>
      <c r="AG414" s="2" t="n"/>
      <c r="AH414" s="2" t="n"/>
      <c r="AI414" s="2" t="n"/>
    </row>
    <row r="415" ht="15.75" customHeight="1" s="77">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c r="AC415" s="2" t="n"/>
      <c r="AD415" s="2" t="n"/>
      <c r="AE415" s="2" t="n"/>
      <c r="AF415" s="2" t="n"/>
      <c r="AG415" s="2" t="n"/>
      <c r="AH415" s="2" t="n"/>
      <c r="AI415" s="2" t="n"/>
    </row>
    <row r="416" ht="15.75" customHeight="1" s="77">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c r="AC416" s="2" t="n"/>
      <c r="AD416" s="2" t="n"/>
      <c r="AE416" s="2" t="n"/>
      <c r="AF416" s="2" t="n"/>
      <c r="AG416" s="2" t="n"/>
      <c r="AH416" s="2" t="n"/>
      <c r="AI416" s="2" t="n"/>
    </row>
    <row r="417" ht="15.75" customHeight="1" s="7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c r="AC417" s="2" t="n"/>
      <c r="AD417" s="2" t="n"/>
      <c r="AE417" s="2" t="n"/>
      <c r="AF417" s="2" t="n"/>
      <c r="AG417" s="2" t="n"/>
      <c r="AH417" s="2" t="n"/>
      <c r="AI417" s="2" t="n"/>
    </row>
    <row r="418" ht="15.75" customHeight="1" s="77">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c r="AC418" s="2" t="n"/>
      <c r="AD418" s="2" t="n"/>
      <c r="AE418" s="2" t="n"/>
      <c r="AF418" s="2" t="n"/>
      <c r="AG418" s="2" t="n"/>
      <c r="AH418" s="2" t="n"/>
      <c r="AI418" s="2" t="n"/>
    </row>
    <row r="419" ht="15.75" customHeight="1" s="77">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c r="AC419" s="2" t="n"/>
      <c r="AD419" s="2" t="n"/>
      <c r="AE419" s="2" t="n"/>
      <c r="AF419" s="2" t="n"/>
      <c r="AG419" s="2" t="n"/>
      <c r="AH419" s="2" t="n"/>
      <c r="AI419" s="2" t="n"/>
    </row>
    <row r="420" ht="15.75" customHeight="1" s="77">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c r="AC420" s="2" t="n"/>
      <c r="AD420" s="2" t="n"/>
      <c r="AE420" s="2" t="n"/>
      <c r="AF420" s="2" t="n"/>
      <c r="AG420" s="2" t="n"/>
      <c r="AH420" s="2" t="n"/>
      <c r="AI420" s="2" t="n"/>
    </row>
    <row r="421" ht="15.75" customHeight="1" s="77">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c r="AC421" s="2" t="n"/>
      <c r="AD421" s="2" t="n"/>
      <c r="AE421" s="2" t="n"/>
      <c r="AF421" s="2" t="n"/>
      <c r="AG421" s="2" t="n"/>
      <c r="AH421" s="2" t="n"/>
      <c r="AI421" s="2" t="n"/>
    </row>
    <row r="422" ht="15.75" customHeight="1" s="77">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c r="AC422" s="2" t="n"/>
      <c r="AD422" s="2" t="n"/>
      <c r="AE422" s="2" t="n"/>
      <c r="AF422" s="2" t="n"/>
      <c r="AG422" s="2" t="n"/>
      <c r="AH422" s="2" t="n"/>
      <c r="AI422" s="2" t="n"/>
    </row>
    <row r="423" ht="15.75" customHeight="1" s="77">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c r="AC423" s="2" t="n"/>
      <c r="AD423" s="2" t="n"/>
      <c r="AE423" s="2" t="n"/>
      <c r="AF423" s="2" t="n"/>
      <c r="AG423" s="2" t="n"/>
      <c r="AH423" s="2" t="n"/>
      <c r="AI423" s="2" t="n"/>
    </row>
    <row r="424" ht="15.75" customHeight="1" s="77">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c r="AC424" s="2" t="n"/>
      <c r="AD424" s="2" t="n"/>
      <c r="AE424" s="2" t="n"/>
      <c r="AF424" s="2" t="n"/>
      <c r="AG424" s="2" t="n"/>
      <c r="AH424" s="2" t="n"/>
      <c r="AI424" s="2" t="n"/>
    </row>
    <row r="425" ht="15.75" customHeight="1" s="77">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c r="AC425" s="2" t="n"/>
      <c r="AD425" s="2" t="n"/>
      <c r="AE425" s="2" t="n"/>
      <c r="AF425" s="2" t="n"/>
      <c r="AG425" s="2" t="n"/>
      <c r="AH425" s="2" t="n"/>
      <c r="AI425" s="2" t="n"/>
    </row>
    <row r="426" ht="15.75" customHeight="1" s="77">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c r="AC426" s="2" t="n"/>
      <c r="AD426" s="2" t="n"/>
      <c r="AE426" s="2" t="n"/>
      <c r="AF426" s="2" t="n"/>
      <c r="AG426" s="2" t="n"/>
      <c r="AH426" s="2" t="n"/>
      <c r="AI426" s="2" t="n"/>
    </row>
    <row r="427" ht="15.75" customHeight="1" s="7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c r="AC427" s="2" t="n"/>
      <c r="AD427" s="2" t="n"/>
      <c r="AE427" s="2" t="n"/>
      <c r="AF427" s="2" t="n"/>
      <c r="AG427" s="2" t="n"/>
      <c r="AH427" s="2" t="n"/>
      <c r="AI427" s="2" t="n"/>
    </row>
    <row r="428" ht="15.75" customHeight="1" s="77">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c r="AC428" s="2" t="n"/>
      <c r="AD428" s="2" t="n"/>
      <c r="AE428" s="2" t="n"/>
      <c r="AF428" s="2" t="n"/>
      <c r="AG428" s="2" t="n"/>
      <c r="AH428" s="2" t="n"/>
      <c r="AI428" s="2" t="n"/>
    </row>
    <row r="429" ht="15.75" customHeight="1" s="77">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c r="AC429" s="2" t="n"/>
      <c r="AD429" s="2" t="n"/>
      <c r="AE429" s="2" t="n"/>
      <c r="AF429" s="2" t="n"/>
      <c r="AG429" s="2" t="n"/>
      <c r="AH429" s="2" t="n"/>
      <c r="AI429" s="2" t="n"/>
    </row>
    <row r="430" ht="15.75" customHeight="1" s="77">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c r="AC430" s="2" t="n"/>
      <c r="AD430" s="2" t="n"/>
      <c r="AE430" s="2" t="n"/>
      <c r="AF430" s="2" t="n"/>
      <c r="AG430" s="2" t="n"/>
      <c r="AH430" s="2" t="n"/>
      <c r="AI430" s="2" t="n"/>
    </row>
    <row r="431" ht="15.75" customHeight="1" s="77">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c r="AC431" s="2" t="n"/>
      <c r="AD431" s="2" t="n"/>
      <c r="AE431" s="2" t="n"/>
      <c r="AF431" s="2" t="n"/>
      <c r="AG431" s="2" t="n"/>
      <c r="AH431" s="2" t="n"/>
      <c r="AI431" s="2" t="n"/>
    </row>
    <row r="432" ht="15.75" customHeight="1" s="77">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c r="AC432" s="2" t="n"/>
      <c r="AD432" s="2" t="n"/>
      <c r="AE432" s="2" t="n"/>
      <c r="AF432" s="2" t="n"/>
      <c r="AG432" s="2" t="n"/>
      <c r="AH432" s="2" t="n"/>
      <c r="AI432" s="2" t="n"/>
    </row>
    <row r="433" ht="15.75" customHeight="1" s="77">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c r="AC433" s="2" t="n"/>
      <c r="AD433" s="2" t="n"/>
      <c r="AE433" s="2" t="n"/>
      <c r="AF433" s="2" t="n"/>
      <c r="AG433" s="2" t="n"/>
      <c r="AH433" s="2" t="n"/>
      <c r="AI433" s="2" t="n"/>
    </row>
    <row r="434" ht="15.75" customHeight="1" s="77">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c r="AC434" s="2" t="n"/>
      <c r="AD434" s="2" t="n"/>
      <c r="AE434" s="2" t="n"/>
      <c r="AF434" s="2" t="n"/>
      <c r="AG434" s="2" t="n"/>
      <c r="AH434" s="2" t="n"/>
      <c r="AI434" s="2" t="n"/>
    </row>
    <row r="435" ht="15.75" customHeight="1" s="77">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c r="AC435" s="2" t="n"/>
      <c r="AD435" s="2" t="n"/>
      <c r="AE435" s="2" t="n"/>
      <c r="AF435" s="2" t="n"/>
      <c r="AG435" s="2" t="n"/>
      <c r="AH435" s="2" t="n"/>
      <c r="AI435" s="2" t="n"/>
    </row>
    <row r="436" ht="15.75" customHeight="1" s="77">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c r="AC436" s="2" t="n"/>
      <c r="AD436" s="2" t="n"/>
      <c r="AE436" s="2" t="n"/>
      <c r="AF436" s="2" t="n"/>
      <c r="AG436" s="2" t="n"/>
      <c r="AH436" s="2" t="n"/>
      <c r="AI436" s="2" t="n"/>
    </row>
    <row r="437" ht="15.75" customHeight="1" s="7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c r="AC437" s="2" t="n"/>
      <c r="AD437" s="2" t="n"/>
      <c r="AE437" s="2" t="n"/>
      <c r="AF437" s="2" t="n"/>
      <c r="AG437" s="2" t="n"/>
      <c r="AH437" s="2" t="n"/>
      <c r="AI437" s="2" t="n"/>
    </row>
    <row r="438" ht="15.75" customHeight="1" s="77">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c r="AC438" s="2" t="n"/>
      <c r="AD438" s="2" t="n"/>
      <c r="AE438" s="2" t="n"/>
      <c r="AF438" s="2" t="n"/>
      <c r="AG438" s="2" t="n"/>
      <c r="AH438" s="2" t="n"/>
      <c r="AI438" s="2" t="n"/>
    </row>
    <row r="439" ht="15.75" customHeight="1" s="77">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c r="AC439" s="2" t="n"/>
      <c r="AD439" s="2" t="n"/>
      <c r="AE439" s="2" t="n"/>
      <c r="AF439" s="2" t="n"/>
      <c r="AG439" s="2" t="n"/>
      <c r="AH439" s="2" t="n"/>
      <c r="AI439" s="2" t="n"/>
    </row>
    <row r="440" ht="15.75" customHeight="1" s="77">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c r="AC440" s="2" t="n"/>
      <c r="AD440" s="2" t="n"/>
      <c r="AE440" s="2" t="n"/>
      <c r="AF440" s="2" t="n"/>
      <c r="AG440" s="2" t="n"/>
      <c r="AH440" s="2" t="n"/>
      <c r="AI440" s="2" t="n"/>
    </row>
    <row r="441" ht="15.75" customHeight="1" s="77">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c r="AC441" s="2" t="n"/>
      <c r="AD441" s="2" t="n"/>
      <c r="AE441" s="2" t="n"/>
      <c r="AF441" s="2" t="n"/>
      <c r="AG441" s="2" t="n"/>
      <c r="AH441" s="2" t="n"/>
      <c r="AI441" s="2" t="n"/>
    </row>
    <row r="442" ht="15.75" customHeight="1" s="77">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c r="AC442" s="2" t="n"/>
      <c r="AD442" s="2" t="n"/>
      <c r="AE442" s="2" t="n"/>
      <c r="AF442" s="2" t="n"/>
      <c r="AG442" s="2" t="n"/>
      <c r="AH442" s="2" t="n"/>
      <c r="AI442" s="2" t="n"/>
    </row>
    <row r="443" ht="15.75" customHeight="1" s="77">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c r="AC443" s="2" t="n"/>
      <c r="AD443" s="2" t="n"/>
      <c r="AE443" s="2" t="n"/>
      <c r="AF443" s="2" t="n"/>
      <c r="AG443" s="2" t="n"/>
      <c r="AH443" s="2" t="n"/>
      <c r="AI443" s="2" t="n"/>
    </row>
    <row r="444" ht="15.75" customHeight="1" s="77">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c r="AC444" s="2" t="n"/>
      <c r="AD444" s="2" t="n"/>
      <c r="AE444" s="2" t="n"/>
      <c r="AF444" s="2" t="n"/>
      <c r="AG444" s="2" t="n"/>
      <c r="AH444" s="2" t="n"/>
      <c r="AI444" s="2" t="n"/>
    </row>
    <row r="445" ht="15.75" customHeight="1" s="77">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c r="AC445" s="2" t="n"/>
      <c r="AD445" s="2" t="n"/>
      <c r="AE445" s="2" t="n"/>
      <c r="AF445" s="2" t="n"/>
      <c r="AG445" s="2" t="n"/>
      <c r="AH445" s="2" t="n"/>
      <c r="AI445" s="2" t="n"/>
    </row>
    <row r="446" ht="15.75" customHeight="1" s="77">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c r="AC446" s="2" t="n"/>
      <c r="AD446" s="2" t="n"/>
      <c r="AE446" s="2" t="n"/>
      <c r="AF446" s="2" t="n"/>
      <c r="AG446" s="2" t="n"/>
      <c r="AH446" s="2" t="n"/>
      <c r="AI446" s="2" t="n"/>
    </row>
    <row r="447" ht="15.75" customHeight="1" s="7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c r="AC447" s="2" t="n"/>
      <c r="AD447" s="2" t="n"/>
      <c r="AE447" s="2" t="n"/>
      <c r="AF447" s="2" t="n"/>
      <c r="AG447" s="2" t="n"/>
      <c r="AH447" s="2" t="n"/>
      <c r="AI447" s="2" t="n"/>
    </row>
    <row r="448" ht="15.75" customHeight="1" s="77">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c r="AC448" s="2" t="n"/>
      <c r="AD448" s="2" t="n"/>
      <c r="AE448" s="2" t="n"/>
      <c r="AF448" s="2" t="n"/>
      <c r="AG448" s="2" t="n"/>
      <c r="AH448" s="2" t="n"/>
      <c r="AI448" s="2" t="n"/>
    </row>
    <row r="449" ht="15.75" customHeight="1" s="77">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c r="AC449" s="2" t="n"/>
      <c r="AD449" s="2" t="n"/>
      <c r="AE449" s="2" t="n"/>
      <c r="AF449" s="2" t="n"/>
      <c r="AG449" s="2" t="n"/>
      <c r="AH449" s="2" t="n"/>
      <c r="AI449" s="2" t="n"/>
    </row>
    <row r="450" ht="15.75" customHeight="1" s="77">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c r="AC450" s="2" t="n"/>
      <c r="AD450" s="2" t="n"/>
      <c r="AE450" s="2" t="n"/>
      <c r="AF450" s="2" t="n"/>
      <c r="AG450" s="2" t="n"/>
      <c r="AH450" s="2" t="n"/>
      <c r="AI450" s="2" t="n"/>
    </row>
    <row r="451" ht="15.75" customHeight="1" s="77">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c r="AC451" s="2" t="n"/>
      <c r="AD451" s="2" t="n"/>
      <c r="AE451" s="2" t="n"/>
      <c r="AF451" s="2" t="n"/>
      <c r="AG451" s="2" t="n"/>
      <c r="AH451" s="2" t="n"/>
      <c r="AI451" s="2" t="n"/>
    </row>
    <row r="452" ht="15.75" customHeight="1" s="77">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c r="AC452" s="2" t="n"/>
      <c r="AD452" s="2" t="n"/>
      <c r="AE452" s="2" t="n"/>
      <c r="AF452" s="2" t="n"/>
      <c r="AG452" s="2" t="n"/>
      <c r="AH452" s="2" t="n"/>
      <c r="AI452" s="2" t="n"/>
    </row>
    <row r="453" ht="15.75" customHeight="1" s="77">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c r="AC453" s="2" t="n"/>
      <c r="AD453" s="2" t="n"/>
      <c r="AE453" s="2" t="n"/>
      <c r="AF453" s="2" t="n"/>
      <c r="AG453" s="2" t="n"/>
      <c r="AH453" s="2" t="n"/>
      <c r="AI453" s="2" t="n"/>
    </row>
    <row r="454" ht="15.75" customHeight="1" s="77">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c r="AC454" s="2" t="n"/>
      <c r="AD454" s="2" t="n"/>
      <c r="AE454" s="2" t="n"/>
      <c r="AF454" s="2" t="n"/>
      <c r="AG454" s="2" t="n"/>
      <c r="AH454" s="2" t="n"/>
      <c r="AI454" s="2" t="n"/>
    </row>
    <row r="455" ht="15.75" customHeight="1" s="77">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c r="AC455" s="2" t="n"/>
      <c r="AD455" s="2" t="n"/>
      <c r="AE455" s="2" t="n"/>
      <c r="AF455" s="2" t="n"/>
      <c r="AG455" s="2" t="n"/>
      <c r="AH455" s="2" t="n"/>
      <c r="AI455" s="2" t="n"/>
    </row>
    <row r="456" ht="15.75" customHeight="1" s="77">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c r="AC456" s="2" t="n"/>
      <c r="AD456" s="2" t="n"/>
      <c r="AE456" s="2" t="n"/>
      <c r="AF456" s="2" t="n"/>
      <c r="AG456" s="2" t="n"/>
      <c r="AH456" s="2" t="n"/>
      <c r="AI456" s="2" t="n"/>
    </row>
    <row r="457" ht="15.75" customHeight="1" s="7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c r="AC457" s="2" t="n"/>
      <c r="AD457" s="2" t="n"/>
      <c r="AE457" s="2" t="n"/>
      <c r="AF457" s="2" t="n"/>
      <c r="AG457" s="2" t="n"/>
      <c r="AH457" s="2" t="n"/>
      <c r="AI457" s="2" t="n"/>
    </row>
    <row r="458" ht="15.75" customHeight="1" s="77">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c r="AC458" s="2" t="n"/>
      <c r="AD458" s="2" t="n"/>
      <c r="AE458" s="2" t="n"/>
      <c r="AF458" s="2" t="n"/>
      <c r="AG458" s="2" t="n"/>
      <c r="AH458" s="2" t="n"/>
      <c r="AI458" s="2" t="n"/>
    </row>
    <row r="459" ht="15.75" customHeight="1" s="77">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c r="AC459" s="2" t="n"/>
      <c r="AD459" s="2" t="n"/>
      <c r="AE459" s="2" t="n"/>
      <c r="AF459" s="2" t="n"/>
      <c r="AG459" s="2" t="n"/>
      <c r="AH459" s="2" t="n"/>
      <c r="AI459" s="2" t="n"/>
    </row>
    <row r="460" ht="15.75" customHeight="1" s="77">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c r="AC460" s="2" t="n"/>
      <c r="AD460" s="2" t="n"/>
      <c r="AE460" s="2" t="n"/>
      <c r="AF460" s="2" t="n"/>
      <c r="AG460" s="2" t="n"/>
      <c r="AH460" s="2" t="n"/>
      <c r="AI460" s="2" t="n"/>
    </row>
    <row r="461" ht="15.75" customHeight="1" s="77">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c r="AC461" s="2" t="n"/>
      <c r="AD461" s="2" t="n"/>
      <c r="AE461" s="2" t="n"/>
      <c r="AF461" s="2" t="n"/>
      <c r="AG461" s="2" t="n"/>
      <c r="AH461" s="2" t="n"/>
      <c r="AI461" s="2" t="n"/>
    </row>
    <row r="462" ht="15.75" customHeight="1" s="77">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c r="AC462" s="2" t="n"/>
      <c r="AD462" s="2" t="n"/>
      <c r="AE462" s="2" t="n"/>
      <c r="AF462" s="2" t="n"/>
      <c r="AG462" s="2" t="n"/>
      <c r="AH462" s="2" t="n"/>
      <c r="AI462" s="2" t="n"/>
    </row>
    <row r="463" ht="15.75" customHeight="1" s="77">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c r="AC463" s="2" t="n"/>
      <c r="AD463" s="2" t="n"/>
      <c r="AE463" s="2" t="n"/>
      <c r="AF463" s="2" t="n"/>
      <c r="AG463" s="2" t="n"/>
      <c r="AH463" s="2" t="n"/>
      <c r="AI463" s="2" t="n"/>
    </row>
    <row r="464" ht="15.75" customHeight="1" s="77">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c r="AC464" s="2" t="n"/>
      <c r="AD464" s="2" t="n"/>
      <c r="AE464" s="2" t="n"/>
      <c r="AF464" s="2" t="n"/>
      <c r="AG464" s="2" t="n"/>
      <c r="AH464" s="2" t="n"/>
      <c r="AI464" s="2" t="n"/>
    </row>
    <row r="465" ht="15.75" customHeight="1" s="77">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c r="AC465" s="2" t="n"/>
      <c r="AD465" s="2" t="n"/>
      <c r="AE465" s="2" t="n"/>
      <c r="AF465" s="2" t="n"/>
      <c r="AG465" s="2" t="n"/>
      <c r="AH465" s="2" t="n"/>
      <c r="AI465" s="2" t="n"/>
    </row>
    <row r="466" ht="15.75" customHeight="1" s="77">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c r="AC466" s="2" t="n"/>
      <c r="AD466" s="2" t="n"/>
      <c r="AE466" s="2" t="n"/>
      <c r="AF466" s="2" t="n"/>
      <c r="AG466" s="2" t="n"/>
      <c r="AH466" s="2" t="n"/>
      <c r="AI466" s="2" t="n"/>
    </row>
    <row r="467" ht="15.75" customHeight="1" s="7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c r="AC467" s="2" t="n"/>
      <c r="AD467" s="2" t="n"/>
      <c r="AE467" s="2" t="n"/>
      <c r="AF467" s="2" t="n"/>
      <c r="AG467" s="2" t="n"/>
      <c r="AH467" s="2" t="n"/>
      <c r="AI467" s="2" t="n"/>
    </row>
    <row r="468" ht="15.75" customHeight="1" s="77">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c r="AC468" s="2" t="n"/>
      <c r="AD468" s="2" t="n"/>
      <c r="AE468" s="2" t="n"/>
      <c r="AF468" s="2" t="n"/>
      <c r="AG468" s="2" t="n"/>
      <c r="AH468" s="2" t="n"/>
      <c r="AI468" s="2" t="n"/>
    </row>
    <row r="469" ht="15.75" customHeight="1" s="77">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c r="AC469" s="2" t="n"/>
      <c r="AD469" s="2" t="n"/>
      <c r="AE469" s="2" t="n"/>
      <c r="AF469" s="2" t="n"/>
      <c r="AG469" s="2" t="n"/>
      <c r="AH469" s="2" t="n"/>
      <c r="AI469" s="2" t="n"/>
    </row>
    <row r="470" ht="15.75" customHeight="1" s="77">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c r="AC470" s="2" t="n"/>
      <c r="AD470" s="2" t="n"/>
      <c r="AE470" s="2" t="n"/>
      <c r="AF470" s="2" t="n"/>
      <c r="AG470" s="2" t="n"/>
      <c r="AH470" s="2" t="n"/>
      <c r="AI470" s="2" t="n"/>
    </row>
    <row r="471" ht="15.75" customHeight="1" s="77">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c r="AC471" s="2" t="n"/>
      <c r="AD471" s="2" t="n"/>
      <c r="AE471" s="2" t="n"/>
      <c r="AF471" s="2" t="n"/>
      <c r="AG471" s="2" t="n"/>
      <c r="AH471" s="2" t="n"/>
      <c r="AI471" s="2" t="n"/>
    </row>
    <row r="472" ht="15.75" customHeight="1" s="77">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c r="AC472" s="2" t="n"/>
      <c r="AD472" s="2" t="n"/>
      <c r="AE472" s="2" t="n"/>
      <c r="AF472" s="2" t="n"/>
      <c r="AG472" s="2" t="n"/>
      <c r="AH472" s="2" t="n"/>
      <c r="AI472" s="2" t="n"/>
    </row>
    <row r="473" ht="15.75" customHeight="1" s="77">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c r="AC473" s="2" t="n"/>
      <c r="AD473" s="2" t="n"/>
      <c r="AE473" s="2" t="n"/>
      <c r="AF473" s="2" t="n"/>
      <c r="AG473" s="2" t="n"/>
      <c r="AH473" s="2" t="n"/>
      <c r="AI473" s="2" t="n"/>
    </row>
    <row r="474" ht="15.75" customHeight="1" s="77">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c r="AC474" s="2" t="n"/>
      <c r="AD474" s="2" t="n"/>
      <c r="AE474" s="2" t="n"/>
      <c r="AF474" s="2" t="n"/>
      <c r="AG474" s="2" t="n"/>
      <c r="AH474" s="2" t="n"/>
      <c r="AI474" s="2" t="n"/>
    </row>
    <row r="475" ht="15.75" customHeight="1" s="77">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c r="AC475" s="2" t="n"/>
      <c r="AD475" s="2" t="n"/>
      <c r="AE475" s="2" t="n"/>
      <c r="AF475" s="2" t="n"/>
      <c r="AG475" s="2" t="n"/>
      <c r="AH475" s="2" t="n"/>
      <c r="AI475" s="2" t="n"/>
    </row>
    <row r="476" ht="15.75" customHeight="1" s="77">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c r="AC476" s="2" t="n"/>
      <c r="AD476" s="2" t="n"/>
      <c r="AE476" s="2" t="n"/>
      <c r="AF476" s="2" t="n"/>
      <c r="AG476" s="2" t="n"/>
      <c r="AH476" s="2" t="n"/>
      <c r="AI476" s="2" t="n"/>
    </row>
    <row r="477" ht="15.75" customHeight="1" s="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c r="AC477" s="2" t="n"/>
      <c r="AD477" s="2" t="n"/>
      <c r="AE477" s="2" t="n"/>
      <c r="AF477" s="2" t="n"/>
      <c r="AG477" s="2" t="n"/>
      <c r="AH477" s="2" t="n"/>
      <c r="AI477" s="2" t="n"/>
    </row>
    <row r="478" ht="15.75" customHeight="1" s="77">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c r="AC478" s="2" t="n"/>
      <c r="AD478" s="2" t="n"/>
      <c r="AE478" s="2" t="n"/>
      <c r="AF478" s="2" t="n"/>
      <c r="AG478" s="2" t="n"/>
      <c r="AH478" s="2" t="n"/>
      <c r="AI478" s="2" t="n"/>
    </row>
    <row r="479" ht="15.75" customHeight="1" s="77">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c r="AC479" s="2" t="n"/>
      <c r="AD479" s="2" t="n"/>
      <c r="AE479" s="2" t="n"/>
      <c r="AF479" s="2" t="n"/>
      <c r="AG479" s="2" t="n"/>
      <c r="AH479" s="2" t="n"/>
      <c r="AI479" s="2" t="n"/>
    </row>
    <row r="480" ht="15.75" customHeight="1" s="77">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c r="AC480" s="2" t="n"/>
      <c r="AD480" s="2" t="n"/>
      <c r="AE480" s="2" t="n"/>
      <c r="AF480" s="2" t="n"/>
      <c r="AG480" s="2" t="n"/>
      <c r="AH480" s="2" t="n"/>
      <c r="AI480" s="2" t="n"/>
    </row>
    <row r="481" ht="15.75" customHeight="1" s="77">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c r="AC481" s="2" t="n"/>
      <c r="AD481" s="2" t="n"/>
      <c r="AE481" s="2" t="n"/>
      <c r="AF481" s="2" t="n"/>
      <c r="AG481" s="2" t="n"/>
      <c r="AH481" s="2" t="n"/>
      <c r="AI481" s="2" t="n"/>
    </row>
    <row r="482" ht="15.75" customHeight="1" s="77">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c r="AC482" s="2" t="n"/>
      <c r="AD482" s="2" t="n"/>
      <c r="AE482" s="2" t="n"/>
      <c r="AF482" s="2" t="n"/>
      <c r="AG482" s="2" t="n"/>
      <c r="AH482" s="2" t="n"/>
      <c r="AI482" s="2" t="n"/>
    </row>
    <row r="483" ht="15.75" customHeight="1" s="77">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c r="AC483" s="2" t="n"/>
      <c r="AD483" s="2" t="n"/>
      <c r="AE483" s="2" t="n"/>
      <c r="AF483" s="2" t="n"/>
      <c r="AG483" s="2" t="n"/>
      <c r="AH483" s="2" t="n"/>
      <c r="AI483" s="2" t="n"/>
    </row>
    <row r="484" ht="15.75" customHeight="1" s="77">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c r="AC484" s="2" t="n"/>
      <c r="AD484" s="2" t="n"/>
      <c r="AE484" s="2" t="n"/>
      <c r="AF484" s="2" t="n"/>
      <c r="AG484" s="2" t="n"/>
      <c r="AH484" s="2" t="n"/>
      <c r="AI484" s="2" t="n"/>
    </row>
    <row r="485" ht="15.75" customHeight="1" s="77">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c r="AC485" s="2" t="n"/>
      <c r="AD485" s="2" t="n"/>
      <c r="AE485" s="2" t="n"/>
      <c r="AF485" s="2" t="n"/>
      <c r="AG485" s="2" t="n"/>
      <c r="AH485" s="2" t="n"/>
      <c r="AI485" s="2" t="n"/>
    </row>
    <row r="486" ht="15.75" customHeight="1" s="77">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c r="AC486" s="2" t="n"/>
      <c r="AD486" s="2" t="n"/>
      <c r="AE486" s="2" t="n"/>
      <c r="AF486" s="2" t="n"/>
      <c r="AG486" s="2" t="n"/>
      <c r="AH486" s="2" t="n"/>
      <c r="AI486" s="2" t="n"/>
    </row>
    <row r="487" ht="15.75" customHeight="1" s="7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c r="AC487" s="2" t="n"/>
      <c r="AD487" s="2" t="n"/>
      <c r="AE487" s="2" t="n"/>
      <c r="AF487" s="2" t="n"/>
      <c r="AG487" s="2" t="n"/>
      <c r="AH487" s="2" t="n"/>
      <c r="AI487" s="2" t="n"/>
    </row>
    <row r="488" ht="15.75" customHeight="1" s="77">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c r="AC488" s="2" t="n"/>
      <c r="AD488" s="2" t="n"/>
      <c r="AE488" s="2" t="n"/>
      <c r="AF488" s="2" t="n"/>
      <c r="AG488" s="2" t="n"/>
      <c r="AH488" s="2" t="n"/>
      <c r="AI488" s="2" t="n"/>
    </row>
    <row r="489" ht="15.75" customHeight="1" s="77">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c r="AC489" s="2" t="n"/>
      <c r="AD489" s="2" t="n"/>
      <c r="AE489" s="2" t="n"/>
      <c r="AF489" s="2" t="n"/>
      <c r="AG489" s="2" t="n"/>
      <c r="AH489" s="2" t="n"/>
      <c r="AI489" s="2" t="n"/>
    </row>
    <row r="490" ht="15.75" customHeight="1" s="77">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c r="AC490" s="2" t="n"/>
      <c r="AD490" s="2" t="n"/>
      <c r="AE490" s="2" t="n"/>
      <c r="AF490" s="2" t="n"/>
      <c r="AG490" s="2" t="n"/>
      <c r="AH490" s="2" t="n"/>
      <c r="AI490" s="2" t="n"/>
    </row>
    <row r="491" ht="15.75" customHeight="1" s="77">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c r="AC491" s="2" t="n"/>
      <c r="AD491" s="2" t="n"/>
      <c r="AE491" s="2" t="n"/>
      <c r="AF491" s="2" t="n"/>
      <c r="AG491" s="2" t="n"/>
      <c r="AH491" s="2" t="n"/>
      <c r="AI491" s="2" t="n"/>
    </row>
    <row r="492" ht="15.75" customHeight="1" s="77">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c r="AC492" s="2" t="n"/>
      <c r="AD492" s="2" t="n"/>
      <c r="AE492" s="2" t="n"/>
      <c r="AF492" s="2" t="n"/>
      <c r="AG492" s="2" t="n"/>
      <c r="AH492" s="2" t="n"/>
      <c r="AI492" s="2" t="n"/>
    </row>
    <row r="493" ht="15.75" customHeight="1" s="77">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c r="AC493" s="2" t="n"/>
      <c r="AD493" s="2" t="n"/>
      <c r="AE493" s="2" t="n"/>
      <c r="AF493" s="2" t="n"/>
      <c r="AG493" s="2" t="n"/>
      <c r="AH493" s="2" t="n"/>
      <c r="AI493" s="2" t="n"/>
    </row>
    <row r="494" ht="15.75" customHeight="1" s="77">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c r="AC494" s="2" t="n"/>
      <c r="AD494" s="2" t="n"/>
      <c r="AE494" s="2" t="n"/>
      <c r="AF494" s="2" t="n"/>
      <c r="AG494" s="2" t="n"/>
      <c r="AH494" s="2" t="n"/>
      <c r="AI494" s="2" t="n"/>
    </row>
    <row r="495" ht="15.75" customHeight="1" s="77">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c r="AC495" s="2" t="n"/>
      <c r="AD495" s="2" t="n"/>
      <c r="AE495" s="2" t="n"/>
      <c r="AF495" s="2" t="n"/>
      <c r="AG495" s="2" t="n"/>
      <c r="AH495" s="2" t="n"/>
      <c r="AI495" s="2" t="n"/>
    </row>
    <row r="496" ht="15.75" customHeight="1" s="77">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c r="AC496" s="2" t="n"/>
      <c r="AD496" s="2" t="n"/>
      <c r="AE496" s="2" t="n"/>
      <c r="AF496" s="2" t="n"/>
      <c r="AG496" s="2" t="n"/>
      <c r="AH496" s="2" t="n"/>
      <c r="AI496" s="2" t="n"/>
    </row>
    <row r="497" ht="15.75" customHeight="1" s="7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c r="AC497" s="2" t="n"/>
      <c r="AD497" s="2" t="n"/>
      <c r="AE497" s="2" t="n"/>
      <c r="AF497" s="2" t="n"/>
      <c r="AG497" s="2" t="n"/>
      <c r="AH497" s="2" t="n"/>
      <c r="AI497" s="2" t="n"/>
    </row>
    <row r="498" ht="15.75" customHeight="1" s="77">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c r="AC498" s="2" t="n"/>
      <c r="AD498" s="2" t="n"/>
      <c r="AE498" s="2" t="n"/>
      <c r="AF498" s="2" t="n"/>
      <c r="AG498" s="2" t="n"/>
      <c r="AH498" s="2" t="n"/>
      <c r="AI498" s="2" t="n"/>
    </row>
    <row r="499" ht="15.75" customHeight="1" s="77">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c r="AC499" s="2" t="n"/>
      <c r="AD499" s="2" t="n"/>
      <c r="AE499" s="2" t="n"/>
      <c r="AF499" s="2" t="n"/>
      <c r="AG499" s="2" t="n"/>
      <c r="AH499" s="2" t="n"/>
      <c r="AI499" s="2" t="n"/>
    </row>
    <row r="500" ht="15.75" customHeight="1" s="77">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c r="AC500" s="2" t="n"/>
      <c r="AD500" s="2" t="n"/>
      <c r="AE500" s="2" t="n"/>
      <c r="AF500" s="2" t="n"/>
      <c r="AG500" s="2" t="n"/>
      <c r="AH500" s="2" t="n"/>
      <c r="AI500" s="2" t="n"/>
    </row>
    <row r="501" ht="15.75" customHeight="1" s="77">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c r="AC501" s="2" t="n"/>
      <c r="AD501" s="2" t="n"/>
      <c r="AE501" s="2" t="n"/>
      <c r="AF501" s="2" t="n"/>
      <c r="AG501" s="2" t="n"/>
      <c r="AH501" s="2" t="n"/>
      <c r="AI501" s="2" t="n"/>
    </row>
    <row r="502" ht="15.75" customHeight="1" s="77">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c r="AC502" s="2" t="n"/>
      <c r="AD502" s="2" t="n"/>
      <c r="AE502" s="2" t="n"/>
      <c r="AF502" s="2" t="n"/>
      <c r="AG502" s="2" t="n"/>
      <c r="AH502" s="2" t="n"/>
      <c r="AI502" s="2" t="n"/>
    </row>
    <row r="503" ht="15.75" customHeight="1" s="77">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c r="AC503" s="2" t="n"/>
      <c r="AD503" s="2" t="n"/>
      <c r="AE503" s="2" t="n"/>
      <c r="AF503" s="2" t="n"/>
      <c r="AG503" s="2" t="n"/>
      <c r="AH503" s="2" t="n"/>
      <c r="AI503" s="2" t="n"/>
    </row>
    <row r="504" ht="15.75" customHeight="1" s="77">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c r="AC504" s="2" t="n"/>
      <c r="AD504" s="2" t="n"/>
      <c r="AE504" s="2" t="n"/>
      <c r="AF504" s="2" t="n"/>
      <c r="AG504" s="2" t="n"/>
      <c r="AH504" s="2" t="n"/>
      <c r="AI504" s="2" t="n"/>
    </row>
    <row r="505" ht="15.75" customHeight="1" s="77">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c r="AC505" s="2" t="n"/>
      <c r="AD505" s="2" t="n"/>
      <c r="AE505" s="2" t="n"/>
      <c r="AF505" s="2" t="n"/>
      <c r="AG505" s="2" t="n"/>
      <c r="AH505" s="2" t="n"/>
      <c r="AI505" s="2" t="n"/>
    </row>
    <row r="506" ht="15.75" customHeight="1" s="77">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c r="AC506" s="2" t="n"/>
      <c r="AD506" s="2" t="n"/>
      <c r="AE506" s="2" t="n"/>
      <c r="AF506" s="2" t="n"/>
      <c r="AG506" s="2" t="n"/>
      <c r="AH506" s="2" t="n"/>
      <c r="AI506" s="2" t="n"/>
    </row>
    <row r="507" ht="15.75" customHeight="1" s="7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c r="AC507" s="2" t="n"/>
      <c r="AD507" s="2" t="n"/>
      <c r="AE507" s="2" t="n"/>
      <c r="AF507" s="2" t="n"/>
      <c r="AG507" s="2" t="n"/>
      <c r="AH507" s="2" t="n"/>
      <c r="AI507" s="2" t="n"/>
    </row>
    <row r="508" ht="15.75" customHeight="1" s="77">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c r="AC508" s="2" t="n"/>
      <c r="AD508" s="2" t="n"/>
      <c r="AE508" s="2" t="n"/>
      <c r="AF508" s="2" t="n"/>
      <c r="AG508" s="2" t="n"/>
      <c r="AH508" s="2" t="n"/>
      <c r="AI508" s="2" t="n"/>
    </row>
    <row r="509" ht="15.75" customHeight="1" s="77">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c r="AC509" s="2" t="n"/>
      <c r="AD509" s="2" t="n"/>
      <c r="AE509" s="2" t="n"/>
      <c r="AF509" s="2" t="n"/>
      <c r="AG509" s="2" t="n"/>
      <c r="AH509" s="2" t="n"/>
      <c r="AI509" s="2" t="n"/>
    </row>
    <row r="510" ht="15.75" customHeight="1" s="77">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c r="AC510" s="2" t="n"/>
      <c r="AD510" s="2" t="n"/>
      <c r="AE510" s="2" t="n"/>
      <c r="AF510" s="2" t="n"/>
      <c r="AG510" s="2" t="n"/>
      <c r="AH510" s="2" t="n"/>
      <c r="AI510" s="2" t="n"/>
    </row>
    <row r="511" ht="15.75" customHeight="1" s="77">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c r="AC511" s="2" t="n"/>
      <c r="AD511" s="2" t="n"/>
      <c r="AE511" s="2" t="n"/>
      <c r="AF511" s="2" t="n"/>
      <c r="AG511" s="2" t="n"/>
      <c r="AH511" s="2" t="n"/>
      <c r="AI511" s="2" t="n"/>
    </row>
    <row r="512" ht="15.75" customHeight="1" s="77">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c r="AC512" s="2" t="n"/>
      <c r="AD512" s="2" t="n"/>
      <c r="AE512" s="2" t="n"/>
      <c r="AF512" s="2" t="n"/>
      <c r="AG512" s="2" t="n"/>
      <c r="AH512" s="2" t="n"/>
      <c r="AI512" s="2" t="n"/>
    </row>
    <row r="513" ht="15.75" customHeight="1" s="77">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c r="AC513" s="2" t="n"/>
      <c r="AD513" s="2" t="n"/>
      <c r="AE513" s="2" t="n"/>
      <c r="AF513" s="2" t="n"/>
      <c r="AG513" s="2" t="n"/>
      <c r="AH513" s="2" t="n"/>
      <c r="AI513" s="2" t="n"/>
    </row>
    <row r="514" ht="15.75" customHeight="1" s="77">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c r="AC514" s="2" t="n"/>
      <c r="AD514" s="2" t="n"/>
      <c r="AE514" s="2" t="n"/>
      <c r="AF514" s="2" t="n"/>
      <c r="AG514" s="2" t="n"/>
      <c r="AH514" s="2" t="n"/>
      <c r="AI514" s="2" t="n"/>
    </row>
    <row r="515" ht="15.75" customHeight="1" s="77">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c r="AC515" s="2" t="n"/>
      <c r="AD515" s="2" t="n"/>
      <c r="AE515" s="2" t="n"/>
      <c r="AF515" s="2" t="n"/>
      <c r="AG515" s="2" t="n"/>
      <c r="AH515" s="2" t="n"/>
      <c r="AI515" s="2" t="n"/>
    </row>
    <row r="516" ht="15.75" customHeight="1" s="77">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c r="AC516" s="2" t="n"/>
      <c r="AD516" s="2" t="n"/>
      <c r="AE516" s="2" t="n"/>
      <c r="AF516" s="2" t="n"/>
      <c r="AG516" s="2" t="n"/>
      <c r="AH516" s="2" t="n"/>
      <c r="AI516" s="2" t="n"/>
    </row>
    <row r="517" ht="15.75" customHeight="1" s="7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c r="AC517" s="2" t="n"/>
      <c r="AD517" s="2" t="n"/>
      <c r="AE517" s="2" t="n"/>
      <c r="AF517" s="2" t="n"/>
      <c r="AG517" s="2" t="n"/>
      <c r="AH517" s="2" t="n"/>
      <c r="AI517" s="2" t="n"/>
    </row>
    <row r="518" ht="15.75" customHeight="1" s="77">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c r="AC518" s="2" t="n"/>
      <c r="AD518" s="2" t="n"/>
      <c r="AE518" s="2" t="n"/>
      <c r="AF518" s="2" t="n"/>
      <c r="AG518" s="2" t="n"/>
      <c r="AH518" s="2" t="n"/>
      <c r="AI518" s="2" t="n"/>
    </row>
    <row r="519" ht="15.75" customHeight="1" s="77">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c r="AC519" s="2" t="n"/>
      <c r="AD519" s="2" t="n"/>
      <c r="AE519" s="2" t="n"/>
      <c r="AF519" s="2" t="n"/>
      <c r="AG519" s="2" t="n"/>
      <c r="AH519" s="2" t="n"/>
      <c r="AI519" s="2" t="n"/>
    </row>
    <row r="520" ht="15.75" customHeight="1" s="77">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c r="AC520" s="2" t="n"/>
      <c r="AD520" s="2" t="n"/>
      <c r="AE520" s="2" t="n"/>
      <c r="AF520" s="2" t="n"/>
      <c r="AG520" s="2" t="n"/>
      <c r="AH520" s="2" t="n"/>
      <c r="AI520" s="2" t="n"/>
    </row>
    <row r="521" ht="15.75" customHeight="1" s="77">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c r="AC521" s="2" t="n"/>
      <c r="AD521" s="2" t="n"/>
      <c r="AE521" s="2" t="n"/>
      <c r="AF521" s="2" t="n"/>
      <c r="AG521" s="2" t="n"/>
      <c r="AH521" s="2" t="n"/>
      <c r="AI521" s="2" t="n"/>
    </row>
    <row r="522" ht="15.75" customHeight="1" s="77">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c r="AC522" s="2" t="n"/>
      <c r="AD522" s="2" t="n"/>
      <c r="AE522" s="2" t="n"/>
      <c r="AF522" s="2" t="n"/>
      <c r="AG522" s="2" t="n"/>
      <c r="AH522" s="2" t="n"/>
      <c r="AI522" s="2" t="n"/>
    </row>
    <row r="523" ht="15.75" customHeight="1" s="77">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c r="AC523" s="2" t="n"/>
      <c r="AD523" s="2" t="n"/>
      <c r="AE523" s="2" t="n"/>
      <c r="AF523" s="2" t="n"/>
      <c r="AG523" s="2" t="n"/>
      <c r="AH523" s="2" t="n"/>
      <c r="AI523" s="2" t="n"/>
    </row>
    <row r="524" ht="15.75" customHeight="1" s="77">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c r="AC524" s="2" t="n"/>
      <c r="AD524" s="2" t="n"/>
      <c r="AE524" s="2" t="n"/>
      <c r="AF524" s="2" t="n"/>
      <c r="AG524" s="2" t="n"/>
      <c r="AH524" s="2" t="n"/>
      <c r="AI524" s="2" t="n"/>
    </row>
    <row r="525" ht="15.75" customHeight="1" s="77">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c r="AC525" s="2" t="n"/>
      <c r="AD525" s="2" t="n"/>
      <c r="AE525" s="2" t="n"/>
      <c r="AF525" s="2" t="n"/>
      <c r="AG525" s="2" t="n"/>
      <c r="AH525" s="2" t="n"/>
      <c r="AI525" s="2" t="n"/>
    </row>
    <row r="526" ht="15.75" customHeight="1" s="77">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c r="AC526" s="2" t="n"/>
      <c r="AD526" s="2" t="n"/>
      <c r="AE526" s="2" t="n"/>
      <c r="AF526" s="2" t="n"/>
      <c r="AG526" s="2" t="n"/>
      <c r="AH526" s="2" t="n"/>
      <c r="AI526" s="2" t="n"/>
    </row>
    <row r="527" ht="15.75" customHeight="1" s="7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c r="AC527" s="2" t="n"/>
      <c r="AD527" s="2" t="n"/>
      <c r="AE527" s="2" t="n"/>
      <c r="AF527" s="2" t="n"/>
      <c r="AG527" s="2" t="n"/>
      <c r="AH527" s="2" t="n"/>
      <c r="AI527" s="2" t="n"/>
    </row>
    <row r="528" ht="15.75" customHeight="1" s="77">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c r="AC528" s="2" t="n"/>
      <c r="AD528" s="2" t="n"/>
      <c r="AE528" s="2" t="n"/>
      <c r="AF528" s="2" t="n"/>
      <c r="AG528" s="2" t="n"/>
      <c r="AH528" s="2" t="n"/>
      <c r="AI528" s="2" t="n"/>
    </row>
    <row r="529" ht="15.75" customHeight="1" s="77">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c r="AC529" s="2" t="n"/>
      <c r="AD529" s="2" t="n"/>
      <c r="AE529" s="2" t="n"/>
      <c r="AF529" s="2" t="n"/>
      <c r="AG529" s="2" t="n"/>
      <c r="AH529" s="2" t="n"/>
      <c r="AI529" s="2" t="n"/>
    </row>
    <row r="530" ht="15.75" customHeight="1" s="77">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c r="AC530" s="2" t="n"/>
      <c r="AD530" s="2" t="n"/>
      <c r="AE530" s="2" t="n"/>
      <c r="AF530" s="2" t="n"/>
      <c r="AG530" s="2" t="n"/>
      <c r="AH530" s="2" t="n"/>
      <c r="AI530" s="2" t="n"/>
    </row>
    <row r="531" ht="15.75" customHeight="1" s="77">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c r="AC531" s="2" t="n"/>
      <c r="AD531" s="2" t="n"/>
      <c r="AE531" s="2" t="n"/>
      <c r="AF531" s="2" t="n"/>
      <c r="AG531" s="2" t="n"/>
      <c r="AH531" s="2" t="n"/>
      <c r="AI531" s="2" t="n"/>
    </row>
    <row r="532" ht="15.75" customHeight="1" s="77">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c r="AC532" s="2" t="n"/>
      <c r="AD532" s="2" t="n"/>
      <c r="AE532" s="2" t="n"/>
      <c r="AF532" s="2" t="n"/>
      <c r="AG532" s="2" t="n"/>
      <c r="AH532" s="2" t="n"/>
      <c r="AI532" s="2" t="n"/>
    </row>
    <row r="533" ht="15.75" customHeight="1" s="77">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c r="AC533" s="2" t="n"/>
      <c r="AD533" s="2" t="n"/>
      <c r="AE533" s="2" t="n"/>
      <c r="AF533" s="2" t="n"/>
      <c r="AG533" s="2" t="n"/>
      <c r="AH533" s="2" t="n"/>
      <c r="AI533" s="2" t="n"/>
    </row>
    <row r="534" ht="15.75" customHeight="1" s="77">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c r="AC534" s="2" t="n"/>
      <c r="AD534" s="2" t="n"/>
      <c r="AE534" s="2" t="n"/>
      <c r="AF534" s="2" t="n"/>
      <c r="AG534" s="2" t="n"/>
      <c r="AH534" s="2" t="n"/>
      <c r="AI534" s="2" t="n"/>
    </row>
    <row r="535" ht="15.75" customHeight="1" s="77">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c r="AC535" s="2" t="n"/>
      <c r="AD535" s="2" t="n"/>
      <c r="AE535" s="2" t="n"/>
      <c r="AF535" s="2" t="n"/>
      <c r="AG535" s="2" t="n"/>
      <c r="AH535" s="2" t="n"/>
      <c r="AI535" s="2" t="n"/>
    </row>
    <row r="536" ht="15.75" customHeight="1" s="77">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c r="AC536" s="2" t="n"/>
      <c r="AD536" s="2" t="n"/>
      <c r="AE536" s="2" t="n"/>
      <c r="AF536" s="2" t="n"/>
      <c r="AG536" s="2" t="n"/>
      <c r="AH536" s="2" t="n"/>
      <c r="AI536" s="2" t="n"/>
    </row>
    <row r="537" ht="15.75" customHeight="1" s="7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c r="AC537" s="2" t="n"/>
      <c r="AD537" s="2" t="n"/>
      <c r="AE537" s="2" t="n"/>
      <c r="AF537" s="2" t="n"/>
      <c r="AG537" s="2" t="n"/>
      <c r="AH537" s="2" t="n"/>
      <c r="AI537" s="2" t="n"/>
    </row>
    <row r="538" ht="15.75" customHeight="1" s="77">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c r="AC538" s="2" t="n"/>
      <c r="AD538" s="2" t="n"/>
      <c r="AE538" s="2" t="n"/>
      <c r="AF538" s="2" t="n"/>
      <c r="AG538" s="2" t="n"/>
      <c r="AH538" s="2" t="n"/>
      <c r="AI538" s="2" t="n"/>
    </row>
    <row r="539" ht="15.75" customHeight="1" s="77">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c r="AC539" s="2" t="n"/>
      <c r="AD539" s="2" t="n"/>
      <c r="AE539" s="2" t="n"/>
      <c r="AF539" s="2" t="n"/>
      <c r="AG539" s="2" t="n"/>
      <c r="AH539" s="2" t="n"/>
      <c r="AI539" s="2" t="n"/>
    </row>
    <row r="540" ht="15.75" customHeight="1" s="77">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c r="AC540" s="2" t="n"/>
      <c r="AD540" s="2" t="n"/>
      <c r="AE540" s="2" t="n"/>
      <c r="AF540" s="2" t="n"/>
      <c r="AG540" s="2" t="n"/>
      <c r="AH540" s="2" t="n"/>
      <c r="AI540" s="2" t="n"/>
    </row>
    <row r="541" ht="15.75" customHeight="1" s="77">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c r="AC541" s="2" t="n"/>
      <c r="AD541" s="2" t="n"/>
      <c r="AE541" s="2" t="n"/>
      <c r="AF541" s="2" t="n"/>
      <c r="AG541" s="2" t="n"/>
      <c r="AH541" s="2" t="n"/>
      <c r="AI541" s="2" t="n"/>
    </row>
    <row r="542" ht="15.75" customHeight="1" s="77">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c r="AC542" s="2" t="n"/>
      <c r="AD542" s="2" t="n"/>
      <c r="AE542" s="2" t="n"/>
      <c r="AF542" s="2" t="n"/>
      <c r="AG542" s="2" t="n"/>
      <c r="AH542" s="2" t="n"/>
      <c r="AI542" s="2" t="n"/>
    </row>
    <row r="543" ht="15.75" customHeight="1" s="77">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c r="AC543" s="2" t="n"/>
      <c r="AD543" s="2" t="n"/>
      <c r="AE543" s="2" t="n"/>
      <c r="AF543" s="2" t="n"/>
      <c r="AG543" s="2" t="n"/>
      <c r="AH543" s="2" t="n"/>
      <c r="AI543" s="2" t="n"/>
    </row>
    <row r="544" ht="15.75" customHeight="1" s="77">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c r="AC544" s="2" t="n"/>
      <c r="AD544" s="2" t="n"/>
      <c r="AE544" s="2" t="n"/>
      <c r="AF544" s="2" t="n"/>
      <c r="AG544" s="2" t="n"/>
      <c r="AH544" s="2" t="n"/>
      <c r="AI544" s="2" t="n"/>
    </row>
    <row r="545" ht="15.75" customHeight="1" s="77">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c r="AC545" s="2" t="n"/>
      <c r="AD545" s="2" t="n"/>
      <c r="AE545" s="2" t="n"/>
      <c r="AF545" s="2" t="n"/>
      <c r="AG545" s="2" t="n"/>
      <c r="AH545" s="2" t="n"/>
      <c r="AI545" s="2" t="n"/>
    </row>
    <row r="546" ht="15.75" customHeight="1" s="77">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c r="AC546" s="2" t="n"/>
      <c r="AD546" s="2" t="n"/>
      <c r="AE546" s="2" t="n"/>
      <c r="AF546" s="2" t="n"/>
      <c r="AG546" s="2" t="n"/>
      <c r="AH546" s="2" t="n"/>
      <c r="AI546" s="2" t="n"/>
    </row>
    <row r="547" ht="15.75" customHeight="1" s="7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c r="AC547" s="2" t="n"/>
      <c r="AD547" s="2" t="n"/>
      <c r="AE547" s="2" t="n"/>
      <c r="AF547" s="2" t="n"/>
      <c r="AG547" s="2" t="n"/>
      <c r="AH547" s="2" t="n"/>
      <c r="AI547" s="2" t="n"/>
    </row>
    <row r="548" ht="15.75" customHeight="1" s="77">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c r="AC548" s="2" t="n"/>
      <c r="AD548" s="2" t="n"/>
      <c r="AE548" s="2" t="n"/>
      <c r="AF548" s="2" t="n"/>
      <c r="AG548" s="2" t="n"/>
      <c r="AH548" s="2" t="n"/>
      <c r="AI548" s="2" t="n"/>
    </row>
    <row r="549" ht="15.75" customHeight="1" s="77">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c r="AC549" s="2" t="n"/>
      <c r="AD549" s="2" t="n"/>
      <c r="AE549" s="2" t="n"/>
      <c r="AF549" s="2" t="n"/>
      <c r="AG549" s="2" t="n"/>
      <c r="AH549" s="2" t="n"/>
      <c r="AI549" s="2" t="n"/>
    </row>
    <row r="550" ht="15.75" customHeight="1" s="77">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c r="AC550" s="2" t="n"/>
      <c r="AD550" s="2" t="n"/>
      <c r="AE550" s="2" t="n"/>
      <c r="AF550" s="2" t="n"/>
      <c r="AG550" s="2" t="n"/>
      <c r="AH550" s="2" t="n"/>
      <c r="AI550" s="2" t="n"/>
    </row>
    <row r="551" ht="15.75" customHeight="1" s="77">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c r="AC551" s="2" t="n"/>
      <c r="AD551" s="2" t="n"/>
      <c r="AE551" s="2" t="n"/>
      <c r="AF551" s="2" t="n"/>
      <c r="AG551" s="2" t="n"/>
      <c r="AH551" s="2" t="n"/>
      <c r="AI551" s="2" t="n"/>
    </row>
    <row r="552" ht="15.75" customHeight="1" s="77">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c r="AC552" s="2" t="n"/>
      <c r="AD552" s="2" t="n"/>
      <c r="AE552" s="2" t="n"/>
      <c r="AF552" s="2" t="n"/>
      <c r="AG552" s="2" t="n"/>
      <c r="AH552" s="2" t="n"/>
      <c r="AI552" s="2" t="n"/>
    </row>
    <row r="553" ht="15.75" customHeight="1" s="77">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c r="AC553" s="2" t="n"/>
      <c r="AD553" s="2" t="n"/>
      <c r="AE553" s="2" t="n"/>
      <c r="AF553" s="2" t="n"/>
      <c r="AG553" s="2" t="n"/>
      <c r="AH553" s="2" t="n"/>
      <c r="AI553" s="2" t="n"/>
    </row>
    <row r="554" ht="15.75" customHeight="1" s="77">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c r="AC554" s="2" t="n"/>
      <c r="AD554" s="2" t="n"/>
      <c r="AE554" s="2" t="n"/>
      <c r="AF554" s="2" t="n"/>
      <c r="AG554" s="2" t="n"/>
      <c r="AH554" s="2" t="n"/>
      <c r="AI554" s="2" t="n"/>
    </row>
    <row r="555" ht="15.75" customHeight="1" s="77">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c r="AC555" s="2" t="n"/>
      <c r="AD555" s="2" t="n"/>
      <c r="AE555" s="2" t="n"/>
      <c r="AF555" s="2" t="n"/>
      <c r="AG555" s="2" t="n"/>
      <c r="AH555" s="2" t="n"/>
      <c r="AI555" s="2" t="n"/>
    </row>
    <row r="556" ht="15.75" customHeight="1" s="77">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c r="AC556" s="2" t="n"/>
      <c r="AD556" s="2" t="n"/>
      <c r="AE556" s="2" t="n"/>
      <c r="AF556" s="2" t="n"/>
      <c r="AG556" s="2" t="n"/>
      <c r="AH556" s="2" t="n"/>
      <c r="AI556" s="2" t="n"/>
    </row>
    <row r="557" ht="15.75" customHeight="1" s="7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c r="AC557" s="2" t="n"/>
      <c r="AD557" s="2" t="n"/>
      <c r="AE557" s="2" t="n"/>
      <c r="AF557" s="2" t="n"/>
      <c r="AG557" s="2" t="n"/>
      <c r="AH557" s="2" t="n"/>
      <c r="AI557" s="2" t="n"/>
    </row>
    <row r="558" ht="15.75" customHeight="1" s="77">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c r="AC558" s="2" t="n"/>
      <c r="AD558" s="2" t="n"/>
      <c r="AE558" s="2" t="n"/>
      <c r="AF558" s="2" t="n"/>
      <c r="AG558" s="2" t="n"/>
      <c r="AH558" s="2" t="n"/>
      <c r="AI558" s="2" t="n"/>
    </row>
    <row r="559" ht="15.75" customHeight="1" s="77">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c r="AC559" s="2" t="n"/>
      <c r="AD559" s="2" t="n"/>
      <c r="AE559" s="2" t="n"/>
      <c r="AF559" s="2" t="n"/>
      <c r="AG559" s="2" t="n"/>
      <c r="AH559" s="2" t="n"/>
      <c r="AI559" s="2" t="n"/>
    </row>
    <row r="560" ht="15.75" customHeight="1" s="77">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c r="AC560" s="2" t="n"/>
      <c r="AD560" s="2" t="n"/>
      <c r="AE560" s="2" t="n"/>
      <c r="AF560" s="2" t="n"/>
      <c r="AG560" s="2" t="n"/>
      <c r="AH560" s="2" t="n"/>
      <c r="AI560" s="2" t="n"/>
    </row>
    <row r="561" ht="15.75" customHeight="1" s="77">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c r="AC561" s="2" t="n"/>
      <c r="AD561" s="2" t="n"/>
      <c r="AE561" s="2" t="n"/>
      <c r="AF561" s="2" t="n"/>
      <c r="AG561" s="2" t="n"/>
      <c r="AH561" s="2" t="n"/>
      <c r="AI561" s="2" t="n"/>
    </row>
    <row r="562" ht="15.75" customHeight="1" s="77">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c r="AC562" s="2" t="n"/>
      <c r="AD562" s="2" t="n"/>
      <c r="AE562" s="2" t="n"/>
      <c r="AF562" s="2" t="n"/>
      <c r="AG562" s="2" t="n"/>
      <c r="AH562" s="2" t="n"/>
      <c r="AI562" s="2" t="n"/>
    </row>
    <row r="563" ht="15.75" customHeight="1" s="77">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c r="AC563" s="2" t="n"/>
      <c r="AD563" s="2" t="n"/>
      <c r="AE563" s="2" t="n"/>
      <c r="AF563" s="2" t="n"/>
      <c r="AG563" s="2" t="n"/>
      <c r="AH563" s="2" t="n"/>
      <c r="AI563" s="2" t="n"/>
    </row>
    <row r="564" ht="15.75" customHeight="1" s="77">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c r="AC564" s="2" t="n"/>
      <c r="AD564" s="2" t="n"/>
      <c r="AE564" s="2" t="n"/>
      <c r="AF564" s="2" t="n"/>
      <c r="AG564" s="2" t="n"/>
      <c r="AH564" s="2" t="n"/>
      <c r="AI564" s="2" t="n"/>
    </row>
    <row r="565" ht="15.75" customHeight="1" s="77">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c r="AC565" s="2" t="n"/>
      <c r="AD565" s="2" t="n"/>
      <c r="AE565" s="2" t="n"/>
      <c r="AF565" s="2" t="n"/>
      <c r="AG565" s="2" t="n"/>
      <c r="AH565" s="2" t="n"/>
      <c r="AI565" s="2" t="n"/>
    </row>
    <row r="566" ht="15.75" customHeight="1" s="77">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c r="AC566" s="2" t="n"/>
      <c r="AD566" s="2" t="n"/>
      <c r="AE566" s="2" t="n"/>
      <c r="AF566" s="2" t="n"/>
      <c r="AG566" s="2" t="n"/>
      <c r="AH566" s="2" t="n"/>
      <c r="AI566" s="2" t="n"/>
    </row>
    <row r="567" ht="15.75" customHeight="1" s="7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c r="AC567" s="2" t="n"/>
      <c r="AD567" s="2" t="n"/>
      <c r="AE567" s="2" t="n"/>
      <c r="AF567" s="2" t="n"/>
      <c r="AG567" s="2" t="n"/>
      <c r="AH567" s="2" t="n"/>
      <c r="AI567" s="2" t="n"/>
    </row>
    <row r="568" ht="15.75" customHeight="1" s="77">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c r="AC568" s="2" t="n"/>
      <c r="AD568" s="2" t="n"/>
      <c r="AE568" s="2" t="n"/>
      <c r="AF568" s="2" t="n"/>
      <c r="AG568" s="2" t="n"/>
      <c r="AH568" s="2" t="n"/>
      <c r="AI568" s="2" t="n"/>
    </row>
    <row r="569" ht="15.75" customHeight="1" s="77">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c r="AC569" s="2" t="n"/>
      <c r="AD569" s="2" t="n"/>
      <c r="AE569" s="2" t="n"/>
      <c r="AF569" s="2" t="n"/>
      <c r="AG569" s="2" t="n"/>
      <c r="AH569" s="2" t="n"/>
      <c r="AI569" s="2" t="n"/>
    </row>
    <row r="570" ht="15.75" customHeight="1" s="77">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c r="AC570" s="2" t="n"/>
      <c r="AD570" s="2" t="n"/>
      <c r="AE570" s="2" t="n"/>
      <c r="AF570" s="2" t="n"/>
      <c r="AG570" s="2" t="n"/>
      <c r="AH570" s="2" t="n"/>
      <c r="AI570" s="2" t="n"/>
    </row>
    <row r="571" ht="15.75" customHeight="1" s="77">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c r="AC571" s="2" t="n"/>
      <c r="AD571" s="2" t="n"/>
      <c r="AE571" s="2" t="n"/>
      <c r="AF571" s="2" t="n"/>
      <c r="AG571" s="2" t="n"/>
      <c r="AH571" s="2" t="n"/>
      <c r="AI571" s="2" t="n"/>
    </row>
    <row r="572" ht="15.75" customHeight="1" s="77">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c r="AC572" s="2" t="n"/>
      <c r="AD572" s="2" t="n"/>
      <c r="AE572" s="2" t="n"/>
      <c r="AF572" s="2" t="n"/>
      <c r="AG572" s="2" t="n"/>
      <c r="AH572" s="2" t="n"/>
      <c r="AI572" s="2" t="n"/>
    </row>
    <row r="573" ht="15.75" customHeight="1" s="77">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c r="AC573" s="2" t="n"/>
      <c r="AD573" s="2" t="n"/>
      <c r="AE573" s="2" t="n"/>
      <c r="AF573" s="2" t="n"/>
      <c r="AG573" s="2" t="n"/>
      <c r="AH573" s="2" t="n"/>
      <c r="AI573" s="2" t="n"/>
    </row>
    <row r="574" ht="15.75" customHeight="1" s="77">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c r="AC574" s="2" t="n"/>
      <c r="AD574" s="2" t="n"/>
      <c r="AE574" s="2" t="n"/>
      <c r="AF574" s="2" t="n"/>
      <c r="AG574" s="2" t="n"/>
      <c r="AH574" s="2" t="n"/>
      <c r="AI574" s="2" t="n"/>
    </row>
    <row r="575" ht="15.75" customHeight="1" s="77">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c r="AC575" s="2" t="n"/>
      <c r="AD575" s="2" t="n"/>
      <c r="AE575" s="2" t="n"/>
      <c r="AF575" s="2" t="n"/>
      <c r="AG575" s="2" t="n"/>
      <c r="AH575" s="2" t="n"/>
      <c r="AI575" s="2" t="n"/>
    </row>
    <row r="576" ht="15.75" customHeight="1" s="77">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c r="AC576" s="2" t="n"/>
      <c r="AD576" s="2" t="n"/>
      <c r="AE576" s="2" t="n"/>
      <c r="AF576" s="2" t="n"/>
      <c r="AG576" s="2" t="n"/>
      <c r="AH576" s="2" t="n"/>
      <c r="AI576" s="2" t="n"/>
    </row>
    <row r="577" ht="15.75" customHeight="1" s="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c r="AC577" s="2" t="n"/>
      <c r="AD577" s="2" t="n"/>
      <c r="AE577" s="2" t="n"/>
      <c r="AF577" s="2" t="n"/>
      <c r="AG577" s="2" t="n"/>
      <c r="AH577" s="2" t="n"/>
      <c r="AI577" s="2" t="n"/>
    </row>
    <row r="578" ht="15.75" customHeight="1" s="77">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c r="AC578" s="2" t="n"/>
      <c r="AD578" s="2" t="n"/>
      <c r="AE578" s="2" t="n"/>
      <c r="AF578" s="2" t="n"/>
      <c r="AG578" s="2" t="n"/>
      <c r="AH578" s="2" t="n"/>
      <c r="AI578" s="2" t="n"/>
    </row>
    <row r="579" ht="15.75" customHeight="1" s="77">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c r="AC579" s="2" t="n"/>
      <c r="AD579" s="2" t="n"/>
      <c r="AE579" s="2" t="n"/>
      <c r="AF579" s="2" t="n"/>
      <c r="AG579" s="2" t="n"/>
      <c r="AH579" s="2" t="n"/>
      <c r="AI579" s="2" t="n"/>
    </row>
    <row r="580" ht="15.75" customHeight="1" s="77">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c r="AC580" s="2" t="n"/>
      <c r="AD580" s="2" t="n"/>
      <c r="AE580" s="2" t="n"/>
      <c r="AF580" s="2" t="n"/>
      <c r="AG580" s="2" t="n"/>
      <c r="AH580" s="2" t="n"/>
      <c r="AI580" s="2" t="n"/>
    </row>
    <row r="581" ht="15.75" customHeight="1" s="77">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c r="AC581" s="2" t="n"/>
      <c r="AD581" s="2" t="n"/>
      <c r="AE581" s="2" t="n"/>
      <c r="AF581" s="2" t="n"/>
      <c r="AG581" s="2" t="n"/>
      <c r="AH581" s="2" t="n"/>
      <c r="AI581" s="2" t="n"/>
    </row>
    <row r="582" ht="15.75" customHeight="1" s="77">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c r="AC582" s="2" t="n"/>
      <c r="AD582" s="2" t="n"/>
      <c r="AE582" s="2" t="n"/>
      <c r="AF582" s="2" t="n"/>
      <c r="AG582" s="2" t="n"/>
      <c r="AH582" s="2" t="n"/>
      <c r="AI582" s="2" t="n"/>
    </row>
    <row r="583" ht="15.75" customHeight="1" s="77">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c r="AC583" s="2" t="n"/>
      <c r="AD583" s="2" t="n"/>
      <c r="AE583" s="2" t="n"/>
      <c r="AF583" s="2" t="n"/>
      <c r="AG583" s="2" t="n"/>
      <c r="AH583" s="2" t="n"/>
      <c r="AI583" s="2" t="n"/>
    </row>
    <row r="584" ht="15.75" customHeight="1" s="77">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c r="AC584" s="2" t="n"/>
      <c r="AD584" s="2" t="n"/>
      <c r="AE584" s="2" t="n"/>
      <c r="AF584" s="2" t="n"/>
      <c r="AG584" s="2" t="n"/>
      <c r="AH584" s="2" t="n"/>
      <c r="AI584" s="2" t="n"/>
    </row>
    <row r="585" ht="15.75" customHeight="1" s="77">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c r="AC585" s="2" t="n"/>
      <c r="AD585" s="2" t="n"/>
      <c r="AE585" s="2" t="n"/>
      <c r="AF585" s="2" t="n"/>
      <c r="AG585" s="2" t="n"/>
      <c r="AH585" s="2" t="n"/>
      <c r="AI585" s="2" t="n"/>
    </row>
    <row r="586" ht="15.75" customHeight="1" s="77">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c r="AC586" s="2" t="n"/>
      <c r="AD586" s="2" t="n"/>
      <c r="AE586" s="2" t="n"/>
      <c r="AF586" s="2" t="n"/>
      <c r="AG586" s="2" t="n"/>
      <c r="AH586" s="2" t="n"/>
      <c r="AI586" s="2" t="n"/>
    </row>
    <row r="587" ht="15.75" customHeight="1" s="7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c r="AC587" s="2" t="n"/>
      <c r="AD587" s="2" t="n"/>
      <c r="AE587" s="2" t="n"/>
      <c r="AF587" s="2" t="n"/>
      <c r="AG587" s="2" t="n"/>
      <c r="AH587" s="2" t="n"/>
      <c r="AI587" s="2" t="n"/>
    </row>
    <row r="588" ht="15.75" customHeight="1" s="77">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c r="AC588" s="2" t="n"/>
      <c r="AD588" s="2" t="n"/>
      <c r="AE588" s="2" t="n"/>
      <c r="AF588" s="2" t="n"/>
      <c r="AG588" s="2" t="n"/>
      <c r="AH588" s="2" t="n"/>
      <c r="AI588" s="2" t="n"/>
    </row>
    <row r="589" ht="15.75" customHeight="1" s="77">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c r="AC589" s="2" t="n"/>
      <c r="AD589" s="2" t="n"/>
      <c r="AE589" s="2" t="n"/>
      <c r="AF589" s="2" t="n"/>
      <c r="AG589" s="2" t="n"/>
      <c r="AH589" s="2" t="n"/>
      <c r="AI589" s="2" t="n"/>
    </row>
    <row r="590" ht="15.75" customHeight="1" s="77">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c r="AC590" s="2" t="n"/>
      <c r="AD590" s="2" t="n"/>
      <c r="AE590" s="2" t="n"/>
      <c r="AF590" s="2" t="n"/>
      <c r="AG590" s="2" t="n"/>
      <c r="AH590" s="2" t="n"/>
      <c r="AI590" s="2" t="n"/>
    </row>
    <row r="591" ht="15.75" customHeight="1" s="77">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c r="AC591" s="2" t="n"/>
      <c r="AD591" s="2" t="n"/>
      <c r="AE591" s="2" t="n"/>
      <c r="AF591" s="2" t="n"/>
      <c r="AG591" s="2" t="n"/>
      <c r="AH591" s="2" t="n"/>
      <c r="AI591" s="2" t="n"/>
    </row>
    <row r="592" ht="15.75" customHeight="1" s="77">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c r="AC592" s="2" t="n"/>
      <c r="AD592" s="2" t="n"/>
      <c r="AE592" s="2" t="n"/>
      <c r="AF592" s="2" t="n"/>
      <c r="AG592" s="2" t="n"/>
      <c r="AH592" s="2" t="n"/>
      <c r="AI592" s="2" t="n"/>
    </row>
    <row r="593" ht="15.75" customHeight="1" s="77">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c r="AC593" s="2" t="n"/>
      <c r="AD593" s="2" t="n"/>
      <c r="AE593" s="2" t="n"/>
      <c r="AF593" s="2" t="n"/>
      <c r="AG593" s="2" t="n"/>
      <c r="AH593" s="2" t="n"/>
      <c r="AI593" s="2" t="n"/>
    </row>
    <row r="594" ht="15.75" customHeight="1" s="77">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c r="AC594" s="2" t="n"/>
      <c r="AD594" s="2" t="n"/>
      <c r="AE594" s="2" t="n"/>
      <c r="AF594" s="2" t="n"/>
      <c r="AG594" s="2" t="n"/>
      <c r="AH594" s="2" t="n"/>
      <c r="AI594" s="2" t="n"/>
    </row>
    <row r="595" ht="15.75" customHeight="1" s="77">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c r="AC595" s="2" t="n"/>
      <c r="AD595" s="2" t="n"/>
      <c r="AE595" s="2" t="n"/>
      <c r="AF595" s="2" t="n"/>
      <c r="AG595" s="2" t="n"/>
      <c r="AH595" s="2" t="n"/>
      <c r="AI595" s="2" t="n"/>
    </row>
    <row r="596" ht="15.75" customHeight="1" s="77">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c r="AC596" s="2" t="n"/>
      <c r="AD596" s="2" t="n"/>
      <c r="AE596" s="2" t="n"/>
      <c r="AF596" s="2" t="n"/>
      <c r="AG596" s="2" t="n"/>
      <c r="AH596" s="2" t="n"/>
      <c r="AI596" s="2" t="n"/>
    </row>
    <row r="597" ht="15.75" customHeight="1" s="7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c r="AC597" s="2" t="n"/>
      <c r="AD597" s="2" t="n"/>
      <c r="AE597" s="2" t="n"/>
      <c r="AF597" s="2" t="n"/>
      <c r="AG597" s="2" t="n"/>
      <c r="AH597" s="2" t="n"/>
      <c r="AI597" s="2" t="n"/>
    </row>
    <row r="598" ht="15.75" customHeight="1" s="77">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c r="AC598" s="2" t="n"/>
      <c r="AD598" s="2" t="n"/>
      <c r="AE598" s="2" t="n"/>
      <c r="AF598" s="2" t="n"/>
      <c r="AG598" s="2" t="n"/>
      <c r="AH598" s="2" t="n"/>
      <c r="AI598" s="2" t="n"/>
    </row>
    <row r="599" ht="15.75" customHeight="1" s="77">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c r="AC599" s="2" t="n"/>
      <c r="AD599" s="2" t="n"/>
      <c r="AE599" s="2" t="n"/>
      <c r="AF599" s="2" t="n"/>
      <c r="AG599" s="2" t="n"/>
      <c r="AH599" s="2" t="n"/>
      <c r="AI599" s="2" t="n"/>
    </row>
    <row r="600" ht="15.75" customHeight="1" s="77">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c r="AC600" s="2" t="n"/>
      <c r="AD600" s="2" t="n"/>
      <c r="AE600" s="2" t="n"/>
      <c r="AF600" s="2" t="n"/>
      <c r="AG600" s="2" t="n"/>
      <c r="AH600" s="2" t="n"/>
      <c r="AI600" s="2" t="n"/>
    </row>
    <row r="601" ht="15.75" customHeight="1" s="77">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c r="AC601" s="2" t="n"/>
      <c r="AD601" s="2" t="n"/>
      <c r="AE601" s="2" t="n"/>
      <c r="AF601" s="2" t="n"/>
      <c r="AG601" s="2" t="n"/>
      <c r="AH601" s="2" t="n"/>
      <c r="AI601" s="2" t="n"/>
    </row>
    <row r="602" ht="15.75" customHeight="1" s="77">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c r="AC602" s="2" t="n"/>
      <c r="AD602" s="2" t="n"/>
      <c r="AE602" s="2" t="n"/>
      <c r="AF602" s="2" t="n"/>
      <c r="AG602" s="2" t="n"/>
      <c r="AH602" s="2" t="n"/>
      <c r="AI602" s="2" t="n"/>
    </row>
    <row r="603" ht="15.75" customHeight="1" s="77">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c r="AC603" s="2" t="n"/>
      <c r="AD603" s="2" t="n"/>
      <c r="AE603" s="2" t="n"/>
      <c r="AF603" s="2" t="n"/>
      <c r="AG603" s="2" t="n"/>
      <c r="AH603" s="2" t="n"/>
      <c r="AI603" s="2" t="n"/>
    </row>
    <row r="604" ht="15.75" customHeight="1" s="77">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c r="AC604" s="2" t="n"/>
      <c r="AD604" s="2" t="n"/>
      <c r="AE604" s="2" t="n"/>
      <c r="AF604" s="2" t="n"/>
      <c r="AG604" s="2" t="n"/>
      <c r="AH604" s="2" t="n"/>
      <c r="AI604" s="2" t="n"/>
    </row>
    <row r="605" ht="15.75" customHeight="1" s="77">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c r="AC605" s="2" t="n"/>
      <c r="AD605" s="2" t="n"/>
      <c r="AE605" s="2" t="n"/>
      <c r="AF605" s="2" t="n"/>
      <c r="AG605" s="2" t="n"/>
      <c r="AH605" s="2" t="n"/>
      <c r="AI605" s="2" t="n"/>
    </row>
    <row r="606" ht="15.75" customHeight="1" s="77">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c r="AC606" s="2" t="n"/>
      <c r="AD606" s="2" t="n"/>
      <c r="AE606" s="2" t="n"/>
      <c r="AF606" s="2" t="n"/>
      <c r="AG606" s="2" t="n"/>
      <c r="AH606" s="2" t="n"/>
      <c r="AI606" s="2" t="n"/>
    </row>
    <row r="607" ht="15.75" customHeight="1" s="7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c r="AC607" s="2" t="n"/>
      <c r="AD607" s="2" t="n"/>
      <c r="AE607" s="2" t="n"/>
      <c r="AF607" s="2" t="n"/>
      <c r="AG607" s="2" t="n"/>
      <c r="AH607" s="2" t="n"/>
      <c r="AI607" s="2" t="n"/>
    </row>
    <row r="608" ht="15.75" customHeight="1" s="77">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c r="AC608" s="2" t="n"/>
      <c r="AD608" s="2" t="n"/>
      <c r="AE608" s="2" t="n"/>
      <c r="AF608" s="2" t="n"/>
      <c r="AG608" s="2" t="n"/>
      <c r="AH608" s="2" t="n"/>
      <c r="AI608" s="2" t="n"/>
    </row>
    <row r="609" ht="15.75" customHeight="1" s="77">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c r="AC609" s="2" t="n"/>
      <c r="AD609" s="2" t="n"/>
      <c r="AE609" s="2" t="n"/>
      <c r="AF609" s="2" t="n"/>
      <c r="AG609" s="2" t="n"/>
      <c r="AH609" s="2" t="n"/>
      <c r="AI609" s="2" t="n"/>
    </row>
    <row r="610" ht="15.75" customHeight="1" s="77">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c r="AC610" s="2" t="n"/>
      <c r="AD610" s="2" t="n"/>
      <c r="AE610" s="2" t="n"/>
      <c r="AF610" s="2" t="n"/>
      <c r="AG610" s="2" t="n"/>
      <c r="AH610" s="2" t="n"/>
      <c r="AI610" s="2" t="n"/>
    </row>
    <row r="611" ht="15.75" customHeight="1" s="77">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c r="AC611" s="2" t="n"/>
      <c r="AD611" s="2" t="n"/>
      <c r="AE611" s="2" t="n"/>
      <c r="AF611" s="2" t="n"/>
      <c r="AG611" s="2" t="n"/>
      <c r="AH611" s="2" t="n"/>
      <c r="AI611" s="2" t="n"/>
    </row>
    <row r="612" ht="15.75" customHeight="1" s="77">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c r="AC612" s="2" t="n"/>
      <c r="AD612" s="2" t="n"/>
      <c r="AE612" s="2" t="n"/>
      <c r="AF612" s="2" t="n"/>
      <c r="AG612" s="2" t="n"/>
      <c r="AH612" s="2" t="n"/>
      <c r="AI612" s="2" t="n"/>
    </row>
    <row r="613" ht="15.75" customHeight="1" s="77">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c r="AC613" s="2" t="n"/>
      <c r="AD613" s="2" t="n"/>
      <c r="AE613" s="2" t="n"/>
      <c r="AF613" s="2" t="n"/>
      <c r="AG613" s="2" t="n"/>
      <c r="AH613" s="2" t="n"/>
      <c r="AI613" s="2" t="n"/>
    </row>
    <row r="614" ht="15.75" customHeight="1" s="77">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c r="AC614" s="2" t="n"/>
      <c r="AD614" s="2" t="n"/>
      <c r="AE614" s="2" t="n"/>
      <c r="AF614" s="2" t="n"/>
      <c r="AG614" s="2" t="n"/>
      <c r="AH614" s="2" t="n"/>
      <c r="AI614" s="2" t="n"/>
    </row>
    <row r="615" ht="15.75" customHeight="1" s="77">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c r="AC615" s="2" t="n"/>
      <c r="AD615" s="2" t="n"/>
      <c r="AE615" s="2" t="n"/>
      <c r="AF615" s="2" t="n"/>
      <c r="AG615" s="2" t="n"/>
      <c r="AH615" s="2" t="n"/>
      <c r="AI615" s="2" t="n"/>
    </row>
    <row r="616" ht="15.75" customHeight="1" s="77">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c r="AC616" s="2" t="n"/>
      <c r="AD616" s="2" t="n"/>
      <c r="AE616" s="2" t="n"/>
      <c r="AF616" s="2" t="n"/>
      <c r="AG616" s="2" t="n"/>
      <c r="AH616" s="2" t="n"/>
      <c r="AI616" s="2" t="n"/>
    </row>
    <row r="617" ht="15.75" customHeight="1" s="7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c r="AC617" s="2" t="n"/>
      <c r="AD617" s="2" t="n"/>
      <c r="AE617" s="2" t="n"/>
      <c r="AF617" s="2" t="n"/>
      <c r="AG617" s="2" t="n"/>
      <c r="AH617" s="2" t="n"/>
      <c r="AI617" s="2" t="n"/>
    </row>
    <row r="618" ht="15.75" customHeight="1" s="77">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c r="AC618" s="2" t="n"/>
      <c r="AD618" s="2" t="n"/>
      <c r="AE618" s="2" t="n"/>
      <c r="AF618" s="2" t="n"/>
      <c r="AG618" s="2" t="n"/>
      <c r="AH618" s="2" t="n"/>
      <c r="AI618" s="2" t="n"/>
    </row>
    <row r="619" ht="15.75" customHeight="1" s="77">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c r="AC619" s="2" t="n"/>
      <c r="AD619" s="2" t="n"/>
      <c r="AE619" s="2" t="n"/>
      <c r="AF619" s="2" t="n"/>
      <c r="AG619" s="2" t="n"/>
      <c r="AH619" s="2" t="n"/>
      <c r="AI619" s="2" t="n"/>
    </row>
    <row r="620" ht="15.75" customHeight="1" s="77">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c r="AC620" s="2" t="n"/>
      <c r="AD620" s="2" t="n"/>
      <c r="AE620" s="2" t="n"/>
      <c r="AF620" s="2" t="n"/>
      <c r="AG620" s="2" t="n"/>
      <c r="AH620" s="2" t="n"/>
      <c r="AI620" s="2" t="n"/>
    </row>
    <row r="621" ht="15.75" customHeight="1" s="77">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c r="AC621" s="2" t="n"/>
      <c r="AD621" s="2" t="n"/>
      <c r="AE621" s="2" t="n"/>
      <c r="AF621" s="2" t="n"/>
      <c r="AG621" s="2" t="n"/>
      <c r="AH621" s="2" t="n"/>
      <c r="AI621" s="2" t="n"/>
    </row>
    <row r="622" ht="15.75" customHeight="1" s="77">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c r="AC622" s="2" t="n"/>
      <c r="AD622" s="2" t="n"/>
      <c r="AE622" s="2" t="n"/>
      <c r="AF622" s="2" t="n"/>
      <c r="AG622" s="2" t="n"/>
      <c r="AH622" s="2" t="n"/>
      <c r="AI622" s="2" t="n"/>
    </row>
    <row r="623" ht="15.75" customHeight="1" s="77">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c r="AC623" s="2" t="n"/>
      <c r="AD623" s="2" t="n"/>
      <c r="AE623" s="2" t="n"/>
      <c r="AF623" s="2" t="n"/>
      <c r="AG623" s="2" t="n"/>
      <c r="AH623" s="2" t="n"/>
      <c r="AI623" s="2" t="n"/>
    </row>
    <row r="624" ht="15.75" customHeight="1" s="77">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c r="AC624" s="2" t="n"/>
      <c r="AD624" s="2" t="n"/>
      <c r="AE624" s="2" t="n"/>
      <c r="AF624" s="2" t="n"/>
      <c r="AG624" s="2" t="n"/>
      <c r="AH624" s="2" t="n"/>
      <c r="AI624" s="2" t="n"/>
    </row>
    <row r="625" ht="15.75" customHeight="1" s="77">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c r="AC625" s="2" t="n"/>
      <c r="AD625" s="2" t="n"/>
      <c r="AE625" s="2" t="n"/>
      <c r="AF625" s="2" t="n"/>
      <c r="AG625" s="2" t="n"/>
      <c r="AH625" s="2" t="n"/>
      <c r="AI625" s="2" t="n"/>
    </row>
    <row r="626" ht="15.75" customHeight="1" s="77">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c r="AC626" s="2" t="n"/>
      <c r="AD626" s="2" t="n"/>
      <c r="AE626" s="2" t="n"/>
      <c r="AF626" s="2" t="n"/>
      <c r="AG626" s="2" t="n"/>
      <c r="AH626" s="2" t="n"/>
      <c r="AI626" s="2" t="n"/>
    </row>
    <row r="627" ht="15.75" customHeight="1" s="7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c r="AC627" s="2" t="n"/>
      <c r="AD627" s="2" t="n"/>
      <c r="AE627" s="2" t="n"/>
      <c r="AF627" s="2" t="n"/>
      <c r="AG627" s="2" t="n"/>
      <c r="AH627" s="2" t="n"/>
      <c r="AI627" s="2" t="n"/>
    </row>
    <row r="628" ht="15.75" customHeight="1" s="77">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c r="AC628" s="2" t="n"/>
      <c r="AD628" s="2" t="n"/>
      <c r="AE628" s="2" t="n"/>
      <c r="AF628" s="2" t="n"/>
      <c r="AG628" s="2" t="n"/>
      <c r="AH628" s="2" t="n"/>
      <c r="AI628" s="2" t="n"/>
    </row>
    <row r="629" ht="15.75" customHeight="1" s="77">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c r="AC629" s="2" t="n"/>
      <c r="AD629" s="2" t="n"/>
      <c r="AE629" s="2" t="n"/>
      <c r="AF629" s="2" t="n"/>
      <c r="AG629" s="2" t="n"/>
      <c r="AH629" s="2" t="n"/>
      <c r="AI629" s="2" t="n"/>
    </row>
    <row r="630" ht="15.75" customHeight="1" s="77">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c r="AC630" s="2" t="n"/>
      <c r="AD630" s="2" t="n"/>
      <c r="AE630" s="2" t="n"/>
      <c r="AF630" s="2" t="n"/>
      <c r="AG630" s="2" t="n"/>
      <c r="AH630" s="2" t="n"/>
      <c r="AI630" s="2" t="n"/>
    </row>
    <row r="631" ht="15.75" customHeight="1" s="77">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c r="AC631" s="2" t="n"/>
      <c r="AD631" s="2" t="n"/>
      <c r="AE631" s="2" t="n"/>
      <c r="AF631" s="2" t="n"/>
      <c r="AG631" s="2" t="n"/>
      <c r="AH631" s="2" t="n"/>
      <c r="AI631" s="2" t="n"/>
    </row>
    <row r="632" ht="15.75" customHeight="1" s="77">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c r="AC632" s="2" t="n"/>
      <c r="AD632" s="2" t="n"/>
      <c r="AE632" s="2" t="n"/>
      <c r="AF632" s="2" t="n"/>
      <c r="AG632" s="2" t="n"/>
      <c r="AH632" s="2" t="n"/>
      <c r="AI632" s="2" t="n"/>
    </row>
    <row r="633" ht="15.75" customHeight="1" s="77">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c r="AC633" s="2" t="n"/>
      <c r="AD633" s="2" t="n"/>
      <c r="AE633" s="2" t="n"/>
      <c r="AF633" s="2" t="n"/>
      <c r="AG633" s="2" t="n"/>
      <c r="AH633" s="2" t="n"/>
      <c r="AI633" s="2" t="n"/>
    </row>
    <row r="634" ht="15.75" customHeight="1" s="77">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c r="AC634" s="2" t="n"/>
      <c r="AD634" s="2" t="n"/>
      <c r="AE634" s="2" t="n"/>
      <c r="AF634" s="2" t="n"/>
      <c r="AG634" s="2" t="n"/>
      <c r="AH634" s="2" t="n"/>
      <c r="AI634" s="2" t="n"/>
    </row>
    <row r="635" ht="15.75" customHeight="1" s="77">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c r="AC635" s="2" t="n"/>
      <c r="AD635" s="2" t="n"/>
      <c r="AE635" s="2" t="n"/>
      <c r="AF635" s="2" t="n"/>
      <c r="AG635" s="2" t="n"/>
      <c r="AH635" s="2" t="n"/>
      <c r="AI635" s="2" t="n"/>
    </row>
    <row r="636" ht="15.75" customHeight="1" s="77">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c r="AC636" s="2" t="n"/>
      <c r="AD636" s="2" t="n"/>
      <c r="AE636" s="2" t="n"/>
      <c r="AF636" s="2" t="n"/>
      <c r="AG636" s="2" t="n"/>
      <c r="AH636" s="2" t="n"/>
      <c r="AI636" s="2" t="n"/>
    </row>
    <row r="637" ht="15.75" customHeight="1" s="7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c r="AC637" s="2" t="n"/>
      <c r="AD637" s="2" t="n"/>
      <c r="AE637" s="2" t="n"/>
      <c r="AF637" s="2" t="n"/>
      <c r="AG637" s="2" t="n"/>
      <c r="AH637" s="2" t="n"/>
      <c r="AI637" s="2" t="n"/>
    </row>
    <row r="638" ht="15.75" customHeight="1" s="77">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c r="AC638" s="2" t="n"/>
      <c r="AD638" s="2" t="n"/>
      <c r="AE638" s="2" t="n"/>
      <c r="AF638" s="2" t="n"/>
      <c r="AG638" s="2" t="n"/>
      <c r="AH638" s="2" t="n"/>
      <c r="AI638" s="2" t="n"/>
    </row>
    <row r="639" ht="15.75" customHeight="1" s="77">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c r="AC639" s="2" t="n"/>
      <c r="AD639" s="2" t="n"/>
      <c r="AE639" s="2" t="n"/>
      <c r="AF639" s="2" t="n"/>
      <c r="AG639" s="2" t="n"/>
      <c r="AH639" s="2" t="n"/>
      <c r="AI639" s="2" t="n"/>
    </row>
    <row r="640" ht="15.75" customHeight="1" s="77">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c r="AC640" s="2" t="n"/>
      <c r="AD640" s="2" t="n"/>
      <c r="AE640" s="2" t="n"/>
      <c r="AF640" s="2" t="n"/>
      <c r="AG640" s="2" t="n"/>
      <c r="AH640" s="2" t="n"/>
      <c r="AI640" s="2" t="n"/>
    </row>
    <row r="641" ht="15.75" customHeight="1" s="77">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c r="AC641" s="2" t="n"/>
      <c r="AD641" s="2" t="n"/>
      <c r="AE641" s="2" t="n"/>
      <c r="AF641" s="2" t="n"/>
      <c r="AG641" s="2" t="n"/>
      <c r="AH641" s="2" t="n"/>
      <c r="AI641" s="2" t="n"/>
    </row>
    <row r="642" ht="15.75" customHeight="1" s="77">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c r="AC642" s="2" t="n"/>
      <c r="AD642" s="2" t="n"/>
      <c r="AE642" s="2" t="n"/>
      <c r="AF642" s="2" t="n"/>
      <c r="AG642" s="2" t="n"/>
      <c r="AH642" s="2" t="n"/>
      <c r="AI642" s="2" t="n"/>
    </row>
    <row r="643" ht="15.75" customHeight="1" s="77">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c r="AC643" s="2" t="n"/>
      <c r="AD643" s="2" t="n"/>
      <c r="AE643" s="2" t="n"/>
      <c r="AF643" s="2" t="n"/>
      <c r="AG643" s="2" t="n"/>
      <c r="AH643" s="2" t="n"/>
      <c r="AI643" s="2" t="n"/>
    </row>
    <row r="644" ht="15.75" customHeight="1" s="77">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c r="AC644" s="2" t="n"/>
      <c r="AD644" s="2" t="n"/>
      <c r="AE644" s="2" t="n"/>
      <c r="AF644" s="2" t="n"/>
      <c r="AG644" s="2" t="n"/>
      <c r="AH644" s="2" t="n"/>
      <c r="AI644" s="2" t="n"/>
    </row>
    <row r="645" ht="15.75" customHeight="1" s="77">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c r="AC645" s="2" t="n"/>
      <c r="AD645" s="2" t="n"/>
      <c r="AE645" s="2" t="n"/>
      <c r="AF645" s="2" t="n"/>
      <c r="AG645" s="2" t="n"/>
      <c r="AH645" s="2" t="n"/>
      <c r="AI645" s="2" t="n"/>
    </row>
    <row r="646" ht="15.75" customHeight="1" s="77">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c r="AC646" s="2" t="n"/>
      <c r="AD646" s="2" t="n"/>
      <c r="AE646" s="2" t="n"/>
      <c r="AF646" s="2" t="n"/>
      <c r="AG646" s="2" t="n"/>
      <c r="AH646" s="2" t="n"/>
      <c r="AI646" s="2" t="n"/>
    </row>
    <row r="647" ht="15.75" customHeight="1" s="7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c r="AC647" s="2" t="n"/>
      <c r="AD647" s="2" t="n"/>
      <c r="AE647" s="2" t="n"/>
      <c r="AF647" s="2" t="n"/>
      <c r="AG647" s="2" t="n"/>
      <c r="AH647" s="2" t="n"/>
      <c r="AI647" s="2" t="n"/>
    </row>
    <row r="648" ht="15.75" customHeight="1" s="77">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c r="AC648" s="2" t="n"/>
      <c r="AD648" s="2" t="n"/>
      <c r="AE648" s="2" t="n"/>
      <c r="AF648" s="2" t="n"/>
      <c r="AG648" s="2" t="n"/>
      <c r="AH648" s="2" t="n"/>
      <c r="AI648" s="2" t="n"/>
    </row>
    <row r="649" ht="15.75" customHeight="1" s="77">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c r="AC649" s="2" t="n"/>
      <c r="AD649" s="2" t="n"/>
      <c r="AE649" s="2" t="n"/>
      <c r="AF649" s="2" t="n"/>
      <c r="AG649" s="2" t="n"/>
      <c r="AH649" s="2" t="n"/>
      <c r="AI649" s="2" t="n"/>
    </row>
    <row r="650" ht="15.75" customHeight="1" s="77">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c r="AC650" s="2" t="n"/>
      <c r="AD650" s="2" t="n"/>
      <c r="AE650" s="2" t="n"/>
      <c r="AF650" s="2" t="n"/>
      <c r="AG650" s="2" t="n"/>
      <c r="AH650" s="2" t="n"/>
      <c r="AI650" s="2" t="n"/>
    </row>
    <row r="651" ht="15.75" customHeight="1" s="77">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c r="AC651" s="2" t="n"/>
      <c r="AD651" s="2" t="n"/>
      <c r="AE651" s="2" t="n"/>
      <c r="AF651" s="2" t="n"/>
      <c r="AG651" s="2" t="n"/>
      <c r="AH651" s="2" t="n"/>
      <c r="AI651" s="2" t="n"/>
    </row>
    <row r="652" ht="15.75" customHeight="1" s="77">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c r="AC652" s="2" t="n"/>
      <c r="AD652" s="2" t="n"/>
      <c r="AE652" s="2" t="n"/>
      <c r="AF652" s="2" t="n"/>
      <c r="AG652" s="2" t="n"/>
      <c r="AH652" s="2" t="n"/>
      <c r="AI652" s="2" t="n"/>
    </row>
    <row r="653" ht="15.75" customHeight="1" s="77">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c r="AC653" s="2" t="n"/>
      <c r="AD653" s="2" t="n"/>
      <c r="AE653" s="2" t="n"/>
      <c r="AF653" s="2" t="n"/>
      <c r="AG653" s="2" t="n"/>
      <c r="AH653" s="2" t="n"/>
      <c r="AI653" s="2" t="n"/>
    </row>
    <row r="654" ht="15.75" customHeight="1" s="77">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c r="AC654" s="2" t="n"/>
      <c r="AD654" s="2" t="n"/>
      <c r="AE654" s="2" t="n"/>
      <c r="AF654" s="2" t="n"/>
      <c r="AG654" s="2" t="n"/>
      <c r="AH654" s="2" t="n"/>
      <c r="AI654" s="2" t="n"/>
    </row>
    <row r="655" ht="15.75" customHeight="1" s="77">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c r="AC655" s="2" t="n"/>
      <c r="AD655" s="2" t="n"/>
      <c r="AE655" s="2" t="n"/>
      <c r="AF655" s="2" t="n"/>
      <c r="AG655" s="2" t="n"/>
      <c r="AH655" s="2" t="n"/>
      <c r="AI655" s="2" t="n"/>
    </row>
    <row r="656" ht="15.75" customHeight="1" s="77">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c r="AC656" s="2" t="n"/>
      <c r="AD656" s="2" t="n"/>
      <c r="AE656" s="2" t="n"/>
      <c r="AF656" s="2" t="n"/>
      <c r="AG656" s="2" t="n"/>
      <c r="AH656" s="2" t="n"/>
      <c r="AI656" s="2" t="n"/>
    </row>
    <row r="657" ht="15.75" customHeight="1" s="7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c r="AC657" s="2" t="n"/>
      <c r="AD657" s="2" t="n"/>
      <c r="AE657" s="2" t="n"/>
      <c r="AF657" s="2" t="n"/>
      <c r="AG657" s="2" t="n"/>
      <c r="AH657" s="2" t="n"/>
      <c r="AI657" s="2" t="n"/>
    </row>
    <row r="658" ht="15.75" customHeight="1" s="77">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c r="AC658" s="2" t="n"/>
      <c r="AD658" s="2" t="n"/>
      <c r="AE658" s="2" t="n"/>
      <c r="AF658" s="2" t="n"/>
      <c r="AG658" s="2" t="n"/>
      <c r="AH658" s="2" t="n"/>
      <c r="AI658" s="2" t="n"/>
    </row>
    <row r="659" ht="15.75" customHeight="1" s="77">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c r="AC659" s="2" t="n"/>
      <c r="AD659" s="2" t="n"/>
      <c r="AE659" s="2" t="n"/>
      <c r="AF659" s="2" t="n"/>
      <c r="AG659" s="2" t="n"/>
      <c r="AH659" s="2" t="n"/>
      <c r="AI659" s="2" t="n"/>
    </row>
    <row r="660" ht="15.75" customHeight="1" s="77">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c r="AC660" s="2" t="n"/>
      <c r="AD660" s="2" t="n"/>
      <c r="AE660" s="2" t="n"/>
      <c r="AF660" s="2" t="n"/>
      <c r="AG660" s="2" t="n"/>
      <c r="AH660" s="2" t="n"/>
      <c r="AI660" s="2" t="n"/>
    </row>
    <row r="661" ht="15.75" customHeight="1" s="77">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c r="AC661" s="2" t="n"/>
      <c r="AD661" s="2" t="n"/>
      <c r="AE661" s="2" t="n"/>
      <c r="AF661" s="2" t="n"/>
      <c r="AG661" s="2" t="n"/>
      <c r="AH661" s="2" t="n"/>
      <c r="AI661" s="2" t="n"/>
    </row>
    <row r="662" ht="15.75" customHeight="1" s="77">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c r="AC662" s="2" t="n"/>
      <c r="AD662" s="2" t="n"/>
      <c r="AE662" s="2" t="n"/>
      <c r="AF662" s="2" t="n"/>
      <c r="AG662" s="2" t="n"/>
      <c r="AH662" s="2" t="n"/>
      <c r="AI662" s="2" t="n"/>
    </row>
    <row r="663" ht="15.75" customHeight="1" s="77">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c r="AC663" s="2" t="n"/>
      <c r="AD663" s="2" t="n"/>
      <c r="AE663" s="2" t="n"/>
      <c r="AF663" s="2" t="n"/>
      <c r="AG663" s="2" t="n"/>
      <c r="AH663" s="2" t="n"/>
      <c r="AI663" s="2" t="n"/>
    </row>
    <row r="664" ht="15.75" customHeight="1" s="77">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c r="AC664" s="2" t="n"/>
      <c r="AD664" s="2" t="n"/>
      <c r="AE664" s="2" t="n"/>
      <c r="AF664" s="2" t="n"/>
      <c r="AG664" s="2" t="n"/>
      <c r="AH664" s="2" t="n"/>
      <c r="AI664" s="2" t="n"/>
    </row>
    <row r="665" ht="15.75" customHeight="1" s="77">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c r="AC665" s="2" t="n"/>
      <c r="AD665" s="2" t="n"/>
      <c r="AE665" s="2" t="n"/>
      <c r="AF665" s="2" t="n"/>
      <c r="AG665" s="2" t="n"/>
      <c r="AH665" s="2" t="n"/>
      <c r="AI665" s="2" t="n"/>
    </row>
    <row r="666" ht="15.75" customHeight="1" s="77">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c r="AC666" s="2" t="n"/>
      <c r="AD666" s="2" t="n"/>
      <c r="AE666" s="2" t="n"/>
      <c r="AF666" s="2" t="n"/>
      <c r="AG666" s="2" t="n"/>
      <c r="AH666" s="2" t="n"/>
      <c r="AI666" s="2" t="n"/>
    </row>
    <row r="667" ht="15.75" customHeight="1" s="7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c r="AC667" s="2" t="n"/>
      <c r="AD667" s="2" t="n"/>
      <c r="AE667" s="2" t="n"/>
      <c r="AF667" s="2" t="n"/>
      <c r="AG667" s="2" t="n"/>
      <c r="AH667" s="2" t="n"/>
      <c r="AI667" s="2" t="n"/>
    </row>
    <row r="668" ht="15.75" customHeight="1" s="77">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c r="AC668" s="2" t="n"/>
      <c r="AD668" s="2" t="n"/>
      <c r="AE668" s="2" t="n"/>
      <c r="AF668" s="2" t="n"/>
      <c r="AG668" s="2" t="n"/>
      <c r="AH668" s="2" t="n"/>
      <c r="AI668" s="2" t="n"/>
    </row>
    <row r="669" ht="15.75" customHeight="1" s="77">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c r="AC669" s="2" t="n"/>
      <c r="AD669" s="2" t="n"/>
      <c r="AE669" s="2" t="n"/>
      <c r="AF669" s="2" t="n"/>
      <c r="AG669" s="2" t="n"/>
      <c r="AH669" s="2" t="n"/>
      <c r="AI669" s="2" t="n"/>
    </row>
    <row r="670" ht="15.75" customHeight="1" s="77">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c r="AC670" s="2" t="n"/>
      <c r="AD670" s="2" t="n"/>
      <c r="AE670" s="2" t="n"/>
      <c r="AF670" s="2" t="n"/>
      <c r="AG670" s="2" t="n"/>
      <c r="AH670" s="2" t="n"/>
      <c r="AI670" s="2" t="n"/>
    </row>
    <row r="671" ht="15.75" customHeight="1" s="77">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c r="AC671" s="2" t="n"/>
      <c r="AD671" s="2" t="n"/>
      <c r="AE671" s="2" t="n"/>
      <c r="AF671" s="2" t="n"/>
      <c r="AG671" s="2" t="n"/>
      <c r="AH671" s="2" t="n"/>
      <c r="AI671" s="2" t="n"/>
    </row>
    <row r="672" ht="15.75" customHeight="1" s="77">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c r="AC672" s="2" t="n"/>
      <c r="AD672" s="2" t="n"/>
      <c r="AE672" s="2" t="n"/>
      <c r="AF672" s="2" t="n"/>
      <c r="AG672" s="2" t="n"/>
      <c r="AH672" s="2" t="n"/>
      <c r="AI672" s="2" t="n"/>
    </row>
    <row r="673" ht="15.75" customHeight="1" s="77">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c r="AC673" s="2" t="n"/>
      <c r="AD673" s="2" t="n"/>
      <c r="AE673" s="2" t="n"/>
      <c r="AF673" s="2" t="n"/>
      <c r="AG673" s="2" t="n"/>
      <c r="AH673" s="2" t="n"/>
      <c r="AI673" s="2" t="n"/>
    </row>
    <row r="674" ht="15.75" customHeight="1" s="77">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c r="AC674" s="2" t="n"/>
      <c r="AD674" s="2" t="n"/>
      <c r="AE674" s="2" t="n"/>
      <c r="AF674" s="2" t="n"/>
      <c r="AG674" s="2" t="n"/>
      <c r="AH674" s="2" t="n"/>
      <c r="AI674" s="2" t="n"/>
    </row>
    <row r="675" ht="15.75" customHeight="1" s="77">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c r="AC675" s="2" t="n"/>
      <c r="AD675" s="2" t="n"/>
      <c r="AE675" s="2" t="n"/>
      <c r="AF675" s="2" t="n"/>
      <c r="AG675" s="2" t="n"/>
      <c r="AH675" s="2" t="n"/>
      <c r="AI675" s="2" t="n"/>
    </row>
    <row r="676" ht="15.75" customHeight="1" s="77">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c r="AC676" s="2" t="n"/>
      <c r="AD676" s="2" t="n"/>
      <c r="AE676" s="2" t="n"/>
      <c r="AF676" s="2" t="n"/>
      <c r="AG676" s="2" t="n"/>
      <c r="AH676" s="2" t="n"/>
      <c r="AI676" s="2" t="n"/>
    </row>
    <row r="677" ht="15.75" customHeight="1" s="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c r="AC677" s="2" t="n"/>
      <c r="AD677" s="2" t="n"/>
      <c r="AE677" s="2" t="n"/>
      <c r="AF677" s="2" t="n"/>
      <c r="AG677" s="2" t="n"/>
      <c r="AH677" s="2" t="n"/>
      <c r="AI677" s="2" t="n"/>
    </row>
    <row r="678" ht="15.75" customHeight="1" s="77">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c r="AC678" s="2" t="n"/>
      <c r="AD678" s="2" t="n"/>
      <c r="AE678" s="2" t="n"/>
      <c r="AF678" s="2" t="n"/>
      <c r="AG678" s="2" t="n"/>
      <c r="AH678" s="2" t="n"/>
      <c r="AI678" s="2" t="n"/>
    </row>
    <row r="679" ht="15.75" customHeight="1" s="77">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c r="AC679" s="2" t="n"/>
      <c r="AD679" s="2" t="n"/>
      <c r="AE679" s="2" t="n"/>
      <c r="AF679" s="2" t="n"/>
      <c r="AG679" s="2" t="n"/>
      <c r="AH679" s="2" t="n"/>
      <c r="AI679" s="2" t="n"/>
    </row>
    <row r="680" ht="15.75" customHeight="1" s="77">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c r="AC680" s="2" t="n"/>
      <c r="AD680" s="2" t="n"/>
      <c r="AE680" s="2" t="n"/>
      <c r="AF680" s="2" t="n"/>
      <c r="AG680" s="2" t="n"/>
      <c r="AH680" s="2" t="n"/>
      <c r="AI680" s="2" t="n"/>
    </row>
    <row r="681" ht="15.75" customHeight="1" s="77">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c r="AC681" s="2" t="n"/>
      <c r="AD681" s="2" t="n"/>
      <c r="AE681" s="2" t="n"/>
      <c r="AF681" s="2" t="n"/>
      <c r="AG681" s="2" t="n"/>
      <c r="AH681" s="2" t="n"/>
      <c r="AI681" s="2" t="n"/>
    </row>
    <row r="682" ht="15.75" customHeight="1" s="77">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c r="AC682" s="2" t="n"/>
      <c r="AD682" s="2" t="n"/>
      <c r="AE682" s="2" t="n"/>
      <c r="AF682" s="2" t="n"/>
      <c r="AG682" s="2" t="n"/>
      <c r="AH682" s="2" t="n"/>
      <c r="AI682" s="2" t="n"/>
    </row>
    <row r="683" ht="15.75" customHeight="1" s="77">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c r="AC683" s="2" t="n"/>
      <c r="AD683" s="2" t="n"/>
      <c r="AE683" s="2" t="n"/>
      <c r="AF683" s="2" t="n"/>
      <c r="AG683" s="2" t="n"/>
      <c r="AH683" s="2" t="n"/>
      <c r="AI683" s="2" t="n"/>
    </row>
    <row r="684" ht="15.75" customHeight="1" s="77">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c r="AC684" s="2" t="n"/>
      <c r="AD684" s="2" t="n"/>
      <c r="AE684" s="2" t="n"/>
      <c r="AF684" s="2" t="n"/>
      <c r="AG684" s="2" t="n"/>
      <c r="AH684" s="2" t="n"/>
      <c r="AI684" s="2" t="n"/>
    </row>
    <row r="685" ht="15.75" customHeight="1" s="77">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c r="AC685" s="2" t="n"/>
      <c r="AD685" s="2" t="n"/>
      <c r="AE685" s="2" t="n"/>
      <c r="AF685" s="2" t="n"/>
      <c r="AG685" s="2" t="n"/>
      <c r="AH685" s="2" t="n"/>
      <c r="AI685" s="2" t="n"/>
    </row>
    <row r="686" ht="15.75" customHeight="1" s="77">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c r="AC686" s="2" t="n"/>
      <c r="AD686" s="2" t="n"/>
      <c r="AE686" s="2" t="n"/>
      <c r="AF686" s="2" t="n"/>
      <c r="AG686" s="2" t="n"/>
      <c r="AH686" s="2" t="n"/>
      <c r="AI686" s="2" t="n"/>
    </row>
    <row r="687" ht="15.75" customHeight="1" s="7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c r="AC687" s="2" t="n"/>
      <c r="AD687" s="2" t="n"/>
      <c r="AE687" s="2" t="n"/>
      <c r="AF687" s="2" t="n"/>
      <c r="AG687" s="2" t="n"/>
      <c r="AH687" s="2" t="n"/>
      <c r="AI687" s="2" t="n"/>
    </row>
    <row r="688" ht="15.75" customHeight="1" s="77">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c r="AC688" s="2" t="n"/>
      <c r="AD688" s="2" t="n"/>
      <c r="AE688" s="2" t="n"/>
      <c r="AF688" s="2" t="n"/>
      <c r="AG688" s="2" t="n"/>
      <c r="AH688" s="2" t="n"/>
      <c r="AI688" s="2" t="n"/>
    </row>
    <row r="689" ht="15.75" customHeight="1" s="77">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c r="AC689" s="2" t="n"/>
      <c r="AD689" s="2" t="n"/>
      <c r="AE689" s="2" t="n"/>
      <c r="AF689" s="2" t="n"/>
      <c r="AG689" s="2" t="n"/>
      <c r="AH689" s="2" t="n"/>
      <c r="AI689" s="2" t="n"/>
    </row>
    <row r="690" ht="15.75" customHeight="1" s="77">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c r="AC690" s="2" t="n"/>
      <c r="AD690" s="2" t="n"/>
      <c r="AE690" s="2" t="n"/>
      <c r="AF690" s="2" t="n"/>
      <c r="AG690" s="2" t="n"/>
      <c r="AH690" s="2" t="n"/>
      <c r="AI690" s="2" t="n"/>
    </row>
    <row r="691" ht="15.75" customHeight="1" s="77">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c r="AC691" s="2" t="n"/>
      <c r="AD691" s="2" t="n"/>
      <c r="AE691" s="2" t="n"/>
      <c r="AF691" s="2" t="n"/>
      <c r="AG691" s="2" t="n"/>
      <c r="AH691" s="2" t="n"/>
      <c r="AI691" s="2" t="n"/>
    </row>
    <row r="692" ht="15.75" customHeight="1" s="77">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c r="AC692" s="2" t="n"/>
      <c r="AD692" s="2" t="n"/>
      <c r="AE692" s="2" t="n"/>
      <c r="AF692" s="2" t="n"/>
      <c r="AG692" s="2" t="n"/>
      <c r="AH692" s="2" t="n"/>
      <c r="AI692" s="2" t="n"/>
    </row>
    <row r="693" ht="15.75" customHeight="1" s="77">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c r="AC693" s="2" t="n"/>
      <c r="AD693" s="2" t="n"/>
      <c r="AE693" s="2" t="n"/>
      <c r="AF693" s="2" t="n"/>
      <c r="AG693" s="2" t="n"/>
      <c r="AH693" s="2" t="n"/>
      <c r="AI693" s="2" t="n"/>
    </row>
    <row r="694" ht="15.75" customHeight="1" s="77">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c r="AC694" s="2" t="n"/>
      <c r="AD694" s="2" t="n"/>
      <c r="AE694" s="2" t="n"/>
      <c r="AF694" s="2" t="n"/>
      <c r="AG694" s="2" t="n"/>
      <c r="AH694" s="2" t="n"/>
      <c r="AI694" s="2" t="n"/>
    </row>
    <row r="695" ht="15.75" customHeight="1" s="77">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c r="AC695" s="2" t="n"/>
      <c r="AD695" s="2" t="n"/>
      <c r="AE695" s="2" t="n"/>
      <c r="AF695" s="2" t="n"/>
      <c r="AG695" s="2" t="n"/>
      <c r="AH695" s="2" t="n"/>
      <c r="AI695" s="2" t="n"/>
    </row>
    <row r="696" ht="15.75" customHeight="1" s="77">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c r="AC696" s="2" t="n"/>
      <c r="AD696" s="2" t="n"/>
      <c r="AE696" s="2" t="n"/>
      <c r="AF696" s="2" t="n"/>
      <c r="AG696" s="2" t="n"/>
      <c r="AH696" s="2" t="n"/>
      <c r="AI696" s="2" t="n"/>
    </row>
    <row r="697" ht="15.75" customHeight="1" s="7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c r="AC697" s="2" t="n"/>
      <c r="AD697" s="2" t="n"/>
      <c r="AE697" s="2" t="n"/>
      <c r="AF697" s="2" t="n"/>
      <c r="AG697" s="2" t="n"/>
      <c r="AH697" s="2" t="n"/>
      <c r="AI697" s="2" t="n"/>
    </row>
    <row r="698" ht="15.75" customHeight="1" s="77">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c r="AC698" s="2" t="n"/>
      <c r="AD698" s="2" t="n"/>
      <c r="AE698" s="2" t="n"/>
      <c r="AF698" s="2" t="n"/>
      <c r="AG698" s="2" t="n"/>
      <c r="AH698" s="2" t="n"/>
      <c r="AI698" s="2" t="n"/>
    </row>
    <row r="699" ht="15.75" customHeight="1" s="77">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c r="AC699" s="2" t="n"/>
      <c r="AD699" s="2" t="n"/>
      <c r="AE699" s="2" t="n"/>
      <c r="AF699" s="2" t="n"/>
      <c r="AG699" s="2" t="n"/>
      <c r="AH699" s="2" t="n"/>
      <c r="AI699" s="2" t="n"/>
    </row>
    <row r="700" ht="15.75" customHeight="1" s="77">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c r="AC700" s="2" t="n"/>
      <c r="AD700" s="2" t="n"/>
      <c r="AE700" s="2" t="n"/>
      <c r="AF700" s="2" t="n"/>
      <c r="AG700" s="2" t="n"/>
      <c r="AH700" s="2" t="n"/>
      <c r="AI700" s="2" t="n"/>
    </row>
    <row r="701" ht="15.75" customHeight="1" s="77">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c r="AC701" s="2" t="n"/>
      <c r="AD701" s="2" t="n"/>
      <c r="AE701" s="2" t="n"/>
      <c r="AF701" s="2" t="n"/>
      <c r="AG701" s="2" t="n"/>
      <c r="AH701" s="2" t="n"/>
      <c r="AI701" s="2" t="n"/>
    </row>
    <row r="702" ht="15.75" customHeight="1" s="77">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c r="AC702" s="2" t="n"/>
      <c r="AD702" s="2" t="n"/>
      <c r="AE702" s="2" t="n"/>
      <c r="AF702" s="2" t="n"/>
      <c r="AG702" s="2" t="n"/>
      <c r="AH702" s="2" t="n"/>
      <c r="AI702" s="2" t="n"/>
    </row>
    <row r="703" ht="15.75" customHeight="1" s="77">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c r="AC703" s="2" t="n"/>
      <c r="AD703" s="2" t="n"/>
      <c r="AE703" s="2" t="n"/>
      <c r="AF703" s="2" t="n"/>
      <c r="AG703" s="2" t="n"/>
      <c r="AH703" s="2" t="n"/>
      <c r="AI703" s="2" t="n"/>
    </row>
    <row r="704" ht="15.75" customHeight="1" s="77">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c r="AC704" s="2" t="n"/>
      <c r="AD704" s="2" t="n"/>
      <c r="AE704" s="2" t="n"/>
      <c r="AF704" s="2" t="n"/>
      <c r="AG704" s="2" t="n"/>
      <c r="AH704" s="2" t="n"/>
      <c r="AI704" s="2" t="n"/>
    </row>
    <row r="705" ht="15.75" customHeight="1" s="77">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c r="AC705" s="2" t="n"/>
      <c r="AD705" s="2" t="n"/>
      <c r="AE705" s="2" t="n"/>
      <c r="AF705" s="2" t="n"/>
      <c r="AG705" s="2" t="n"/>
      <c r="AH705" s="2" t="n"/>
      <c r="AI705" s="2" t="n"/>
    </row>
    <row r="706" ht="15.75" customHeight="1" s="77">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c r="AC706" s="2" t="n"/>
      <c r="AD706" s="2" t="n"/>
      <c r="AE706" s="2" t="n"/>
      <c r="AF706" s="2" t="n"/>
      <c r="AG706" s="2" t="n"/>
      <c r="AH706" s="2" t="n"/>
      <c r="AI706" s="2" t="n"/>
    </row>
    <row r="707" ht="15.75" customHeight="1" s="7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c r="AC707" s="2" t="n"/>
      <c r="AD707" s="2" t="n"/>
      <c r="AE707" s="2" t="n"/>
      <c r="AF707" s="2" t="n"/>
      <c r="AG707" s="2" t="n"/>
      <c r="AH707" s="2" t="n"/>
      <c r="AI707" s="2" t="n"/>
    </row>
    <row r="708" ht="15.75" customHeight="1" s="77">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c r="AC708" s="2" t="n"/>
      <c r="AD708" s="2" t="n"/>
      <c r="AE708" s="2" t="n"/>
      <c r="AF708" s="2" t="n"/>
      <c r="AG708" s="2" t="n"/>
      <c r="AH708" s="2" t="n"/>
      <c r="AI708" s="2" t="n"/>
    </row>
    <row r="709" ht="15.75" customHeight="1" s="77">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c r="AC709" s="2" t="n"/>
      <c r="AD709" s="2" t="n"/>
      <c r="AE709" s="2" t="n"/>
      <c r="AF709" s="2" t="n"/>
      <c r="AG709" s="2" t="n"/>
      <c r="AH709" s="2" t="n"/>
      <c r="AI709" s="2" t="n"/>
    </row>
    <row r="710" ht="15.75" customHeight="1" s="77">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c r="AC710" s="2" t="n"/>
      <c r="AD710" s="2" t="n"/>
      <c r="AE710" s="2" t="n"/>
      <c r="AF710" s="2" t="n"/>
      <c r="AG710" s="2" t="n"/>
      <c r="AH710" s="2" t="n"/>
      <c r="AI710" s="2" t="n"/>
    </row>
    <row r="711" ht="15.75" customHeight="1" s="77">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c r="AC711" s="2" t="n"/>
      <c r="AD711" s="2" t="n"/>
      <c r="AE711" s="2" t="n"/>
      <c r="AF711" s="2" t="n"/>
      <c r="AG711" s="2" t="n"/>
      <c r="AH711" s="2" t="n"/>
      <c r="AI711" s="2" t="n"/>
    </row>
    <row r="712" ht="15.75" customHeight="1" s="77">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c r="AC712" s="2" t="n"/>
      <c r="AD712" s="2" t="n"/>
      <c r="AE712" s="2" t="n"/>
      <c r="AF712" s="2" t="n"/>
      <c r="AG712" s="2" t="n"/>
      <c r="AH712" s="2" t="n"/>
      <c r="AI712" s="2" t="n"/>
    </row>
    <row r="713" ht="15.75" customHeight="1" s="77">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c r="AC713" s="2" t="n"/>
      <c r="AD713" s="2" t="n"/>
      <c r="AE713" s="2" t="n"/>
      <c r="AF713" s="2" t="n"/>
      <c r="AG713" s="2" t="n"/>
      <c r="AH713" s="2" t="n"/>
      <c r="AI713" s="2" t="n"/>
    </row>
    <row r="714" ht="15.75" customHeight="1" s="77">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c r="AC714" s="2" t="n"/>
      <c r="AD714" s="2" t="n"/>
      <c r="AE714" s="2" t="n"/>
      <c r="AF714" s="2" t="n"/>
      <c r="AG714" s="2" t="n"/>
      <c r="AH714" s="2" t="n"/>
      <c r="AI714" s="2" t="n"/>
    </row>
    <row r="715" ht="15.75" customHeight="1" s="77">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c r="AC715" s="2" t="n"/>
      <c r="AD715" s="2" t="n"/>
      <c r="AE715" s="2" t="n"/>
      <c r="AF715" s="2" t="n"/>
      <c r="AG715" s="2" t="n"/>
      <c r="AH715" s="2" t="n"/>
      <c r="AI715" s="2" t="n"/>
    </row>
    <row r="716" ht="15.75" customHeight="1" s="77">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c r="AC716" s="2" t="n"/>
      <c r="AD716" s="2" t="n"/>
      <c r="AE716" s="2" t="n"/>
      <c r="AF716" s="2" t="n"/>
      <c r="AG716" s="2" t="n"/>
      <c r="AH716" s="2" t="n"/>
      <c r="AI716" s="2" t="n"/>
    </row>
    <row r="717" ht="15.75" customHeight="1" s="7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c r="AC717" s="2" t="n"/>
      <c r="AD717" s="2" t="n"/>
      <c r="AE717" s="2" t="n"/>
      <c r="AF717" s="2" t="n"/>
      <c r="AG717" s="2" t="n"/>
      <c r="AH717" s="2" t="n"/>
      <c r="AI717" s="2" t="n"/>
    </row>
    <row r="718" ht="15.75" customHeight="1" s="77">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c r="AC718" s="2" t="n"/>
      <c r="AD718" s="2" t="n"/>
      <c r="AE718" s="2" t="n"/>
      <c r="AF718" s="2" t="n"/>
      <c r="AG718" s="2" t="n"/>
      <c r="AH718" s="2" t="n"/>
      <c r="AI718" s="2" t="n"/>
    </row>
    <row r="719" ht="15.75" customHeight="1" s="77">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c r="AC719" s="2" t="n"/>
      <c r="AD719" s="2" t="n"/>
      <c r="AE719" s="2" t="n"/>
      <c r="AF719" s="2" t="n"/>
      <c r="AG719" s="2" t="n"/>
      <c r="AH719" s="2" t="n"/>
      <c r="AI719" s="2" t="n"/>
    </row>
    <row r="720" ht="15.75" customHeight="1" s="77">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c r="AC720" s="2" t="n"/>
      <c r="AD720" s="2" t="n"/>
      <c r="AE720" s="2" t="n"/>
      <c r="AF720" s="2" t="n"/>
      <c r="AG720" s="2" t="n"/>
      <c r="AH720" s="2" t="n"/>
      <c r="AI720" s="2" t="n"/>
    </row>
    <row r="721" ht="15.75" customHeight="1" s="77">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c r="AC721" s="2" t="n"/>
      <c r="AD721" s="2" t="n"/>
      <c r="AE721" s="2" t="n"/>
      <c r="AF721" s="2" t="n"/>
      <c r="AG721" s="2" t="n"/>
      <c r="AH721" s="2" t="n"/>
      <c r="AI721" s="2" t="n"/>
    </row>
    <row r="722" ht="15.75" customHeight="1" s="77">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c r="AC722" s="2" t="n"/>
      <c r="AD722" s="2" t="n"/>
      <c r="AE722" s="2" t="n"/>
      <c r="AF722" s="2" t="n"/>
      <c r="AG722" s="2" t="n"/>
      <c r="AH722" s="2" t="n"/>
      <c r="AI722" s="2" t="n"/>
    </row>
    <row r="723" ht="15.75" customHeight="1" s="77">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c r="AC723" s="2" t="n"/>
      <c r="AD723" s="2" t="n"/>
      <c r="AE723" s="2" t="n"/>
      <c r="AF723" s="2" t="n"/>
      <c r="AG723" s="2" t="n"/>
      <c r="AH723" s="2" t="n"/>
      <c r="AI723" s="2" t="n"/>
    </row>
    <row r="724" ht="15.75" customHeight="1" s="77">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c r="AC724" s="2" t="n"/>
      <c r="AD724" s="2" t="n"/>
      <c r="AE724" s="2" t="n"/>
      <c r="AF724" s="2" t="n"/>
      <c r="AG724" s="2" t="n"/>
      <c r="AH724" s="2" t="n"/>
      <c r="AI724" s="2" t="n"/>
    </row>
    <row r="725" ht="15.75" customHeight="1" s="77">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c r="AC725" s="2" t="n"/>
      <c r="AD725" s="2" t="n"/>
      <c r="AE725" s="2" t="n"/>
      <c r="AF725" s="2" t="n"/>
      <c r="AG725" s="2" t="n"/>
      <c r="AH725" s="2" t="n"/>
      <c r="AI725" s="2" t="n"/>
    </row>
    <row r="726" ht="15.75" customHeight="1" s="77">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c r="AC726" s="2" t="n"/>
      <c r="AD726" s="2" t="n"/>
      <c r="AE726" s="2" t="n"/>
      <c r="AF726" s="2" t="n"/>
      <c r="AG726" s="2" t="n"/>
      <c r="AH726" s="2" t="n"/>
      <c r="AI726" s="2" t="n"/>
    </row>
    <row r="727" ht="15.75" customHeight="1" s="7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c r="AC727" s="2" t="n"/>
      <c r="AD727" s="2" t="n"/>
      <c r="AE727" s="2" t="n"/>
      <c r="AF727" s="2" t="n"/>
      <c r="AG727" s="2" t="n"/>
      <c r="AH727" s="2" t="n"/>
      <c r="AI727" s="2" t="n"/>
    </row>
    <row r="728" ht="15.75" customHeight="1" s="77">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c r="AC728" s="2" t="n"/>
      <c r="AD728" s="2" t="n"/>
      <c r="AE728" s="2" t="n"/>
      <c r="AF728" s="2" t="n"/>
      <c r="AG728" s="2" t="n"/>
      <c r="AH728" s="2" t="n"/>
      <c r="AI728" s="2" t="n"/>
    </row>
    <row r="729" ht="15.75" customHeight="1" s="77">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c r="AC729" s="2" t="n"/>
      <c r="AD729" s="2" t="n"/>
      <c r="AE729" s="2" t="n"/>
      <c r="AF729" s="2" t="n"/>
      <c r="AG729" s="2" t="n"/>
      <c r="AH729" s="2" t="n"/>
      <c r="AI729" s="2" t="n"/>
    </row>
    <row r="730" ht="15.75" customHeight="1" s="77">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c r="AC730" s="2" t="n"/>
      <c r="AD730" s="2" t="n"/>
      <c r="AE730" s="2" t="n"/>
      <c r="AF730" s="2" t="n"/>
      <c r="AG730" s="2" t="n"/>
      <c r="AH730" s="2" t="n"/>
      <c r="AI730" s="2" t="n"/>
    </row>
    <row r="731" ht="15.75" customHeight="1" s="77">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c r="AC731" s="2" t="n"/>
      <c r="AD731" s="2" t="n"/>
      <c r="AE731" s="2" t="n"/>
      <c r="AF731" s="2" t="n"/>
      <c r="AG731" s="2" t="n"/>
      <c r="AH731" s="2" t="n"/>
      <c r="AI731" s="2" t="n"/>
    </row>
    <row r="732" ht="15.75" customHeight="1" s="77">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c r="AC732" s="2" t="n"/>
      <c r="AD732" s="2" t="n"/>
      <c r="AE732" s="2" t="n"/>
      <c r="AF732" s="2" t="n"/>
      <c r="AG732" s="2" t="n"/>
      <c r="AH732" s="2" t="n"/>
      <c r="AI732" s="2" t="n"/>
    </row>
    <row r="733" ht="15.75" customHeight="1" s="77">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c r="AC733" s="2" t="n"/>
      <c r="AD733" s="2" t="n"/>
      <c r="AE733" s="2" t="n"/>
      <c r="AF733" s="2" t="n"/>
      <c r="AG733" s="2" t="n"/>
      <c r="AH733" s="2" t="n"/>
      <c r="AI733" s="2" t="n"/>
    </row>
    <row r="734" ht="15.75" customHeight="1" s="77">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c r="AC734" s="2" t="n"/>
      <c r="AD734" s="2" t="n"/>
      <c r="AE734" s="2" t="n"/>
      <c r="AF734" s="2" t="n"/>
      <c r="AG734" s="2" t="n"/>
      <c r="AH734" s="2" t="n"/>
      <c r="AI734" s="2" t="n"/>
    </row>
    <row r="735" ht="15.75" customHeight="1" s="77">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c r="AC735" s="2" t="n"/>
      <c r="AD735" s="2" t="n"/>
      <c r="AE735" s="2" t="n"/>
      <c r="AF735" s="2" t="n"/>
      <c r="AG735" s="2" t="n"/>
      <c r="AH735" s="2" t="n"/>
      <c r="AI735" s="2" t="n"/>
    </row>
    <row r="736" ht="15.75" customHeight="1" s="77">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c r="AC736" s="2" t="n"/>
      <c r="AD736" s="2" t="n"/>
      <c r="AE736" s="2" t="n"/>
      <c r="AF736" s="2" t="n"/>
      <c r="AG736" s="2" t="n"/>
      <c r="AH736" s="2" t="n"/>
      <c r="AI736" s="2" t="n"/>
    </row>
    <row r="737" ht="15.75" customHeight="1" s="7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c r="AC737" s="2" t="n"/>
      <c r="AD737" s="2" t="n"/>
      <c r="AE737" s="2" t="n"/>
      <c r="AF737" s="2" t="n"/>
      <c r="AG737" s="2" t="n"/>
      <c r="AH737" s="2" t="n"/>
      <c r="AI737" s="2" t="n"/>
    </row>
    <row r="738" ht="15.75" customHeight="1" s="77">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c r="AC738" s="2" t="n"/>
      <c r="AD738" s="2" t="n"/>
      <c r="AE738" s="2" t="n"/>
      <c r="AF738" s="2" t="n"/>
      <c r="AG738" s="2" t="n"/>
      <c r="AH738" s="2" t="n"/>
      <c r="AI738" s="2" t="n"/>
    </row>
    <row r="739" ht="15.75" customHeight="1" s="77">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c r="AC739" s="2" t="n"/>
      <c r="AD739" s="2" t="n"/>
      <c r="AE739" s="2" t="n"/>
      <c r="AF739" s="2" t="n"/>
      <c r="AG739" s="2" t="n"/>
      <c r="AH739" s="2" t="n"/>
      <c r="AI739" s="2" t="n"/>
    </row>
    <row r="740" ht="15.75" customHeight="1" s="77">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c r="AC740" s="2" t="n"/>
      <c r="AD740" s="2" t="n"/>
      <c r="AE740" s="2" t="n"/>
      <c r="AF740" s="2" t="n"/>
      <c r="AG740" s="2" t="n"/>
      <c r="AH740" s="2" t="n"/>
      <c r="AI740" s="2" t="n"/>
    </row>
    <row r="741" ht="15.75" customHeight="1" s="77">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c r="AC741" s="2" t="n"/>
      <c r="AD741" s="2" t="n"/>
      <c r="AE741" s="2" t="n"/>
      <c r="AF741" s="2" t="n"/>
      <c r="AG741" s="2" t="n"/>
      <c r="AH741" s="2" t="n"/>
      <c r="AI741" s="2" t="n"/>
    </row>
    <row r="742" ht="15.75" customHeight="1" s="77">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c r="AC742" s="2" t="n"/>
      <c r="AD742" s="2" t="n"/>
      <c r="AE742" s="2" t="n"/>
      <c r="AF742" s="2" t="n"/>
      <c r="AG742" s="2" t="n"/>
      <c r="AH742" s="2" t="n"/>
      <c r="AI742" s="2" t="n"/>
    </row>
    <row r="743" ht="15.75" customHeight="1" s="77">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c r="AC743" s="2" t="n"/>
      <c r="AD743" s="2" t="n"/>
      <c r="AE743" s="2" t="n"/>
      <c r="AF743" s="2" t="n"/>
      <c r="AG743" s="2" t="n"/>
      <c r="AH743" s="2" t="n"/>
      <c r="AI743" s="2" t="n"/>
    </row>
    <row r="744" ht="15.75" customHeight="1" s="77">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c r="AC744" s="2" t="n"/>
      <c r="AD744" s="2" t="n"/>
      <c r="AE744" s="2" t="n"/>
      <c r="AF744" s="2" t="n"/>
      <c r="AG744" s="2" t="n"/>
      <c r="AH744" s="2" t="n"/>
      <c r="AI744" s="2" t="n"/>
    </row>
    <row r="745" ht="15.75" customHeight="1" s="77">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c r="AC745" s="2" t="n"/>
      <c r="AD745" s="2" t="n"/>
      <c r="AE745" s="2" t="n"/>
      <c r="AF745" s="2" t="n"/>
      <c r="AG745" s="2" t="n"/>
      <c r="AH745" s="2" t="n"/>
      <c r="AI745" s="2" t="n"/>
    </row>
    <row r="746" ht="15.75" customHeight="1" s="77">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c r="AC746" s="2" t="n"/>
      <c r="AD746" s="2" t="n"/>
      <c r="AE746" s="2" t="n"/>
      <c r="AF746" s="2" t="n"/>
      <c r="AG746" s="2" t="n"/>
      <c r="AH746" s="2" t="n"/>
      <c r="AI746" s="2" t="n"/>
    </row>
    <row r="747" ht="15.75" customHeight="1" s="7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c r="AC747" s="2" t="n"/>
      <c r="AD747" s="2" t="n"/>
      <c r="AE747" s="2" t="n"/>
      <c r="AF747" s="2" t="n"/>
      <c r="AG747" s="2" t="n"/>
      <c r="AH747" s="2" t="n"/>
      <c r="AI747" s="2" t="n"/>
    </row>
    <row r="748" ht="15.75" customHeight="1" s="77">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c r="AC748" s="2" t="n"/>
      <c r="AD748" s="2" t="n"/>
      <c r="AE748" s="2" t="n"/>
      <c r="AF748" s="2" t="n"/>
      <c r="AG748" s="2" t="n"/>
      <c r="AH748" s="2" t="n"/>
      <c r="AI748" s="2" t="n"/>
    </row>
    <row r="749" ht="15.75" customHeight="1" s="77">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c r="AC749" s="2" t="n"/>
      <c r="AD749" s="2" t="n"/>
      <c r="AE749" s="2" t="n"/>
      <c r="AF749" s="2" t="n"/>
      <c r="AG749" s="2" t="n"/>
      <c r="AH749" s="2" t="n"/>
      <c r="AI749" s="2" t="n"/>
    </row>
    <row r="750" ht="15.75" customHeight="1" s="77">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c r="AC750" s="2" t="n"/>
      <c r="AD750" s="2" t="n"/>
      <c r="AE750" s="2" t="n"/>
      <c r="AF750" s="2" t="n"/>
      <c r="AG750" s="2" t="n"/>
      <c r="AH750" s="2" t="n"/>
      <c r="AI750" s="2" t="n"/>
    </row>
    <row r="751" ht="15.75" customHeight="1" s="77">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c r="AC751" s="2" t="n"/>
      <c r="AD751" s="2" t="n"/>
      <c r="AE751" s="2" t="n"/>
      <c r="AF751" s="2" t="n"/>
      <c r="AG751" s="2" t="n"/>
      <c r="AH751" s="2" t="n"/>
      <c r="AI751" s="2" t="n"/>
    </row>
    <row r="752" ht="15.75" customHeight="1" s="77">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c r="AC752" s="2" t="n"/>
      <c r="AD752" s="2" t="n"/>
      <c r="AE752" s="2" t="n"/>
      <c r="AF752" s="2" t="n"/>
      <c r="AG752" s="2" t="n"/>
      <c r="AH752" s="2" t="n"/>
      <c r="AI752" s="2" t="n"/>
    </row>
    <row r="753" ht="15.75" customHeight="1" s="77">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c r="AC753" s="2" t="n"/>
      <c r="AD753" s="2" t="n"/>
      <c r="AE753" s="2" t="n"/>
      <c r="AF753" s="2" t="n"/>
      <c r="AG753" s="2" t="n"/>
      <c r="AH753" s="2" t="n"/>
      <c r="AI753" s="2" t="n"/>
    </row>
    <row r="754" ht="15.75" customHeight="1" s="77">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c r="AC754" s="2" t="n"/>
      <c r="AD754" s="2" t="n"/>
      <c r="AE754" s="2" t="n"/>
      <c r="AF754" s="2" t="n"/>
      <c r="AG754" s="2" t="n"/>
      <c r="AH754" s="2" t="n"/>
      <c r="AI754" s="2" t="n"/>
    </row>
    <row r="755" ht="15.75" customHeight="1" s="77">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c r="AC755" s="2" t="n"/>
      <c r="AD755" s="2" t="n"/>
      <c r="AE755" s="2" t="n"/>
      <c r="AF755" s="2" t="n"/>
      <c r="AG755" s="2" t="n"/>
      <c r="AH755" s="2" t="n"/>
      <c r="AI755" s="2" t="n"/>
    </row>
    <row r="756" ht="15.75" customHeight="1" s="77">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c r="AC756" s="2" t="n"/>
      <c r="AD756" s="2" t="n"/>
      <c r="AE756" s="2" t="n"/>
      <c r="AF756" s="2" t="n"/>
      <c r="AG756" s="2" t="n"/>
      <c r="AH756" s="2" t="n"/>
      <c r="AI756" s="2" t="n"/>
    </row>
    <row r="757" ht="15.75" customHeight="1" s="7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c r="AC757" s="2" t="n"/>
      <c r="AD757" s="2" t="n"/>
      <c r="AE757" s="2" t="n"/>
      <c r="AF757" s="2" t="n"/>
      <c r="AG757" s="2" t="n"/>
      <c r="AH757" s="2" t="n"/>
      <c r="AI757" s="2" t="n"/>
    </row>
    <row r="758" ht="15.75" customHeight="1" s="77">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c r="AC758" s="2" t="n"/>
      <c r="AD758" s="2" t="n"/>
      <c r="AE758" s="2" t="n"/>
      <c r="AF758" s="2" t="n"/>
      <c r="AG758" s="2" t="n"/>
      <c r="AH758" s="2" t="n"/>
      <c r="AI758" s="2" t="n"/>
    </row>
    <row r="759" ht="15.75" customHeight="1" s="77">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c r="AC759" s="2" t="n"/>
      <c r="AD759" s="2" t="n"/>
      <c r="AE759" s="2" t="n"/>
      <c r="AF759" s="2" t="n"/>
      <c r="AG759" s="2" t="n"/>
      <c r="AH759" s="2" t="n"/>
      <c r="AI759" s="2" t="n"/>
    </row>
    <row r="760" ht="15.75" customHeight="1" s="77">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c r="AC760" s="2" t="n"/>
      <c r="AD760" s="2" t="n"/>
      <c r="AE760" s="2" t="n"/>
      <c r="AF760" s="2" t="n"/>
      <c r="AG760" s="2" t="n"/>
      <c r="AH760" s="2" t="n"/>
      <c r="AI760" s="2" t="n"/>
    </row>
    <row r="761" ht="15.75" customHeight="1" s="77">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c r="AC761" s="2" t="n"/>
      <c r="AD761" s="2" t="n"/>
      <c r="AE761" s="2" t="n"/>
      <c r="AF761" s="2" t="n"/>
      <c r="AG761" s="2" t="n"/>
      <c r="AH761" s="2" t="n"/>
      <c r="AI761" s="2" t="n"/>
    </row>
    <row r="762" ht="15.75" customHeight="1" s="77">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c r="AC762" s="2" t="n"/>
      <c r="AD762" s="2" t="n"/>
      <c r="AE762" s="2" t="n"/>
      <c r="AF762" s="2" t="n"/>
      <c r="AG762" s="2" t="n"/>
      <c r="AH762" s="2" t="n"/>
      <c r="AI762" s="2" t="n"/>
    </row>
    <row r="763" ht="15.75" customHeight="1" s="77">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c r="AC763" s="2" t="n"/>
      <c r="AD763" s="2" t="n"/>
      <c r="AE763" s="2" t="n"/>
      <c r="AF763" s="2" t="n"/>
      <c r="AG763" s="2" t="n"/>
      <c r="AH763" s="2" t="n"/>
      <c r="AI763" s="2" t="n"/>
    </row>
    <row r="764" ht="15.75" customHeight="1" s="77">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c r="AC764" s="2" t="n"/>
      <c r="AD764" s="2" t="n"/>
      <c r="AE764" s="2" t="n"/>
      <c r="AF764" s="2" t="n"/>
      <c r="AG764" s="2" t="n"/>
      <c r="AH764" s="2" t="n"/>
      <c r="AI764" s="2" t="n"/>
    </row>
    <row r="765" ht="15.75" customHeight="1" s="77">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c r="AC765" s="2" t="n"/>
      <c r="AD765" s="2" t="n"/>
      <c r="AE765" s="2" t="n"/>
      <c r="AF765" s="2" t="n"/>
      <c r="AG765" s="2" t="n"/>
      <c r="AH765" s="2" t="n"/>
      <c r="AI765" s="2" t="n"/>
    </row>
    <row r="766" ht="15.75" customHeight="1" s="77">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c r="AC766" s="2" t="n"/>
      <c r="AD766" s="2" t="n"/>
      <c r="AE766" s="2" t="n"/>
      <c r="AF766" s="2" t="n"/>
      <c r="AG766" s="2" t="n"/>
      <c r="AH766" s="2" t="n"/>
      <c r="AI766" s="2" t="n"/>
    </row>
    <row r="767" ht="15.75" customHeight="1" s="7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c r="AC767" s="2" t="n"/>
      <c r="AD767" s="2" t="n"/>
      <c r="AE767" s="2" t="n"/>
      <c r="AF767" s="2" t="n"/>
      <c r="AG767" s="2" t="n"/>
      <c r="AH767" s="2" t="n"/>
      <c r="AI767" s="2" t="n"/>
    </row>
    <row r="768" ht="15.75" customHeight="1" s="77">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c r="AC768" s="2" t="n"/>
      <c r="AD768" s="2" t="n"/>
      <c r="AE768" s="2" t="n"/>
      <c r="AF768" s="2" t="n"/>
      <c r="AG768" s="2" t="n"/>
      <c r="AH768" s="2" t="n"/>
      <c r="AI768" s="2" t="n"/>
    </row>
    <row r="769" ht="15.75" customHeight="1" s="77">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c r="AC769" s="2" t="n"/>
      <c r="AD769" s="2" t="n"/>
      <c r="AE769" s="2" t="n"/>
      <c r="AF769" s="2" t="n"/>
      <c r="AG769" s="2" t="n"/>
      <c r="AH769" s="2" t="n"/>
      <c r="AI769" s="2" t="n"/>
    </row>
    <row r="770" ht="15.75" customHeight="1" s="77">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c r="AC770" s="2" t="n"/>
      <c r="AD770" s="2" t="n"/>
      <c r="AE770" s="2" t="n"/>
      <c r="AF770" s="2" t="n"/>
      <c r="AG770" s="2" t="n"/>
      <c r="AH770" s="2" t="n"/>
      <c r="AI770" s="2" t="n"/>
    </row>
    <row r="771" ht="15.75" customHeight="1" s="77">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c r="AC771" s="2" t="n"/>
      <c r="AD771" s="2" t="n"/>
      <c r="AE771" s="2" t="n"/>
      <c r="AF771" s="2" t="n"/>
      <c r="AG771" s="2" t="n"/>
      <c r="AH771" s="2" t="n"/>
      <c r="AI771" s="2" t="n"/>
    </row>
    <row r="772" ht="15.75" customHeight="1" s="77">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c r="AC772" s="2" t="n"/>
      <c r="AD772" s="2" t="n"/>
      <c r="AE772" s="2" t="n"/>
      <c r="AF772" s="2" t="n"/>
      <c r="AG772" s="2" t="n"/>
      <c r="AH772" s="2" t="n"/>
      <c r="AI772" s="2" t="n"/>
    </row>
    <row r="773" ht="15.75" customHeight="1" s="77">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c r="AC773" s="2" t="n"/>
      <c r="AD773" s="2" t="n"/>
      <c r="AE773" s="2" t="n"/>
      <c r="AF773" s="2" t="n"/>
      <c r="AG773" s="2" t="n"/>
      <c r="AH773" s="2" t="n"/>
      <c r="AI773" s="2" t="n"/>
    </row>
    <row r="774" ht="15.75" customHeight="1" s="77">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c r="AC774" s="2" t="n"/>
      <c r="AD774" s="2" t="n"/>
      <c r="AE774" s="2" t="n"/>
      <c r="AF774" s="2" t="n"/>
      <c r="AG774" s="2" t="n"/>
      <c r="AH774" s="2" t="n"/>
      <c r="AI774" s="2" t="n"/>
    </row>
    <row r="775" ht="15.75" customHeight="1" s="77">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c r="AC775" s="2" t="n"/>
      <c r="AD775" s="2" t="n"/>
      <c r="AE775" s="2" t="n"/>
      <c r="AF775" s="2" t="n"/>
      <c r="AG775" s="2" t="n"/>
      <c r="AH775" s="2" t="n"/>
      <c r="AI775" s="2" t="n"/>
    </row>
    <row r="776" ht="15.75" customHeight="1" s="77">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c r="AC776" s="2" t="n"/>
      <c r="AD776" s="2" t="n"/>
      <c r="AE776" s="2" t="n"/>
      <c r="AF776" s="2" t="n"/>
      <c r="AG776" s="2" t="n"/>
      <c r="AH776" s="2" t="n"/>
      <c r="AI776" s="2" t="n"/>
    </row>
    <row r="777" ht="15.75" customHeight="1" s="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c r="AC777" s="2" t="n"/>
      <c r="AD777" s="2" t="n"/>
      <c r="AE777" s="2" t="n"/>
      <c r="AF777" s="2" t="n"/>
      <c r="AG777" s="2" t="n"/>
      <c r="AH777" s="2" t="n"/>
      <c r="AI777" s="2" t="n"/>
    </row>
    <row r="778" ht="15.75" customHeight="1" s="77">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c r="AC778" s="2" t="n"/>
      <c r="AD778" s="2" t="n"/>
      <c r="AE778" s="2" t="n"/>
      <c r="AF778" s="2" t="n"/>
      <c r="AG778" s="2" t="n"/>
      <c r="AH778" s="2" t="n"/>
      <c r="AI778" s="2" t="n"/>
    </row>
    <row r="779" ht="15.75" customHeight="1" s="77">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c r="AC779" s="2" t="n"/>
      <c r="AD779" s="2" t="n"/>
      <c r="AE779" s="2" t="n"/>
      <c r="AF779" s="2" t="n"/>
      <c r="AG779" s="2" t="n"/>
      <c r="AH779" s="2" t="n"/>
      <c r="AI779" s="2" t="n"/>
    </row>
    <row r="780" ht="15.75" customHeight="1" s="77">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c r="AC780" s="2" t="n"/>
      <c r="AD780" s="2" t="n"/>
      <c r="AE780" s="2" t="n"/>
      <c r="AF780" s="2" t="n"/>
      <c r="AG780" s="2" t="n"/>
      <c r="AH780" s="2" t="n"/>
      <c r="AI780" s="2" t="n"/>
    </row>
    <row r="781" ht="15.75" customHeight="1" s="77">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c r="AC781" s="2" t="n"/>
      <c r="AD781" s="2" t="n"/>
      <c r="AE781" s="2" t="n"/>
      <c r="AF781" s="2" t="n"/>
      <c r="AG781" s="2" t="n"/>
      <c r="AH781" s="2" t="n"/>
      <c r="AI781" s="2" t="n"/>
    </row>
    <row r="782" ht="15.75" customHeight="1" s="77">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c r="AC782" s="2" t="n"/>
      <c r="AD782" s="2" t="n"/>
      <c r="AE782" s="2" t="n"/>
      <c r="AF782" s="2" t="n"/>
      <c r="AG782" s="2" t="n"/>
      <c r="AH782" s="2" t="n"/>
      <c r="AI782" s="2" t="n"/>
    </row>
    <row r="783" ht="15.75" customHeight="1" s="77">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c r="AC783" s="2" t="n"/>
      <c r="AD783" s="2" t="n"/>
      <c r="AE783" s="2" t="n"/>
      <c r="AF783" s="2" t="n"/>
      <c r="AG783" s="2" t="n"/>
      <c r="AH783" s="2" t="n"/>
      <c r="AI783" s="2" t="n"/>
    </row>
    <row r="784" ht="15.75" customHeight="1" s="77">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c r="AC784" s="2" t="n"/>
      <c r="AD784" s="2" t="n"/>
      <c r="AE784" s="2" t="n"/>
      <c r="AF784" s="2" t="n"/>
      <c r="AG784" s="2" t="n"/>
      <c r="AH784" s="2" t="n"/>
      <c r="AI784" s="2" t="n"/>
    </row>
    <row r="785" ht="15.75" customHeight="1" s="77">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c r="AC785" s="2" t="n"/>
      <c r="AD785" s="2" t="n"/>
      <c r="AE785" s="2" t="n"/>
      <c r="AF785" s="2" t="n"/>
      <c r="AG785" s="2" t="n"/>
      <c r="AH785" s="2" t="n"/>
      <c r="AI785" s="2" t="n"/>
    </row>
    <row r="786" ht="15.75" customHeight="1" s="77">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c r="AC786" s="2" t="n"/>
      <c r="AD786" s="2" t="n"/>
      <c r="AE786" s="2" t="n"/>
      <c r="AF786" s="2" t="n"/>
      <c r="AG786" s="2" t="n"/>
      <c r="AH786" s="2" t="n"/>
      <c r="AI786" s="2" t="n"/>
    </row>
    <row r="787" ht="15.75" customHeight="1" s="7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c r="AC787" s="2" t="n"/>
      <c r="AD787" s="2" t="n"/>
      <c r="AE787" s="2" t="n"/>
      <c r="AF787" s="2" t="n"/>
      <c r="AG787" s="2" t="n"/>
      <c r="AH787" s="2" t="n"/>
      <c r="AI787" s="2" t="n"/>
    </row>
    <row r="788" ht="15.75" customHeight="1" s="77">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c r="AC788" s="2" t="n"/>
      <c r="AD788" s="2" t="n"/>
      <c r="AE788" s="2" t="n"/>
      <c r="AF788" s="2" t="n"/>
      <c r="AG788" s="2" t="n"/>
      <c r="AH788" s="2" t="n"/>
      <c r="AI788" s="2" t="n"/>
    </row>
    <row r="789" ht="15.75" customHeight="1" s="77">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c r="AC789" s="2" t="n"/>
      <c r="AD789" s="2" t="n"/>
      <c r="AE789" s="2" t="n"/>
      <c r="AF789" s="2" t="n"/>
      <c r="AG789" s="2" t="n"/>
      <c r="AH789" s="2" t="n"/>
      <c r="AI789" s="2" t="n"/>
    </row>
    <row r="790" ht="15.75" customHeight="1" s="77">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c r="AC790" s="2" t="n"/>
      <c r="AD790" s="2" t="n"/>
      <c r="AE790" s="2" t="n"/>
      <c r="AF790" s="2" t="n"/>
      <c r="AG790" s="2" t="n"/>
      <c r="AH790" s="2" t="n"/>
      <c r="AI790" s="2" t="n"/>
    </row>
    <row r="791" ht="15.75" customHeight="1" s="77">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c r="AC791" s="2" t="n"/>
      <c r="AD791" s="2" t="n"/>
      <c r="AE791" s="2" t="n"/>
      <c r="AF791" s="2" t="n"/>
      <c r="AG791" s="2" t="n"/>
      <c r="AH791" s="2" t="n"/>
      <c r="AI791" s="2" t="n"/>
    </row>
    <row r="792" ht="15.75" customHeight="1" s="77">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c r="AC792" s="2" t="n"/>
      <c r="AD792" s="2" t="n"/>
      <c r="AE792" s="2" t="n"/>
      <c r="AF792" s="2" t="n"/>
      <c r="AG792" s="2" t="n"/>
      <c r="AH792" s="2" t="n"/>
      <c r="AI792" s="2" t="n"/>
    </row>
    <row r="793" ht="15.75" customHeight="1" s="77">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c r="AC793" s="2" t="n"/>
      <c r="AD793" s="2" t="n"/>
      <c r="AE793" s="2" t="n"/>
      <c r="AF793" s="2" t="n"/>
      <c r="AG793" s="2" t="n"/>
      <c r="AH793" s="2" t="n"/>
      <c r="AI793" s="2" t="n"/>
    </row>
    <row r="794" ht="15.75" customHeight="1" s="77">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c r="AC794" s="2" t="n"/>
      <c r="AD794" s="2" t="n"/>
      <c r="AE794" s="2" t="n"/>
      <c r="AF794" s="2" t="n"/>
      <c r="AG794" s="2" t="n"/>
      <c r="AH794" s="2" t="n"/>
      <c r="AI794" s="2" t="n"/>
    </row>
    <row r="795" ht="15.75" customHeight="1" s="77">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c r="AC795" s="2" t="n"/>
      <c r="AD795" s="2" t="n"/>
      <c r="AE795" s="2" t="n"/>
      <c r="AF795" s="2" t="n"/>
      <c r="AG795" s="2" t="n"/>
      <c r="AH795" s="2" t="n"/>
      <c r="AI795" s="2" t="n"/>
    </row>
    <row r="796" ht="15.75" customHeight="1" s="77">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c r="AC796" s="2" t="n"/>
      <c r="AD796" s="2" t="n"/>
      <c r="AE796" s="2" t="n"/>
      <c r="AF796" s="2" t="n"/>
      <c r="AG796" s="2" t="n"/>
      <c r="AH796" s="2" t="n"/>
      <c r="AI796" s="2" t="n"/>
    </row>
    <row r="797" ht="15.75" customHeight="1" s="7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c r="AC797" s="2" t="n"/>
      <c r="AD797" s="2" t="n"/>
      <c r="AE797" s="2" t="n"/>
      <c r="AF797" s="2" t="n"/>
      <c r="AG797" s="2" t="n"/>
      <c r="AH797" s="2" t="n"/>
      <c r="AI797" s="2" t="n"/>
    </row>
    <row r="798" ht="15.75" customHeight="1" s="77">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c r="AC798" s="2" t="n"/>
      <c r="AD798" s="2" t="n"/>
      <c r="AE798" s="2" t="n"/>
      <c r="AF798" s="2" t="n"/>
      <c r="AG798" s="2" t="n"/>
      <c r="AH798" s="2" t="n"/>
      <c r="AI798" s="2" t="n"/>
    </row>
    <row r="799" ht="15.75" customHeight="1" s="77">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c r="AC799" s="2" t="n"/>
      <c r="AD799" s="2" t="n"/>
      <c r="AE799" s="2" t="n"/>
      <c r="AF799" s="2" t="n"/>
      <c r="AG799" s="2" t="n"/>
      <c r="AH799" s="2" t="n"/>
      <c r="AI799" s="2" t="n"/>
    </row>
    <row r="800" ht="15.75" customHeight="1" s="77">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c r="AC800" s="2" t="n"/>
      <c r="AD800" s="2" t="n"/>
      <c r="AE800" s="2" t="n"/>
      <c r="AF800" s="2" t="n"/>
      <c r="AG800" s="2" t="n"/>
      <c r="AH800" s="2" t="n"/>
      <c r="AI800" s="2" t="n"/>
    </row>
    <row r="801" ht="15.75" customHeight="1" s="77">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c r="AC801" s="2" t="n"/>
      <c r="AD801" s="2" t="n"/>
      <c r="AE801" s="2" t="n"/>
      <c r="AF801" s="2" t="n"/>
      <c r="AG801" s="2" t="n"/>
      <c r="AH801" s="2" t="n"/>
      <c r="AI801" s="2" t="n"/>
    </row>
    <row r="802" ht="15.75" customHeight="1" s="77">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c r="AC802" s="2" t="n"/>
      <c r="AD802" s="2" t="n"/>
      <c r="AE802" s="2" t="n"/>
      <c r="AF802" s="2" t="n"/>
      <c r="AG802" s="2" t="n"/>
      <c r="AH802" s="2" t="n"/>
      <c r="AI802" s="2" t="n"/>
    </row>
    <row r="803" ht="15.75" customHeight="1" s="77">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c r="AC803" s="2" t="n"/>
      <c r="AD803" s="2" t="n"/>
      <c r="AE803" s="2" t="n"/>
      <c r="AF803" s="2" t="n"/>
      <c r="AG803" s="2" t="n"/>
      <c r="AH803" s="2" t="n"/>
      <c r="AI803" s="2" t="n"/>
    </row>
    <row r="804" ht="15.75" customHeight="1" s="77">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c r="AC804" s="2" t="n"/>
      <c r="AD804" s="2" t="n"/>
      <c r="AE804" s="2" t="n"/>
      <c r="AF804" s="2" t="n"/>
      <c r="AG804" s="2" t="n"/>
      <c r="AH804" s="2" t="n"/>
      <c r="AI804" s="2" t="n"/>
    </row>
    <row r="805" ht="15.75" customHeight="1" s="77">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c r="AC805" s="2" t="n"/>
      <c r="AD805" s="2" t="n"/>
      <c r="AE805" s="2" t="n"/>
      <c r="AF805" s="2" t="n"/>
      <c r="AG805" s="2" t="n"/>
      <c r="AH805" s="2" t="n"/>
      <c r="AI805" s="2" t="n"/>
    </row>
    <row r="806" ht="15.75" customHeight="1" s="77">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c r="AC806" s="2" t="n"/>
      <c r="AD806" s="2" t="n"/>
      <c r="AE806" s="2" t="n"/>
      <c r="AF806" s="2" t="n"/>
      <c r="AG806" s="2" t="n"/>
      <c r="AH806" s="2" t="n"/>
      <c r="AI806" s="2" t="n"/>
    </row>
    <row r="807" ht="15.75" customHeight="1" s="7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c r="AC807" s="2" t="n"/>
      <c r="AD807" s="2" t="n"/>
      <c r="AE807" s="2" t="n"/>
      <c r="AF807" s="2" t="n"/>
      <c r="AG807" s="2" t="n"/>
      <c r="AH807" s="2" t="n"/>
      <c r="AI807" s="2" t="n"/>
    </row>
    <row r="808" ht="15.75" customHeight="1" s="77">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c r="AC808" s="2" t="n"/>
      <c r="AD808" s="2" t="n"/>
      <c r="AE808" s="2" t="n"/>
      <c r="AF808" s="2" t="n"/>
      <c r="AG808" s="2" t="n"/>
      <c r="AH808" s="2" t="n"/>
      <c r="AI808" s="2" t="n"/>
    </row>
    <row r="809" ht="15.75" customHeight="1" s="77">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c r="AC809" s="2" t="n"/>
      <c r="AD809" s="2" t="n"/>
      <c r="AE809" s="2" t="n"/>
      <c r="AF809" s="2" t="n"/>
      <c r="AG809" s="2" t="n"/>
      <c r="AH809" s="2" t="n"/>
      <c r="AI809" s="2" t="n"/>
    </row>
    <row r="810" ht="15.75" customHeight="1" s="77">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c r="AC810" s="2" t="n"/>
      <c r="AD810" s="2" t="n"/>
      <c r="AE810" s="2" t="n"/>
      <c r="AF810" s="2" t="n"/>
      <c r="AG810" s="2" t="n"/>
      <c r="AH810" s="2" t="n"/>
      <c r="AI810" s="2" t="n"/>
    </row>
    <row r="811" ht="15.75" customHeight="1" s="77">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c r="AC811" s="2" t="n"/>
      <c r="AD811" s="2" t="n"/>
      <c r="AE811" s="2" t="n"/>
      <c r="AF811" s="2" t="n"/>
      <c r="AG811" s="2" t="n"/>
      <c r="AH811" s="2" t="n"/>
      <c r="AI811" s="2" t="n"/>
    </row>
    <row r="812" ht="15.75" customHeight="1" s="77">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c r="AC812" s="2" t="n"/>
      <c r="AD812" s="2" t="n"/>
      <c r="AE812" s="2" t="n"/>
      <c r="AF812" s="2" t="n"/>
      <c r="AG812" s="2" t="n"/>
      <c r="AH812" s="2" t="n"/>
      <c r="AI812" s="2" t="n"/>
    </row>
    <row r="813" ht="15.75" customHeight="1" s="77">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c r="AC813" s="2" t="n"/>
      <c r="AD813" s="2" t="n"/>
      <c r="AE813" s="2" t="n"/>
      <c r="AF813" s="2" t="n"/>
      <c r="AG813" s="2" t="n"/>
      <c r="AH813" s="2" t="n"/>
      <c r="AI813" s="2" t="n"/>
    </row>
    <row r="814" ht="15.75" customHeight="1" s="77">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c r="AC814" s="2" t="n"/>
      <c r="AD814" s="2" t="n"/>
      <c r="AE814" s="2" t="n"/>
      <c r="AF814" s="2" t="n"/>
      <c r="AG814" s="2" t="n"/>
      <c r="AH814" s="2" t="n"/>
      <c r="AI814" s="2" t="n"/>
    </row>
    <row r="815" ht="15.75" customHeight="1" s="77">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c r="AC815" s="2" t="n"/>
      <c r="AD815" s="2" t="n"/>
      <c r="AE815" s="2" t="n"/>
      <c r="AF815" s="2" t="n"/>
      <c r="AG815" s="2" t="n"/>
      <c r="AH815" s="2" t="n"/>
      <c r="AI815" s="2" t="n"/>
    </row>
    <row r="816" ht="15.75" customHeight="1" s="77">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c r="AC816" s="2" t="n"/>
      <c r="AD816" s="2" t="n"/>
      <c r="AE816" s="2" t="n"/>
      <c r="AF816" s="2" t="n"/>
      <c r="AG816" s="2" t="n"/>
      <c r="AH816" s="2" t="n"/>
      <c r="AI816" s="2" t="n"/>
    </row>
    <row r="817" ht="15.75" customHeight="1" s="7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c r="AC817" s="2" t="n"/>
      <c r="AD817" s="2" t="n"/>
      <c r="AE817" s="2" t="n"/>
      <c r="AF817" s="2" t="n"/>
      <c r="AG817" s="2" t="n"/>
      <c r="AH817" s="2" t="n"/>
      <c r="AI817" s="2" t="n"/>
    </row>
    <row r="818" ht="15.75" customHeight="1" s="77">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c r="AC818" s="2" t="n"/>
      <c r="AD818" s="2" t="n"/>
      <c r="AE818" s="2" t="n"/>
      <c r="AF818" s="2" t="n"/>
      <c r="AG818" s="2" t="n"/>
      <c r="AH818" s="2" t="n"/>
      <c r="AI818" s="2" t="n"/>
    </row>
    <row r="819" ht="15.75" customHeight="1" s="77">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c r="AC819" s="2" t="n"/>
      <c r="AD819" s="2" t="n"/>
      <c r="AE819" s="2" t="n"/>
      <c r="AF819" s="2" t="n"/>
      <c r="AG819" s="2" t="n"/>
      <c r="AH819" s="2" t="n"/>
      <c r="AI819" s="2" t="n"/>
    </row>
    <row r="820" ht="15.75" customHeight="1" s="77">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c r="AC820" s="2" t="n"/>
      <c r="AD820" s="2" t="n"/>
      <c r="AE820" s="2" t="n"/>
      <c r="AF820" s="2" t="n"/>
      <c r="AG820" s="2" t="n"/>
      <c r="AH820" s="2" t="n"/>
      <c r="AI820" s="2" t="n"/>
    </row>
    <row r="821" ht="15.75" customHeight="1" s="77">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c r="AC821" s="2" t="n"/>
      <c r="AD821" s="2" t="n"/>
      <c r="AE821" s="2" t="n"/>
      <c r="AF821" s="2" t="n"/>
      <c r="AG821" s="2" t="n"/>
      <c r="AH821" s="2" t="n"/>
      <c r="AI821" s="2" t="n"/>
    </row>
    <row r="822" ht="15.75" customHeight="1" s="77">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c r="AC822" s="2" t="n"/>
      <c r="AD822" s="2" t="n"/>
      <c r="AE822" s="2" t="n"/>
      <c r="AF822" s="2" t="n"/>
      <c r="AG822" s="2" t="n"/>
      <c r="AH822" s="2" t="n"/>
      <c r="AI822" s="2" t="n"/>
    </row>
    <row r="823" ht="15.75" customHeight="1" s="77">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c r="AC823" s="2" t="n"/>
      <c r="AD823" s="2" t="n"/>
      <c r="AE823" s="2" t="n"/>
      <c r="AF823" s="2" t="n"/>
      <c r="AG823" s="2" t="n"/>
      <c r="AH823" s="2" t="n"/>
      <c r="AI823" s="2" t="n"/>
    </row>
    <row r="824" ht="15.75" customHeight="1" s="77">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c r="AC824" s="2" t="n"/>
      <c r="AD824" s="2" t="n"/>
      <c r="AE824" s="2" t="n"/>
      <c r="AF824" s="2" t="n"/>
      <c r="AG824" s="2" t="n"/>
      <c r="AH824" s="2" t="n"/>
      <c r="AI824" s="2" t="n"/>
    </row>
    <row r="825" ht="15.75" customHeight="1" s="77">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c r="AC825" s="2" t="n"/>
      <c r="AD825" s="2" t="n"/>
      <c r="AE825" s="2" t="n"/>
      <c r="AF825" s="2" t="n"/>
      <c r="AG825" s="2" t="n"/>
      <c r="AH825" s="2" t="n"/>
      <c r="AI825" s="2" t="n"/>
    </row>
    <row r="826" ht="15.75" customHeight="1" s="77">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c r="AC826" s="2" t="n"/>
      <c r="AD826" s="2" t="n"/>
      <c r="AE826" s="2" t="n"/>
      <c r="AF826" s="2" t="n"/>
      <c r="AG826" s="2" t="n"/>
      <c r="AH826" s="2" t="n"/>
      <c r="AI826" s="2" t="n"/>
    </row>
    <row r="827" ht="15.75" customHeight="1" s="7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c r="AC827" s="2" t="n"/>
      <c r="AD827" s="2" t="n"/>
      <c r="AE827" s="2" t="n"/>
      <c r="AF827" s="2" t="n"/>
      <c r="AG827" s="2" t="n"/>
      <c r="AH827" s="2" t="n"/>
      <c r="AI827" s="2" t="n"/>
    </row>
    <row r="828" ht="15.75" customHeight="1" s="77">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c r="AC828" s="2" t="n"/>
      <c r="AD828" s="2" t="n"/>
      <c r="AE828" s="2" t="n"/>
      <c r="AF828" s="2" t="n"/>
      <c r="AG828" s="2" t="n"/>
      <c r="AH828" s="2" t="n"/>
      <c r="AI828" s="2" t="n"/>
    </row>
    <row r="829" ht="15.75" customHeight="1" s="77">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c r="AC829" s="2" t="n"/>
      <c r="AD829" s="2" t="n"/>
      <c r="AE829" s="2" t="n"/>
      <c r="AF829" s="2" t="n"/>
      <c r="AG829" s="2" t="n"/>
      <c r="AH829" s="2" t="n"/>
      <c r="AI829" s="2" t="n"/>
    </row>
    <row r="830" ht="15.75" customHeight="1" s="77">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c r="AC830" s="2" t="n"/>
      <c r="AD830" s="2" t="n"/>
      <c r="AE830" s="2" t="n"/>
      <c r="AF830" s="2" t="n"/>
      <c r="AG830" s="2" t="n"/>
      <c r="AH830" s="2" t="n"/>
      <c r="AI830" s="2" t="n"/>
    </row>
    <row r="831" ht="15.75" customHeight="1" s="77">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c r="AC831" s="2" t="n"/>
      <c r="AD831" s="2" t="n"/>
      <c r="AE831" s="2" t="n"/>
      <c r="AF831" s="2" t="n"/>
      <c r="AG831" s="2" t="n"/>
      <c r="AH831" s="2" t="n"/>
      <c r="AI831" s="2" t="n"/>
    </row>
    <row r="832" ht="15.75" customHeight="1" s="77">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c r="AC832" s="2" t="n"/>
      <c r="AD832" s="2" t="n"/>
      <c r="AE832" s="2" t="n"/>
      <c r="AF832" s="2" t="n"/>
      <c r="AG832" s="2" t="n"/>
      <c r="AH832" s="2" t="n"/>
      <c r="AI832" s="2" t="n"/>
    </row>
    <row r="833" ht="15.75" customHeight="1" s="77">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c r="AC833" s="2" t="n"/>
      <c r="AD833" s="2" t="n"/>
      <c r="AE833" s="2" t="n"/>
      <c r="AF833" s="2" t="n"/>
      <c r="AG833" s="2" t="n"/>
      <c r="AH833" s="2" t="n"/>
      <c r="AI833" s="2" t="n"/>
    </row>
    <row r="834" ht="15.75" customHeight="1" s="77">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c r="AC834" s="2" t="n"/>
      <c r="AD834" s="2" t="n"/>
      <c r="AE834" s="2" t="n"/>
      <c r="AF834" s="2" t="n"/>
      <c r="AG834" s="2" t="n"/>
      <c r="AH834" s="2" t="n"/>
      <c r="AI834" s="2" t="n"/>
    </row>
    <row r="835" ht="15.75" customHeight="1" s="77">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c r="AC835" s="2" t="n"/>
      <c r="AD835" s="2" t="n"/>
      <c r="AE835" s="2" t="n"/>
      <c r="AF835" s="2" t="n"/>
      <c r="AG835" s="2" t="n"/>
      <c r="AH835" s="2" t="n"/>
      <c r="AI835" s="2" t="n"/>
    </row>
    <row r="836" ht="15.75" customHeight="1" s="77">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c r="AC836" s="2" t="n"/>
      <c r="AD836" s="2" t="n"/>
      <c r="AE836" s="2" t="n"/>
      <c r="AF836" s="2" t="n"/>
      <c r="AG836" s="2" t="n"/>
      <c r="AH836" s="2" t="n"/>
      <c r="AI836" s="2" t="n"/>
    </row>
    <row r="837" ht="15.75" customHeight="1" s="7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c r="AC837" s="2" t="n"/>
      <c r="AD837" s="2" t="n"/>
      <c r="AE837" s="2" t="n"/>
      <c r="AF837" s="2" t="n"/>
      <c r="AG837" s="2" t="n"/>
      <c r="AH837" s="2" t="n"/>
      <c r="AI837" s="2" t="n"/>
    </row>
    <row r="838" ht="15.75" customHeight="1" s="77">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c r="AC838" s="2" t="n"/>
      <c r="AD838" s="2" t="n"/>
      <c r="AE838" s="2" t="n"/>
      <c r="AF838" s="2" t="n"/>
      <c r="AG838" s="2" t="n"/>
      <c r="AH838" s="2" t="n"/>
      <c r="AI838" s="2" t="n"/>
    </row>
    <row r="839" ht="15.75" customHeight="1" s="77">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c r="AC839" s="2" t="n"/>
      <c r="AD839" s="2" t="n"/>
      <c r="AE839" s="2" t="n"/>
      <c r="AF839" s="2" t="n"/>
      <c r="AG839" s="2" t="n"/>
      <c r="AH839" s="2" t="n"/>
      <c r="AI839" s="2" t="n"/>
    </row>
    <row r="840" ht="15.75" customHeight="1" s="77">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c r="AC840" s="2" t="n"/>
      <c r="AD840" s="2" t="n"/>
      <c r="AE840" s="2" t="n"/>
      <c r="AF840" s="2" t="n"/>
      <c r="AG840" s="2" t="n"/>
      <c r="AH840" s="2" t="n"/>
      <c r="AI840" s="2" t="n"/>
    </row>
    <row r="841" ht="15.75" customHeight="1" s="77">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c r="AC841" s="2" t="n"/>
      <c r="AD841" s="2" t="n"/>
      <c r="AE841" s="2" t="n"/>
      <c r="AF841" s="2" t="n"/>
      <c r="AG841" s="2" t="n"/>
      <c r="AH841" s="2" t="n"/>
      <c r="AI841" s="2" t="n"/>
    </row>
    <row r="842" ht="15.75" customHeight="1" s="77">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c r="AC842" s="2" t="n"/>
      <c r="AD842" s="2" t="n"/>
      <c r="AE842" s="2" t="n"/>
      <c r="AF842" s="2" t="n"/>
      <c r="AG842" s="2" t="n"/>
      <c r="AH842" s="2" t="n"/>
      <c r="AI842" s="2" t="n"/>
    </row>
    <row r="843" ht="15.75" customHeight="1" s="77">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c r="AC843" s="2" t="n"/>
      <c r="AD843" s="2" t="n"/>
      <c r="AE843" s="2" t="n"/>
      <c r="AF843" s="2" t="n"/>
      <c r="AG843" s="2" t="n"/>
      <c r="AH843" s="2" t="n"/>
      <c r="AI843" s="2" t="n"/>
    </row>
    <row r="844" ht="15.75" customHeight="1" s="77">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c r="AC844" s="2" t="n"/>
      <c r="AD844" s="2" t="n"/>
      <c r="AE844" s="2" t="n"/>
      <c r="AF844" s="2" t="n"/>
      <c r="AG844" s="2" t="n"/>
      <c r="AH844" s="2" t="n"/>
      <c r="AI844" s="2" t="n"/>
    </row>
    <row r="845" ht="15.75" customHeight="1" s="77">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c r="AC845" s="2" t="n"/>
      <c r="AD845" s="2" t="n"/>
      <c r="AE845" s="2" t="n"/>
      <c r="AF845" s="2" t="n"/>
      <c r="AG845" s="2" t="n"/>
      <c r="AH845" s="2" t="n"/>
      <c r="AI845" s="2" t="n"/>
    </row>
    <row r="846" ht="15.75" customHeight="1" s="77">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c r="AC846" s="2" t="n"/>
      <c r="AD846" s="2" t="n"/>
      <c r="AE846" s="2" t="n"/>
      <c r="AF846" s="2" t="n"/>
      <c r="AG846" s="2" t="n"/>
      <c r="AH846" s="2" t="n"/>
      <c r="AI846" s="2" t="n"/>
    </row>
    <row r="847" ht="15.75" customHeight="1" s="7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c r="AC847" s="2" t="n"/>
      <c r="AD847" s="2" t="n"/>
      <c r="AE847" s="2" t="n"/>
      <c r="AF847" s="2" t="n"/>
      <c r="AG847" s="2" t="n"/>
      <c r="AH847" s="2" t="n"/>
      <c r="AI847" s="2" t="n"/>
    </row>
    <row r="848" ht="15.75" customHeight="1" s="77">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c r="AC848" s="2" t="n"/>
      <c r="AD848" s="2" t="n"/>
      <c r="AE848" s="2" t="n"/>
      <c r="AF848" s="2" t="n"/>
      <c r="AG848" s="2" t="n"/>
      <c r="AH848" s="2" t="n"/>
      <c r="AI848" s="2" t="n"/>
    </row>
    <row r="849" ht="15.75" customHeight="1" s="77">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c r="AC849" s="2" t="n"/>
      <c r="AD849" s="2" t="n"/>
      <c r="AE849" s="2" t="n"/>
      <c r="AF849" s="2" t="n"/>
      <c r="AG849" s="2" t="n"/>
      <c r="AH849" s="2" t="n"/>
      <c r="AI849" s="2" t="n"/>
    </row>
    <row r="850" ht="15.75" customHeight="1" s="77">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c r="AC850" s="2" t="n"/>
      <c r="AD850" s="2" t="n"/>
      <c r="AE850" s="2" t="n"/>
      <c r="AF850" s="2" t="n"/>
      <c r="AG850" s="2" t="n"/>
      <c r="AH850" s="2" t="n"/>
      <c r="AI850" s="2" t="n"/>
    </row>
    <row r="851" ht="15.75" customHeight="1" s="77">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c r="AC851" s="2" t="n"/>
      <c r="AD851" s="2" t="n"/>
      <c r="AE851" s="2" t="n"/>
      <c r="AF851" s="2" t="n"/>
      <c r="AG851" s="2" t="n"/>
      <c r="AH851" s="2" t="n"/>
      <c r="AI851" s="2" t="n"/>
    </row>
    <row r="852" ht="15.75" customHeight="1" s="77">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c r="AC852" s="2" t="n"/>
      <c r="AD852" s="2" t="n"/>
      <c r="AE852" s="2" t="n"/>
      <c r="AF852" s="2" t="n"/>
      <c r="AG852" s="2" t="n"/>
      <c r="AH852" s="2" t="n"/>
      <c r="AI852" s="2" t="n"/>
    </row>
    <row r="853" ht="15.75" customHeight="1" s="77">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c r="AC853" s="2" t="n"/>
      <c r="AD853" s="2" t="n"/>
      <c r="AE853" s="2" t="n"/>
      <c r="AF853" s="2" t="n"/>
      <c r="AG853" s="2" t="n"/>
      <c r="AH853" s="2" t="n"/>
      <c r="AI853" s="2" t="n"/>
    </row>
    <row r="854" ht="15.75" customHeight="1" s="77">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c r="AC854" s="2" t="n"/>
      <c r="AD854" s="2" t="n"/>
      <c r="AE854" s="2" t="n"/>
      <c r="AF854" s="2" t="n"/>
      <c r="AG854" s="2" t="n"/>
      <c r="AH854" s="2" t="n"/>
      <c r="AI854" s="2" t="n"/>
    </row>
    <row r="855" ht="15.75" customHeight="1" s="77">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c r="AC855" s="2" t="n"/>
      <c r="AD855" s="2" t="n"/>
      <c r="AE855" s="2" t="n"/>
      <c r="AF855" s="2" t="n"/>
      <c r="AG855" s="2" t="n"/>
      <c r="AH855" s="2" t="n"/>
      <c r="AI855" s="2" t="n"/>
    </row>
    <row r="856" ht="15.75" customHeight="1" s="77">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c r="AC856" s="2" t="n"/>
      <c r="AD856" s="2" t="n"/>
      <c r="AE856" s="2" t="n"/>
      <c r="AF856" s="2" t="n"/>
      <c r="AG856" s="2" t="n"/>
      <c r="AH856" s="2" t="n"/>
      <c r="AI856" s="2" t="n"/>
    </row>
    <row r="857" ht="15.75" customHeight="1" s="7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c r="AC857" s="2" t="n"/>
      <c r="AD857" s="2" t="n"/>
      <c r="AE857" s="2" t="n"/>
      <c r="AF857" s="2" t="n"/>
      <c r="AG857" s="2" t="n"/>
      <c r="AH857" s="2" t="n"/>
      <c r="AI857" s="2" t="n"/>
    </row>
    <row r="858" ht="15.75" customHeight="1" s="77">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c r="AC858" s="2" t="n"/>
      <c r="AD858" s="2" t="n"/>
      <c r="AE858" s="2" t="n"/>
      <c r="AF858" s="2" t="n"/>
      <c r="AG858" s="2" t="n"/>
      <c r="AH858" s="2" t="n"/>
      <c r="AI858" s="2" t="n"/>
    </row>
    <row r="859" ht="15.75" customHeight="1" s="77">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c r="AC859" s="2" t="n"/>
      <c r="AD859" s="2" t="n"/>
      <c r="AE859" s="2" t="n"/>
      <c r="AF859" s="2" t="n"/>
      <c r="AG859" s="2" t="n"/>
      <c r="AH859" s="2" t="n"/>
      <c r="AI859" s="2" t="n"/>
    </row>
    <row r="860" ht="15.75" customHeight="1" s="77">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c r="AC860" s="2" t="n"/>
      <c r="AD860" s="2" t="n"/>
      <c r="AE860" s="2" t="n"/>
      <c r="AF860" s="2" t="n"/>
      <c r="AG860" s="2" t="n"/>
      <c r="AH860" s="2" t="n"/>
      <c r="AI860" s="2" t="n"/>
    </row>
    <row r="861" ht="15.75" customHeight="1" s="77">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c r="AC861" s="2" t="n"/>
      <c r="AD861" s="2" t="n"/>
      <c r="AE861" s="2" t="n"/>
      <c r="AF861" s="2" t="n"/>
      <c r="AG861" s="2" t="n"/>
      <c r="AH861" s="2" t="n"/>
      <c r="AI861" s="2" t="n"/>
    </row>
    <row r="862" ht="15.75" customHeight="1" s="77">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c r="AC862" s="2" t="n"/>
      <c r="AD862" s="2" t="n"/>
      <c r="AE862" s="2" t="n"/>
      <c r="AF862" s="2" t="n"/>
      <c r="AG862" s="2" t="n"/>
      <c r="AH862" s="2" t="n"/>
      <c r="AI862" s="2" t="n"/>
    </row>
    <row r="863" ht="15.75" customHeight="1" s="77">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c r="AC863" s="2" t="n"/>
      <c r="AD863" s="2" t="n"/>
      <c r="AE863" s="2" t="n"/>
      <c r="AF863" s="2" t="n"/>
      <c r="AG863" s="2" t="n"/>
      <c r="AH863" s="2" t="n"/>
      <c r="AI863" s="2" t="n"/>
    </row>
    <row r="864" ht="15.75" customHeight="1" s="77">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c r="AC864" s="2" t="n"/>
      <c r="AD864" s="2" t="n"/>
      <c r="AE864" s="2" t="n"/>
      <c r="AF864" s="2" t="n"/>
      <c r="AG864" s="2" t="n"/>
      <c r="AH864" s="2" t="n"/>
      <c r="AI864" s="2" t="n"/>
    </row>
    <row r="865" ht="15.75" customHeight="1" s="77">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c r="AC865" s="2" t="n"/>
      <c r="AD865" s="2" t="n"/>
      <c r="AE865" s="2" t="n"/>
      <c r="AF865" s="2" t="n"/>
      <c r="AG865" s="2" t="n"/>
      <c r="AH865" s="2" t="n"/>
      <c r="AI865" s="2" t="n"/>
    </row>
    <row r="866" ht="15.75" customHeight="1" s="77">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c r="AC866" s="2" t="n"/>
      <c r="AD866" s="2" t="n"/>
      <c r="AE866" s="2" t="n"/>
      <c r="AF866" s="2" t="n"/>
      <c r="AG866" s="2" t="n"/>
      <c r="AH866" s="2" t="n"/>
      <c r="AI866" s="2" t="n"/>
    </row>
    <row r="867" ht="15.75" customHeight="1" s="7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c r="AC867" s="2" t="n"/>
      <c r="AD867" s="2" t="n"/>
      <c r="AE867" s="2" t="n"/>
      <c r="AF867" s="2" t="n"/>
      <c r="AG867" s="2" t="n"/>
      <c r="AH867" s="2" t="n"/>
      <c r="AI867" s="2" t="n"/>
    </row>
    <row r="868" ht="15.75" customHeight="1" s="77">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c r="AC868" s="2" t="n"/>
      <c r="AD868" s="2" t="n"/>
      <c r="AE868" s="2" t="n"/>
      <c r="AF868" s="2" t="n"/>
      <c r="AG868" s="2" t="n"/>
      <c r="AH868" s="2" t="n"/>
      <c r="AI868" s="2" t="n"/>
    </row>
    <row r="869" ht="15.75" customHeight="1" s="77">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c r="AC869" s="2" t="n"/>
      <c r="AD869" s="2" t="n"/>
      <c r="AE869" s="2" t="n"/>
      <c r="AF869" s="2" t="n"/>
      <c r="AG869" s="2" t="n"/>
      <c r="AH869" s="2" t="n"/>
      <c r="AI869" s="2" t="n"/>
    </row>
    <row r="870" ht="15.75" customHeight="1" s="77">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c r="AC870" s="2" t="n"/>
      <c r="AD870" s="2" t="n"/>
      <c r="AE870" s="2" t="n"/>
      <c r="AF870" s="2" t="n"/>
      <c r="AG870" s="2" t="n"/>
      <c r="AH870" s="2" t="n"/>
      <c r="AI870" s="2" t="n"/>
    </row>
    <row r="871" ht="15.75" customHeight="1" s="77">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c r="AC871" s="2" t="n"/>
      <c r="AD871" s="2" t="n"/>
      <c r="AE871" s="2" t="n"/>
      <c r="AF871" s="2" t="n"/>
      <c r="AG871" s="2" t="n"/>
      <c r="AH871" s="2" t="n"/>
      <c r="AI871" s="2" t="n"/>
    </row>
    <row r="872" ht="15.75" customHeight="1" s="77">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c r="AC872" s="2" t="n"/>
      <c r="AD872" s="2" t="n"/>
      <c r="AE872" s="2" t="n"/>
      <c r="AF872" s="2" t="n"/>
      <c r="AG872" s="2" t="n"/>
      <c r="AH872" s="2" t="n"/>
      <c r="AI872" s="2" t="n"/>
    </row>
    <row r="873" ht="15.75" customHeight="1" s="77">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c r="AC873" s="2" t="n"/>
      <c r="AD873" s="2" t="n"/>
      <c r="AE873" s="2" t="n"/>
      <c r="AF873" s="2" t="n"/>
      <c r="AG873" s="2" t="n"/>
      <c r="AH873" s="2" t="n"/>
      <c r="AI873" s="2" t="n"/>
    </row>
    <row r="874" ht="15.75" customHeight="1" s="77">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c r="AC874" s="2" t="n"/>
      <c r="AD874" s="2" t="n"/>
      <c r="AE874" s="2" t="n"/>
      <c r="AF874" s="2" t="n"/>
      <c r="AG874" s="2" t="n"/>
      <c r="AH874" s="2" t="n"/>
      <c r="AI874" s="2" t="n"/>
    </row>
    <row r="875" ht="15.75" customHeight="1" s="77">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c r="AC875" s="2" t="n"/>
      <c r="AD875" s="2" t="n"/>
      <c r="AE875" s="2" t="n"/>
      <c r="AF875" s="2" t="n"/>
      <c r="AG875" s="2" t="n"/>
      <c r="AH875" s="2" t="n"/>
      <c r="AI875" s="2" t="n"/>
    </row>
    <row r="876" ht="15.75" customHeight="1" s="77">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c r="AC876" s="2" t="n"/>
      <c r="AD876" s="2" t="n"/>
      <c r="AE876" s="2" t="n"/>
      <c r="AF876" s="2" t="n"/>
      <c r="AG876" s="2" t="n"/>
      <c r="AH876" s="2" t="n"/>
      <c r="AI876" s="2" t="n"/>
    </row>
    <row r="877" ht="15.75" customHeight="1" s="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c r="AC877" s="2" t="n"/>
      <c r="AD877" s="2" t="n"/>
      <c r="AE877" s="2" t="n"/>
      <c r="AF877" s="2" t="n"/>
      <c r="AG877" s="2" t="n"/>
      <c r="AH877" s="2" t="n"/>
      <c r="AI877" s="2" t="n"/>
    </row>
    <row r="878" ht="15.75" customHeight="1" s="77">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c r="AC878" s="2" t="n"/>
      <c r="AD878" s="2" t="n"/>
      <c r="AE878" s="2" t="n"/>
      <c r="AF878" s="2" t="n"/>
      <c r="AG878" s="2" t="n"/>
      <c r="AH878" s="2" t="n"/>
      <c r="AI878" s="2" t="n"/>
    </row>
    <row r="879" ht="15.75" customHeight="1" s="77">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c r="AC879" s="2" t="n"/>
      <c r="AD879" s="2" t="n"/>
      <c r="AE879" s="2" t="n"/>
      <c r="AF879" s="2" t="n"/>
      <c r="AG879" s="2" t="n"/>
      <c r="AH879" s="2" t="n"/>
      <c r="AI879" s="2" t="n"/>
    </row>
    <row r="880" ht="15.75" customHeight="1" s="77">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c r="AC880" s="2" t="n"/>
      <c r="AD880" s="2" t="n"/>
      <c r="AE880" s="2" t="n"/>
      <c r="AF880" s="2" t="n"/>
      <c r="AG880" s="2" t="n"/>
      <c r="AH880" s="2" t="n"/>
      <c r="AI880" s="2" t="n"/>
    </row>
    <row r="881" ht="15.75" customHeight="1" s="77">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c r="AC881" s="2" t="n"/>
      <c r="AD881" s="2" t="n"/>
      <c r="AE881" s="2" t="n"/>
      <c r="AF881" s="2" t="n"/>
      <c r="AG881" s="2" t="n"/>
      <c r="AH881" s="2" t="n"/>
      <c r="AI881" s="2" t="n"/>
    </row>
    <row r="882" ht="15.75" customHeight="1" s="77">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c r="AC882" s="2" t="n"/>
      <c r="AD882" s="2" t="n"/>
      <c r="AE882" s="2" t="n"/>
      <c r="AF882" s="2" t="n"/>
      <c r="AG882" s="2" t="n"/>
      <c r="AH882" s="2" t="n"/>
      <c r="AI882" s="2" t="n"/>
    </row>
    <row r="883" ht="15.75" customHeight="1" s="77">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c r="AC883" s="2" t="n"/>
      <c r="AD883" s="2" t="n"/>
      <c r="AE883" s="2" t="n"/>
      <c r="AF883" s="2" t="n"/>
      <c r="AG883" s="2" t="n"/>
      <c r="AH883" s="2" t="n"/>
      <c r="AI883" s="2" t="n"/>
    </row>
    <row r="884" ht="15.75" customHeight="1" s="77">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c r="AC884" s="2" t="n"/>
      <c r="AD884" s="2" t="n"/>
      <c r="AE884" s="2" t="n"/>
      <c r="AF884" s="2" t="n"/>
      <c r="AG884" s="2" t="n"/>
      <c r="AH884" s="2" t="n"/>
      <c r="AI884" s="2" t="n"/>
    </row>
    <row r="885" ht="15.75" customHeight="1" s="77">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c r="AC885" s="2" t="n"/>
      <c r="AD885" s="2" t="n"/>
      <c r="AE885" s="2" t="n"/>
      <c r="AF885" s="2" t="n"/>
      <c r="AG885" s="2" t="n"/>
      <c r="AH885" s="2" t="n"/>
      <c r="AI885" s="2" t="n"/>
    </row>
    <row r="886" ht="15.75" customHeight="1" s="77">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c r="AC886" s="2" t="n"/>
      <c r="AD886" s="2" t="n"/>
      <c r="AE886" s="2" t="n"/>
      <c r="AF886" s="2" t="n"/>
      <c r="AG886" s="2" t="n"/>
      <c r="AH886" s="2" t="n"/>
      <c r="AI886" s="2" t="n"/>
    </row>
    <row r="887" ht="15.75" customHeight="1" s="7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c r="AC887" s="2" t="n"/>
      <c r="AD887" s="2" t="n"/>
      <c r="AE887" s="2" t="n"/>
      <c r="AF887" s="2" t="n"/>
      <c r="AG887" s="2" t="n"/>
      <c r="AH887" s="2" t="n"/>
      <c r="AI887" s="2" t="n"/>
    </row>
    <row r="888" ht="15.75" customHeight="1" s="77">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c r="AC888" s="2" t="n"/>
      <c r="AD888" s="2" t="n"/>
      <c r="AE888" s="2" t="n"/>
      <c r="AF888" s="2" t="n"/>
      <c r="AG888" s="2" t="n"/>
      <c r="AH888" s="2" t="n"/>
      <c r="AI888" s="2" t="n"/>
    </row>
    <row r="889" ht="15.75" customHeight="1" s="77">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c r="AC889" s="2" t="n"/>
      <c r="AD889" s="2" t="n"/>
      <c r="AE889" s="2" t="n"/>
      <c r="AF889" s="2" t="n"/>
      <c r="AG889" s="2" t="n"/>
      <c r="AH889" s="2" t="n"/>
      <c r="AI889" s="2" t="n"/>
    </row>
    <row r="890" ht="15.75" customHeight="1" s="77">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c r="AC890" s="2" t="n"/>
      <c r="AD890" s="2" t="n"/>
      <c r="AE890" s="2" t="n"/>
      <c r="AF890" s="2" t="n"/>
      <c r="AG890" s="2" t="n"/>
      <c r="AH890" s="2" t="n"/>
      <c r="AI890" s="2" t="n"/>
    </row>
    <row r="891" ht="15.75" customHeight="1" s="77">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c r="AC891" s="2" t="n"/>
      <c r="AD891" s="2" t="n"/>
      <c r="AE891" s="2" t="n"/>
      <c r="AF891" s="2" t="n"/>
      <c r="AG891" s="2" t="n"/>
      <c r="AH891" s="2" t="n"/>
      <c r="AI891" s="2" t="n"/>
    </row>
    <row r="892" ht="15.75" customHeight="1" s="77">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c r="AC892" s="2" t="n"/>
      <c r="AD892" s="2" t="n"/>
      <c r="AE892" s="2" t="n"/>
      <c r="AF892" s="2" t="n"/>
      <c r="AG892" s="2" t="n"/>
      <c r="AH892" s="2" t="n"/>
      <c r="AI892" s="2" t="n"/>
    </row>
    <row r="893" ht="15.75" customHeight="1" s="77">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c r="AC893" s="2" t="n"/>
      <c r="AD893" s="2" t="n"/>
      <c r="AE893" s="2" t="n"/>
      <c r="AF893" s="2" t="n"/>
      <c r="AG893" s="2" t="n"/>
      <c r="AH893" s="2" t="n"/>
      <c r="AI893" s="2" t="n"/>
    </row>
    <row r="894" ht="15.75" customHeight="1" s="77">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c r="AC894" s="2" t="n"/>
      <c r="AD894" s="2" t="n"/>
      <c r="AE894" s="2" t="n"/>
      <c r="AF894" s="2" t="n"/>
      <c r="AG894" s="2" t="n"/>
      <c r="AH894" s="2" t="n"/>
      <c r="AI894" s="2" t="n"/>
    </row>
    <row r="895" ht="15.75" customHeight="1" s="77">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c r="AC895" s="2" t="n"/>
      <c r="AD895" s="2" t="n"/>
      <c r="AE895" s="2" t="n"/>
      <c r="AF895" s="2" t="n"/>
      <c r="AG895" s="2" t="n"/>
      <c r="AH895" s="2" t="n"/>
      <c r="AI895" s="2" t="n"/>
    </row>
    <row r="896" ht="15.75" customHeight="1" s="77">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c r="AC896" s="2" t="n"/>
      <c r="AD896" s="2" t="n"/>
      <c r="AE896" s="2" t="n"/>
      <c r="AF896" s="2" t="n"/>
      <c r="AG896" s="2" t="n"/>
      <c r="AH896" s="2" t="n"/>
      <c r="AI896" s="2" t="n"/>
    </row>
    <row r="897" ht="15.75" customHeight="1" s="7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c r="AC897" s="2" t="n"/>
      <c r="AD897" s="2" t="n"/>
      <c r="AE897" s="2" t="n"/>
      <c r="AF897" s="2" t="n"/>
      <c r="AG897" s="2" t="n"/>
      <c r="AH897" s="2" t="n"/>
      <c r="AI897" s="2" t="n"/>
    </row>
    <row r="898" ht="15.75" customHeight="1" s="77">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c r="AC898" s="2" t="n"/>
      <c r="AD898" s="2" t="n"/>
      <c r="AE898" s="2" t="n"/>
      <c r="AF898" s="2" t="n"/>
      <c r="AG898" s="2" t="n"/>
      <c r="AH898" s="2" t="n"/>
      <c r="AI898" s="2" t="n"/>
    </row>
    <row r="899" ht="15.75" customHeight="1" s="77">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c r="AC899" s="2" t="n"/>
      <c r="AD899" s="2" t="n"/>
      <c r="AE899" s="2" t="n"/>
      <c r="AF899" s="2" t="n"/>
      <c r="AG899" s="2" t="n"/>
      <c r="AH899" s="2" t="n"/>
      <c r="AI899" s="2" t="n"/>
    </row>
    <row r="900" ht="15.75" customHeight="1" s="77">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c r="AC900" s="2" t="n"/>
      <c r="AD900" s="2" t="n"/>
      <c r="AE900" s="2" t="n"/>
      <c r="AF900" s="2" t="n"/>
      <c r="AG900" s="2" t="n"/>
      <c r="AH900" s="2" t="n"/>
      <c r="AI900" s="2" t="n"/>
    </row>
    <row r="901" ht="15.75" customHeight="1" s="77">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c r="AC901" s="2" t="n"/>
      <c r="AD901" s="2" t="n"/>
      <c r="AE901" s="2" t="n"/>
      <c r="AF901" s="2" t="n"/>
      <c r="AG901" s="2" t="n"/>
      <c r="AH901" s="2" t="n"/>
      <c r="AI901" s="2" t="n"/>
    </row>
    <row r="902" ht="15.75" customHeight="1" s="77">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c r="AC902" s="2" t="n"/>
      <c r="AD902" s="2" t="n"/>
      <c r="AE902" s="2" t="n"/>
      <c r="AF902" s="2" t="n"/>
      <c r="AG902" s="2" t="n"/>
      <c r="AH902" s="2" t="n"/>
      <c r="AI902" s="2" t="n"/>
    </row>
    <row r="903" ht="15.75" customHeight="1" s="77">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c r="AC903" s="2" t="n"/>
      <c r="AD903" s="2" t="n"/>
      <c r="AE903" s="2" t="n"/>
      <c r="AF903" s="2" t="n"/>
      <c r="AG903" s="2" t="n"/>
      <c r="AH903" s="2" t="n"/>
      <c r="AI903" s="2" t="n"/>
    </row>
    <row r="904" ht="15.75" customHeight="1" s="77">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c r="AC904" s="2" t="n"/>
      <c r="AD904" s="2" t="n"/>
      <c r="AE904" s="2" t="n"/>
      <c r="AF904" s="2" t="n"/>
      <c r="AG904" s="2" t="n"/>
      <c r="AH904" s="2" t="n"/>
      <c r="AI904" s="2" t="n"/>
    </row>
    <row r="905" ht="15.75" customHeight="1" s="77">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c r="AC905" s="2" t="n"/>
      <c r="AD905" s="2" t="n"/>
      <c r="AE905" s="2" t="n"/>
      <c r="AF905" s="2" t="n"/>
      <c r="AG905" s="2" t="n"/>
      <c r="AH905" s="2" t="n"/>
      <c r="AI905" s="2" t="n"/>
    </row>
    <row r="906" ht="15.75" customHeight="1" s="77">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c r="AC906" s="2" t="n"/>
      <c r="AD906" s="2" t="n"/>
      <c r="AE906" s="2" t="n"/>
      <c r="AF906" s="2" t="n"/>
      <c r="AG906" s="2" t="n"/>
      <c r="AH906" s="2" t="n"/>
      <c r="AI906" s="2" t="n"/>
    </row>
    <row r="907" ht="15.75" customHeight="1" s="7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c r="AC907" s="2" t="n"/>
      <c r="AD907" s="2" t="n"/>
      <c r="AE907" s="2" t="n"/>
      <c r="AF907" s="2" t="n"/>
      <c r="AG907" s="2" t="n"/>
      <c r="AH907" s="2" t="n"/>
      <c r="AI907" s="2" t="n"/>
    </row>
    <row r="908" ht="15.75" customHeight="1" s="77">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c r="AC908" s="2" t="n"/>
      <c r="AD908" s="2" t="n"/>
      <c r="AE908" s="2" t="n"/>
      <c r="AF908" s="2" t="n"/>
      <c r="AG908" s="2" t="n"/>
      <c r="AH908" s="2" t="n"/>
      <c r="AI908" s="2" t="n"/>
    </row>
    <row r="909" ht="15.75" customHeight="1" s="77">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c r="AC909" s="2" t="n"/>
      <c r="AD909" s="2" t="n"/>
      <c r="AE909" s="2" t="n"/>
      <c r="AF909" s="2" t="n"/>
      <c r="AG909" s="2" t="n"/>
      <c r="AH909" s="2" t="n"/>
      <c r="AI909" s="2" t="n"/>
    </row>
    <row r="910" ht="15.75" customHeight="1" s="77">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c r="AC910" s="2" t="n"/>
      <c r="AD910" s="2" t="n"/>
      <c r="AE910" s="2" t="n"/>
      <c r="AF910" s="2" t="n"/>
      <c r="AG910" s="2" t="n"/>
      <c r="AH910" s="2" t="n"/>
      <c r="AI910" s="2" t="n"/>
    </row>
    <row r="911" ht="15.75" customHeight="1" s="77">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c r="AC911" s="2" t="n"/>
      <c r="AD911" s="2" t="n"/>
      <c r="AE911" s="2" t="n"/>
      <c r="AF911" s="2" t="n"/>
      <c r="AG911" s="2" t="n"/>
      <c r="AH911" s="2" t="n"/>
      <c r="AI911" s="2" t="n"/>
    </row>
    <row r="912" ht="15.75" customHeight="1" s="77">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c r="AC912" s="2" t="n"/>
      <c r="AD912" s="2" t="n"/>
      <c r="AE912" s="2" t="n"/>
      <c r="AF912" s="2" t="n"/>
      <c r="AG912" s="2" t="n"/>
      <c r="AH912" s="2" t="n"/>
      <c r="AI912" s="2" t="n"/>
    </row>
    <row r="913" ht="15.75" customHeight="1" s="77">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c r="AC913" s="2" t="n"/>
      <c r="AD913" s="2" t="n"/>
      <c r="AE913" s="2" t="n"/>
      <c r="AF913" s="2" t="n"/>
      <c r="AG913" s="2" t="n"/>
      <c r="AH913" s="2" t="n"/>
      <c r="AI913" s="2" t="n"/>
    </row>
    <row r="914" ht="15.75" customHeight="1" s="77">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c r="AC914" s="2" t="n"/>
      <c r="AD914" s="2" t="n"/>
      <c r="AE914" s="2" t="n"/>
      <c r="AF914" s="2" t="n"/>
      <c r="AG914" s="2" t="n"/>
      <c r="AH914" s="2" t="n"/>
      <c r="AI914" s="2" t="n"/>
    </row>
    <row r="915" ht="15.75" customHeight="1" s="77">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c r="AC915" s="2" t="n"/>
      <c r="AD915" s="2" t="n"/>
      <c r="AE915" s="2" t="n"/>
      <c r="AF915" s="2" t="n"/>
      <c r="AG915" s="2" t="n"/>
      <c r="AH915" s="2" t="n"/>
      <c r="AI915" s="2" t="n"/>
    </row>
    <row r="916" ht="15.75" customHeight="1" s="77">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c r="AC916" s="2" t="n"/>
      <c r="AD916" s="2" t="n"/>
      <c r="AE916" s="2" t="n"/>
      <c r="AF916" s="2" t="n"/>
      <c r="AG916" s="2" t="n"/>
      <c r="AH916" s="2" t="n"/>
      <c r="AI916" s="2" t="n"/>
    </row>
    <row r="917" ht="15.75" customHeight="1" s="7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c r="AC917" s="2" t="n"/>
      <c r="AD917" s="2" t="n"/>
      <c r="AE917" s="2" t="n"/>
      <c r="AF917" s="2" t="n"/>
      <c r="AG917" s="2" t="n"/>
      <c r="AH917" s="2" t="n"/>
      <c r="AI917" s="2" t="n"/>
    </row>
    <row r="918" ht="15.75" customHeight="1" s="77">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c r="AC918" s="2" t="n"/>
      <c r="AD918" s="2" t="n"/>
      <c r="AE918" s="2" t="n"/>
      <c r="AF918" s="2" t="n"/>
      <c r="AG918" s="2" t="n"/>
      <c r="AH918" s="2" t="n"/>
      <c r="AI918" s="2" t="n"/>
    </row>
    <row r="919" ht="15.75" customHeight="1" s="77">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c r="AC919" s="2" t="n"/>
      <c r="AD919" s="2" t="n"/>
      <c r="AE919" s="2" t="n"/>
      <c r="AF919" s="2" t="n"/>
      <c r="AG919" s="2" t="n"/>
      <c r="AH919" s="2" t="n"/>
      <c r="AI919" s="2" t="n"/>
    </row>
    <row r="920" ht="15.75" customHeight="1" s="77">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c r="AC920" s="2" t="n"/>
      <c r="AD920" s="2" t="n"/>
      <c r="AE920" s="2" t="n"/>
      <c r="AF920" s="2" t="n"/>
      <c r="AG920" s="2" t="n"/>
      <c r="AH920" s="2" t="n"/>
      <c r="AI920" s="2" t="n"/>
    </row>
    <row r="921" ht="15.75" customHeight="1" s="77">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c r="AC921" s="2" t="n"/>
      <c r="AD921" s="2" t="n"/>
      <c r="AE921" s="2" t="n"/>
      <c r="AF921" s="2" t="n"/>
      <c r="AG921" s="2" t="n"/>
      <c r="AH921" s="2" t="n"/>
      <c r="AI921" s="2" t="n"/>
    </row>
    <row r="922" ht="15.75" customHeight="1" s="77">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c r="AC922" s="2" t="n"/>
      <c r="AD922" s="2" t="n"/>
      <c r="AE922" s="2" t="n"/>
      <c r="AF922" s="2" t="n"/>
      <c r="AG922" s="2" t="n"/>
      <c r="AH922" s="2" t="n"/>
      <c r="AI922" s="2" t="n"/>
    </row>
    <row r="923" ht="15.75" customHeight="1" s="77">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c r="AC923" s="2" t="n"/>
      <c r="AD923" s="2" t="n"/>
      <c r="AE923" s="2" t="n"/>
      <c r="AF923" s="2" t="n"/>
      <c r="AG923" s="2" t="n"/>
      <c r="AH923" s="2" t="n"/>
      <c r="AI923" s="2" t="n"/>
    </row>
    <row r="924" ht="15.75" customHeight="1" s="77">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c r="AC924" s="2" t="n"/>
      <c r="AD924" s="2" t="n"/>
      <c r="AE924" s="2" t="n"/>
      <c r="AF924" s="2" t="n"/>
      <c r="AG924" s="2" t="n"/>
      <c r="AH924" s="2" t="n"/>
      <c r="AI924" s="2" t="n"/>
    </row>
    <row r="925" ht="15.75" customHeight="1" s="77">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c r="AC925" s="2" t="n"/>
      <c r="AD925" s="2" t="n"/>
      <c r="AE925" s="2" t="n"/>
      <c r="AF925" s="2" t="n"/>
      <c r="AG925" s="2" t="n"/>
      <c r="AH925" s="2" t="n"/>
      <c r="AI925" s="2" t="n"/>
    </row>
    <row r="926" ht="15.75" customHeight="1" s="77">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c r="AC926" s="2" t="n"/>
      <c r="AD926" s="2" t="n"/>
      <c r="AE926" s="2" t="n"/>
      <c r="AF926" s="2" t="n"/>
      <c r="AG926" s="2" t="n"/>
      <c r="AH926" s="2" t="n"/>
      <c r="AI926" s="2" t="n"/>
    </row>
    <row r="927" ht="15.75" customHeight="1" s="7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c r="AC927" s="2" t="n"/>
      <c r="AD927" s="2" t="n"/>
      <c r="AE927" s="2" t="n"/>
      <c r="AF927" s="2" t="n"/>
      <c r="AG927" s="2" t="n"/>
      <c r="AH927" s="2" t="n"/>
      <c r="AI927" s="2" t="n"/>
    </row>
    <row r="928" ht="15.75" customHeight="1" s="77">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c r="AC928" s="2" t="n"/>
      <c r="AD928" s="2" t="n"/>
      <c r="AE928" s="2" t="n"/>
      <c r="AF928" s="2" t="n"/>
      <c r="AG928" s="2" t="n"/>
      <c r="AH928" s="2" t="n"/>
      <c r="AI928" s="2" t="n"/>
    </row>
    <row r="929" ht="15.75" customHeight="1" s="77">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c r="AC929" s="2" t="n"/>
      <c r="AD929" s="2" t="n"/>
      <c r="AE929" s="2" t="n"/>
      <c r="AF929" s="2" t="n"/>
      <c r="AG929" s="2" t="n"/>
      <c r="AH929" s="2" t="n"/>
      <c r="AI929" s="2" t="n"/>
    </row>
    <row r="930" ht="15.75" customHeight="1" s="77">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c r="AC930" s="2" t="n"/>
      <c r="AD930" s="2" t="n"/>
      <c r="AE930" s="2" t="n"/>
      <c r="AF930" s="2" t="n"/>
      <c r="AG930" s="2" t="n"/>
      <c r="AH930" s="2" t="n"/>
      <c r="AI930" s="2" t="n"/>
    </row>
    <row r="931" ht="15.75" customHeight="1" s="77">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c r="AC931" s="2" t="n"/>
      <c r="AD931" s="2" t="n"/>
      <c r="AE931" s="2" t="n"/>
      <c r="AF931" s="2" t="n"/>
      <c r="AG931" s="2" t="n"/>
      <c r="AH931" s="2" t="n"/>
      <c r="AI931" s="2" t="n"/>
    </row>
    <row r="932" ht="15.75" customHeight="1" s="77">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c r="AC932" s="2" t="n"/>
      <c r="AD932" s="2" t="n"/>
      <c r="AE932" s="2" t="n"/>
      <c r="AF932" s="2" t="n"/>
      <c r="AG932" s="2" t="n"/>
      <c r="AH932" s="2" t="n"/>
      <c r="AI932" s="2" t="n"/>
    </row>
    <row r="933" ht="15.75" customHeight="1" s="77">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c r="AC933" s="2" t="n"/>
      <c r="AD933" s="2" t="n"/>
      <c r="AE933" s="2" t="n"/>
      <c r="AF933" s="2" t="n"/>
      <c r="AG933" s="2" t="n"/>
      <c r="AH933" s="2" t="n"/>
      <c r="AI933" s="2" t="n"/>
    </row>
    <row r="934" ht="15.75" customHeight="1" s="77">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c r="AC934" s="2" t="n"/>
      <c r="AD934" s="2" t="n"/>
      <c r="AE934" s="2" t="n"/>
      <c r="AF934" s="2" t="n"/>
      <c r="AG934" s="2" t="n"/>
      <c r="AH934" s="2" t="n"/>
      <c r="AI934" s="2" t="n"/>
    </row>
    <row r="935" ht="15.75" customHeight="1" s="77">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c r="AC935" s="2" t="n"/>
      <c r="AD935" s="2" t="n"/>
      <c r="AE935" s="2" t="n"/>
      <c r="AF935" s="2" t="n"/>
      <c r="AG935" s="2" t="n"/>
      <c r="AH935" s="2" t="n"/>
      <c r="AI935" s="2" t="n"/>
    </row>
    <row r="936" ht="15.75" customHeight="1" s="77">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c r="AC936" s="2" t="n"/>
      <c r="AD936" s="2" t="n"/>
      <c r="AE936" s="2" t="n"/>
      <c r="AF936" s="2" t="n"/>
      <c r="AG936" s="2" t="n"/>
      <c r="AH936" s="2" t="n"/>
      <c r="AI936" s="2" t="n"/>
    </row>
    <row r="937" ht="15.75" customHeight="1" s="7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c r="AC937" s="2" t="n"/>
      <c r="AD937" s="2" t="n"/>
      <c r="AE937" s="2" t="n"/>
      <c r="AF937" s="2" t="n"/>
      <c r="AG937" s="2" t="n"/>
      <c r="AH937" s="2" t="n"/>
      <c r="AI937" s="2" t="n"/>
    </row>
    <row r="938" ht="15.75" customHeight="1" s="77">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c r="AC938" s="2" t="n"/>
      <c r="AD938" s="2" t="n"/>
      <c r="AE938" s="2" t="n"/>
      <c r="AF938" s="2" t="n"/>
      <c r="AG938" s="2" t="n"/>
      <c r="AH938" s="2" t="n"/>
      <c r="AI938" s="2" t="n"/>
    </row>
    <row r="939" ht="15.75" customHeight="1" s="77">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c r="AC939" s="2" t="n"/>
      <c r="AD939" s="2" t="n"/>
      <c r="AE939" s="2" t="n"/>
      <c r="AF939" s="2" t="n"/>
      <c r="AG939" s="2" t="n"/>
      <c r="AH939" s="2" t="n"/>
      <c r="AI939" s="2" t="n"/>
    </row>
    <row r="940" ht="15.75" customHeight="1" s="77">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c r="AC940" s="2" t="n"/>
      <c r="AD940" s="2" t="n"/>
      <c r="AE940" s="2" t="n"/>
      <c r="AF940" s="2" t="n"/>
      <c r="AG940" s="2" t="n"/>
      <c r="AH940" s="2" t="n"/>
      <c r="AI940" s="2" t="n"/>
    </row>
    <row r="941" ht="15.75" customHeight="1" s="77">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c r="AC941" s="2" t="n"/>
      <c r="AD941" s="2" t="n"/>
      <c r="AE941" s="2" t="n"/>
      <c r="AF941" s="2" t="n"/>
      <c r="AG941" s="2" t="n"/>
      <c r="AH941" s="2" t="n"/>
      <c r="AI941" s="2" t="n"/>
    </row>
    <row r="942" ht="15.75" customHeight="1" s="77">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c r="AC942" s="2" t="n"/>
      <c r="AD942" s="2" t="n"/>
      <c r="AE942" s="2" t="n"/>
      <c r="AF942" s="2" t="n"/>
      <c r="AG942" s="2" t="n"/>
      <c r="AH942" s="2" t="n"/>
      <c r="AI942" s="2" t="n"/>
    </row>
    <row r="943" ht="15.75" customHeight="1" s="77">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c r="AC943" s="2" t="n"/>
      <c r="AD943" s="2" t="n"/>
      <c r="AE943" s="2" t="n"/>
      <c r="AF943" s="2" t="n"/>
      <c r="AG943" s="2" t="n"/>
      <c r="AH943" s="2" t="n"/>
      <c r="AI943" s="2" t="n"/>
    </row>
    <row r="944" ht="15.75" customHeight="1" s="77">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c r="AC944" s="2" t="n"/>
      <c r="AD944" s="2" t="n"/>
      <c r="AE944" s="2" t="n"/>
      <c r="AF944" s="2" t="n"/>
      <c r="AG944" s="2" t="n"/>
      <c r="AH944" s="2" t="n"/>
      <c r="AI944" s="2" t="n"/>
    </row>
    <row r="945" ht="15.75" customHeight="1" s="77">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c r="AC945" s="2" t="n"/>
      <c r="AD945" s="2" t="n"/>
      <c r="AE945" s="2" t="n"/>
      <c r="AF945" s="2" t="n"/>
      <c r="AG945" s="2" t="n"/>
      <c r="AH945" s="2" t="n"/>
      <c r="AI945" s="2" t="n"/>
    </row>
    <row r="946" ht="15.75" customHeight="1" s="77">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c r="AC946" s="2" t="n"/>
      <c r="AD946" s="2" t="n"/>
      <c r="AE946" s="2" t="n"/>
      <c r="AF946" s="2" t="n"/>
      <c r="AG946" s="2" t="n"/>
      <c r="AH946" s="2" t="n"/>
      <c r="AI946" s="2" t="n"/>
    </row>
    <row r="947" ht="15.75" customHeight="1" s="7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c r="AC947" s="2" t="n"/>
      <c r="AD947" s="2" t="n"/>
      <c r="AE947" s="2" t="n"/>
      <c r="AF947" s="2" t="n"/>
      <c r="AG947" s="2" t="n"/>
      <c r="AH947" s="2" t="n"/>
      <c r="AI947" s="2" t="n"/>
    </row>
    <row r="948" ht="15.75" customHeight="1" s="77">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c r="AC948" s="2" t="n"/>
      <c r="AD948" s="2" t="n"/>
      <c r="AE948" s="2" t="n"/>
      <c r="AF948" s="2" t="n"/>
      <c r="AG948" s="2" t="n"/>
      <c r="AH948" s="2" t="n"/>
      <c r="AI948" s="2" t="n"/>
    </row>
    <row r="949" ht="15.75" customHeight="1" s="77">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c r="AC949" s="2" t="n"/>
      <c r="AD949" s="2" t="n"/>
      <c r="AE949" s="2" t="n"/>
      <c r="AF949" s="2" t="n"/>
      <c r="AG949" s="2" t="n"/>
      <c r="AH949" s="2" t="n"/>
      <c r="AI949" s="2" t="n"/>
    </row>
    <row r="950" ht="15.75" customHeight="1" s="77">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c r="AC950" s="2" t="n"/>
      <c r="AD950" s="2" t="n"/>
      <c r="AE950" s="2" t="n"/>
      <c r="AF950" s="2" t="n"/>
      <c r="AG950" s="2" t="n"/>
      <c r="AH950" s="2" t="n"/>
      <c r="AI950" s="2" t="n"/>
    </row>
    <row r="951" ht="15.75" customHeight="1" s="77">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c r="AC951" s="2" t="n"/>
      <c r="AD951" s="2" t="n"/>
      <c r="AE951" s="2" t="n"/>
      <c r="AF951" s="2" t="n"/>
      <c r="AG951" s="2" t="n"/>
      <c r="AH951" s="2" t="n"/>
      <c r="AI951" s="2" t="n"/>
    </row>
    <row r="952" ht="15.75" customHeight="1" s="77">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c r="AC952" s="2" t="n"/>
      <c r="AD952" s="2" t="n"/>
      <c r="AE952" s="2" t="n"/>
      <c r="AF952" s="2" t="n"/>
      <c r="AG952" s="2" t="n"/>
      <c r="AH952" s="2" t="n"/>
      <c r="AI952" s="2" t="n"/>
    </row>
    <row r="953" ht="15.75" customHeight="1" s="77">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c r="AC953" s="2" t="n"/>
      <c r="AD953" s="2" t="n"/>
      <c r="AE953" s="2" t="n"/>
      <c r="AF953" s="2" t="n"/>
      <c r="AG953" s="2" t="n"/>
      <c r="AH953" s="2" t="n"/>
      <c r="AI953" s="2" t="n"/>
    </row>
    <row r="954" ht="15.75" customHeight="1" s="77">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c r="AC954" s="2" t="n"/>
      <c r="AD954" s="2" t="n"/>
      <c r="AE954" s="2" t="n"/>
      <c r="AF954" s="2" t="n"/>
      <c r="AG954" s="2" t="n"/>
      <c r="AH954" s="2" t="n"/>
      <c r="AI954" s="2" t="n"/>
    </row>
    <row r="955" ht="15.75" customHeight="1" s="77">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c r="AC955" s="2" t="n"/>
      <c r="AD955" s="2" t="n"/>
      <c r="AE955" s="2" t="n"/>
      <c r="AF955" s="2" t="n"/>
      <c r="AG955" s="2" t="n"/>
      <c r="AH955" s="2" t="n"/>
      <c r="AI955" s="2" t="n"/>
    </row>
    <row r="956" ht="15.75" customHeight="1" s="77">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c r="AC956" s="2" t="n"/>
      <c r="AD956" s="2" t="n"/>
      <c r="AE956" s="2" t="n"/>
      <c r="AF956" s="2" t="n"/>
      <c r="AG956" s="2" t="n"/>
      <c r="AH956" s="2" t="n"/>
      <c r="AI956" s="2" t="n"/>
    </row>
    <row r="957" ht="15.75" customHeight="1" s="7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c r="AC957" s="2" t="n"/>
      <c r="AD957" s="2" t="n"/>
      <c r="AE957" s="2" t="n"/>
      <c r="AF957" s="2" t="n"/>
      <c r="AG957" s="2" t="n"/>
      <c r="AH957" s="2" t="n"/>
      <c r="AI957" s="2" t="n"/>
    </row>
    <row r="958" ht="15.75" customHeight="1" s="77">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c r="AC958" s="2" t="n"/>
      <c r="AD958" s="2" t="n"/>
      <c r="AE958" s="2" t="n"/>
      <c r="AF958" s="2" t="n"/>
      <c r="AG958" s="2" t="n"/>
      <c r="AH958" s="2" t="n"/>
      <c r="AI958" s="2" t="n"/>
    </row>
    <row r="959" ht="15.75" customHeight="1" s="77">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c r="AC959" s="2" t="n"/>
      <c r="AD959" s="2" t="n"/>
      <c r="AE959" s="2" t="n"/>
      <c r="AF959" s="2" t="n"/>
      <c r="AG959" s="2" t="n"/>
      <c r="AH959" s="2" t="n"/>
      <c r="AI959" s="2" t="n"/>
    </row>
    <row r="960" ht="15.75" customHeight="1" s="77">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c r="AC960" s="2" t="n"/>
      <c r="AD960" s="2" t="n"/>
      <c r="AE960" s="2" t="n"/>
      <c r="AF960" s="2" t="n"/>
      <c r="AG960" s="2" t="n"/>
      <c r="AH960" s="2" t="n"/>
      <c r="AI960" s="2" t="n"/>
    </row>
    <row r="961" ht="15.75" customHeight="1" s="77">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c r="AC961" s="2" t="n"/>
      <c r="AD961" s="2" t="n"/>
      <c r="AE961" s="2" t="n"/>
      <c r="AF961" s="2" t="n"/>
      <c r="AG961" s="2" t="n"/>
      <c r="AH961" s="2" t="n"/>
      <c r="AI961" s="2" t="n"/>
    </row>
    <row r="962" ht="15.75" customHeight="1" s="77">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c r="AC962" s="2" t="n"/>
      <c r="AD962" s="2" t="n"/>
      <c r="AE962" s="2" t="n"/>
      <c r="AF962" s="2" t="n"/>
      <c r="AG962" s="2" t="n"/>
      <c r="AH962" s="2" t="n"/>
      <c r="AI962" s="2" t="n"/>
    </row>
    <row r="963" ht="15.75" customHeight="1" s="77">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c r="AC963" s="2" t="n"/>
      <c r="AD963" s="2" t="n"/>
      <c r="AE963" s="2" t="n"/>
      <c r="AF963" s="2" t="n"/>
      <c r="AG963" s="2" t="n"/>
      <c r="AH963" s="2" t="n"/>
      <c r="AI963" s="2" t="n"/>
    </row>
    <row r="964" ht="15.75" customHeight="1" s="77">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c r="AC964" s="2" t="n"/>
      <c r="AD964" s="2" t="n"/>
      <c r="AE964" s="2" t="n"/>
      <c r="AF964" s="2" t="n"/>
      <c r="AG964" s="2" t="n"/>
      <c r="AH964" s="2" t="n"/>
      <c r="AI964" s="2" t="n"/>
    </row>
    <row r="965" ht="15.75" customHeight="1" s="77">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c r="AC965" s="2" t="n"/>
      <c r="AD965" s="2" t="n"/>
      <c r="AE965" s="2" t="n"/>
      <c r="AF965" s="2" t="n"/>
      <c r="AG965" s="2" t="n"/>
      <c r="AH965" s="2" t="n"/>
      <c r="AI965" s="2" t="n"/>
    </row>
    <row r="966" ht="15.75" customHeight="1" s="77">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c r="AC966" s="2" t="n"/>
      <c r="AD966" s="2" t="n"/>
      <c r="AE966" s="2" t="n"/>
      <c r="AF966" s="2" t="n"/>
      <c r="AG966" s="2" t="n"/>
      <c r="AH966" s="2" t="n"/>
      <c r="AI966" s="2" t="n"/>
    </row>
    <row r="967" ht="15.75" customHeight="1" s="7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c r="AC967" s="2" t="n"/>
      <c r="AD967" s="2" t="n"/>
      <c r="AE967" s="2" t="n"/>
      <c r="AF967" s="2" t="n"/>
      <c r="AG967" s="2" t="n"/>
      <c r="AH967" s="2" t="n"/>
      <c r="AI967" s="2" t="n"/>
    </row>
    <row r="968" ht="15.75" customHeight="1" s="77">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c r="AC968" s="2" t="n"/>
      <c r="AD968" s="2" t="n"/>
      <c r="AE968" s="2" t="n"/>
      <c r="AF968" s="2" t="n"/>
      <c r="AG968" s="2" t="n"/>
      <c r="AH968" s="2" t="n"/>
      <c r="AI968" s="2" t="n"/>
    </row>
    <row r="969" ht="15.75" customHeight="1" s="77">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c r="AC969" s="2" t="n"/>
      <c r="AD969" s="2" t="n"/>
      <c r="AE969" s="2" t="n"/>
      <c r="AF969" s="2" t="n"/>
      <c r="AG969" s="2" t="n"/>
      <c r="AH969" s="2" t="n"/>
      <c r="AI969" s="2" t="n"/>
    </row>
    <row r="970" ht="15.75" customHeight="1" s="77">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c r="AC970" s="2" t="n"/>
      <c r="AD970" s="2" t="n"/>
      <c r="AE970" s="2" t="n"/>
      <c r="AF970" s="2" t="n"/>
      <c r="AG970" s="2" t="n"/>
      <c r="AH970" s="2" t="n"/>
      <c r="AI970" s="2" t="n"/>
    </row>
    <row r="971" ht="15.75" customHeight="1" s="77">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c r="AC971" s="2" t="n"/>
      <c r="AD971" s="2" t="n"/>
      <c r="AE971" s="2" t="n"/>
      <c r="AF971" s="2" t="n"/>
      <c r="AG971" s="2" t="n"/>
      <c r="AH971" s="2" t="n"/>
      <c r="AI971" s="2" t="n"/>
    </row>
    <row r="972" ht="15.75" customHeight="1" s="77">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c r="AC972" s="2" t="n"/>
      <c r="AD972" s="2" t="n"/>
      <c r="AE972" s="2" t="n"/>
      <c r="AF972" s="2" t="n"/>
      <c r="AG972" s="2" t="n"/>
      <c r="AH972" s="2" t="n"/>
      <c r="AI972" s="2" t="n"/>
    </row>
    <row r="973" ht="15.75" customHeight="1" s="77">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c r="AC973" s="2" t="n"/>
      <c r="AD973" s="2" t="n"/>
      <c r="AE973" s="2" t="n"/>
      <c r="AF973" s="2" t="n"/>
      <c r="AG973" s="2" t="n"/>
      <c r="AH973" s="2" t="n"/>
      <c r="AI973" s="2" t="n"/>
    </row>
    <row r="974" ht="15.75" customHeight="1" s="77">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c r="AC974" s="2" t="n"/>
      <c r="AD974" s="2" t="n"/>
      <c r="AE974" s="2" t="n"/>
      <c r="AF974" s="2" t="n"/>
      <c r="AG974" s="2" t="n"/>
      <c r="AH974" s="2" t="n"/>
      <c r="AI974" s="2" t="n"/>
    </row>
    <row r="975" ht="15.75" customHeight="1" s="77">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c r="AC975" s="2" t="n"/>
      <c r="AD975" s="2" t="n"/>
      <c r="AE975" s="2" t="n"/>
      <c r="AF975" s="2" t="n"/>
      <c r="AG975" s="2" t="n"/>
      <c r="AH975" s="2" t="n"/>
      <c r="AI975" s="2" t="n"/>
    </row>
    <row r="976" ht="15.75" customHeight="1" s="77">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c r="AC976" s="2" t="n"/>
      <c r="AD976" s="2" t="n"/>
      <c r="AE976" s="2" t="n"/>
      <c r="AF976" s="2" t="n"/>
      <c r="AG976" s="2" t="n"/>
      <c r="AH976" s="2" t="n"/>
      <c r="AI976" s="2" t="n"/>
    </row>
    <row r="977" ht="15.75" customHeight="1" s="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c r="AC977" s="2" t="n"/>
      <c r="AD977" s="2" t="n"/>
      <c r="AE977" s="2" t="n"/>
      <c r="AF977" s="2" t="n"/>
      <c r="AG977" s="2" t="n"/>
      <c r="AH977" s="2" t="n"/>
      <c r="AI977" s="2" t="n"/>
    </row>
    <row r="978" ht="15.75" customHeight="1" s="77">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c r="AC978" s="2" t="n"/>
      <c r="AD978" s="2" t="n"/>
      <c r="AE978" s="2" t="n"/>
      <c r="AF978" s="2" t="n"/>
      <c r="AG978" s="2" t="n"/>
      <c r="AH978" s="2" t="n"/>
      <c r="AI978" s="2" t="n"/>
    </row>
    <row r="979" ht="15.75" customHeight="1" s="77">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c r="AC979" s="2" t="n"/>
      <c r="AD979" s="2" t="n"/>
      <c r="AE979" s="2" t="n"/>
      <c r="AF979" s="2" t="n"/>
      <c r="AG979" s="2" t="n"/>
      <c r="AH979" s="2" t="n"/>
      <c r="AI979" s="2" t="n"/>
    </row>
    <row r="980" ht="15.75" customHeight="1" s="77">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c r="AC980" s="2" t="n"/>
      <c r="AD980" s="2" t="n"/>
      <c r="AE980" s="2" t="n"/>
      <c r="AF980" s="2" t="n"/>
      <c r="AG980" s="2" t="n"/>
      <c r="AH980" s="2" t="n"/>
      <c r="AI980" s="2" t="n"/>
    </row>
    <row r="981" ht="15.75" customHeight="1" s="77">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c r="AC981" s="2" t="n"/>
      <c r="AD981" s="2" t="n"/>
      <c r="AE981" s="2" t="n"/>
      <c r="AF981" s="2" t="n"/>
      <c r="AG981" s="2" t="n"/>
      <c r="AH981" s="2" t="n"/>
      <c r="AI981" s="2" t="n"/>
    </row>
    <row r="982" ht="15.75" customHeight="1" s="77">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c r="AC982" s="2" t="n"/>
      <c r="AD982" s="2" t="n"/>
      <c r="AE982" s="2" t="n"/>
      <c r="AF982" s="2" t="n"/>
      <c r="AG982" s="2" t="n"/>
      <c r="AH982" s="2" t="n"/>
      <c r="AI982" s="2" t="n"/>
    </row>
    <row r="983" ht="15.75" customHeight="1" s="77">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c r="AC983" s="2" t="n"/>
      <c r="AD983" s="2" t="n"/>
      <c r="AE983" s="2" t="n"/>
      <c r="AF983" s="2" t="n"/>
      <c r="AG983" s="2" t="n"/>
      <c r="AH983" s="2" t="n"/>
      <c r="AI983" s="2" t="n"/>
    </row>
    <row r="984" ht="15.75" customHeight="1" s="77">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c r="AC984" s="2" t="n"/>
      <c r="AD984" s="2" t="n"/>
      <c r="AE984" s="2" t="n"/>
      <c r="AF984" s="2" t="n"/>
      <c r="AG984" s="2" t="n"/>
      <c r="AH984" s="2" t="n"/>
      <c r="AI984" s="2" t="n"/>
    </row>
    <row r="985" ht="15.75" customHeight="1" s="77">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c r="AC985" s="2" t="n"/>
      <c r="AD985" s="2" t="n"/>
      <c r="AE985" s="2" t="n"/>
      <c r="AF985" s="2" t="n"/>
      <c r="AG985" s="2" t="n"/>
      <c r="AH985" s="2" t="n"/>
      <c r="AI985" s="2" t="n"/>
    </row>
    <row r="986" ht="15.75" customHeight="1" s="77">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c r="AC986" s="2" t="n"/>
      <c r="AD986" s="2" t="n"/>
      <c r="AE986" s="2" t="n"/>
      <c r="AF986" s="2" t="n"/>
      <c r="AG986" s="2" t="n"/>
      <c r="AH986" s="2" t="n"/>
      <c r="AI986" s="2" t="n"/>
    </row>
    <row r="987" ht="15.75" customHeight="1" s="7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c r="AC987" s="2" t="n"/>
      <c r="AD987" s="2" t="n"/>
      <c r="AE987" s="2" t="n"/>
      <c r="AF987" s="2" t="n"/>
      <c r="AG987" s="2" t="n"/>
      <c r="AH987" s="2" t="n"/>
      <c r="AI987" s="2" t="n"/>
    </row>
    <row r="988" ht="15.75" customHeight="1" s="77">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c r="AC988" s="2" t="n"/>
      <c r="AD988" s="2" t="n"/>
      <c r="AE988" s="2" t="n"/>
      <c r="AF988" s="2" t="n"/>
      <c r="AG988" s="2" t="n"/>
      <c r="AH988" s="2" t="n"/>
      <c r="AI988" s="2" t="n"/>
    </row>
    <row r="989" ht="15.75" customHeight="1" s="77">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c r="AC989" s="2" t="n"/>
      <c r="AD989" s="2" t="n"/>
      <c r="AE989" s="2" t="n"/>
      <c r="AF989" s="2" t="n"/>
      <c r="AG989" s="2" t="n"/>
      <c r="AH989" s="2" t="n"/>
      <c r="AI989" s="2" t="n"/>
    </row>
    <row r="990" ht="15.75" customHeight="1" s="77">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c r="AC990" s="2" t="n"/>
      <c r="AD990" s="2" t="n"/>
      <c r="AE990" s="2" t="n"/>
      <c r="AF990" s="2" t="n"/>
      <c r="AG990" s="2" t="n"/>
      <c r="AH990" s="2" t="n"/>
      <c r="AI990" s="2" t="n"/>
    </row>
    <row r="991" ht="15.75" customHeight="1" s="77">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c r="AC991" s="2" t="n"/>
      <c r="AD991" s="2" t="n"/>
      <c r="AE991" s="2" t="n"/>
      <c r="AF991" s="2" t="n"/>
      <c r="AG991" s="2" t="n"/>
      <c r="AH991" s="2" t="n"/>
      <c r="AI991" s="2" t="n"/>
    </row>
    <row r="992" ht="15.75" customHeight="1" s="77">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c r="AC992" s="2" t="n"/>
      <c r="AD992" s="2" t="n"/>
      <c r="AE992" s="2" t="n"/>
      <c r="AF992" s="2" t="n"/>
      <c r="AG992" s="2" t="n"/>
      <c r="AH992" s="2" t="n"/>
      <c r="AI992" s="2" t="n"/>
    </row>
    <row r="993" ht="15.75" customHeight="1" s="77">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c r="AC993" s="2" t="n"/>
      <c r="AD993" s="2" t="n"/>
      <c r="AE993" s="2" t="n"/>
      <c r="AF993" s="2" t="n"/>
      <c r="AG993" s="2" t="n"/>
      <c r="AH993" s="2" t="n"/>
      <c r="AI993" s="2" t="n"/>
    </row>
    <row r="994" ht="15.75" customHeight="1" s="77">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c r="AC994" s="2" t="n"/>
      <c r="AD994" s="2" t="n"/>
      <c r="AE994" s="2" t="n"/>
      <c r="AF994" s="2" t="n"/>
      <c r="AG994" s="2" t="n"/>
      <c r="AH994" s="2" t="n"/>
      <c r="AI994" s="2" t="n"/>
    </row>
    <row r="995" ht="15.75" customHeight="1" s="77">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c r="AC995" s="2" t="n"/>
      <c r="AD995" s="2" t="n"/>
      <c r="AE995" s="2" t="n"/>
      <c r="AF995" s="2" t="n"/>
      <c r="AG995" s="2" t="n"/>
      <c r="AH995" s="2" t="n"/>
      <c r="AI995" s="2" t="n"/>
    </row>
    <row r="996" ht="15.75" customHeight="1" s="77">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c r="AC996" s="2" t="n"/>
      <c r="AD996" s="2" t="n"/>
      <c r="AE996" s="2" t="n"/>
      <c r="AF996" s="2" t="n"/>
      <c r="AG996" s="2" t="n"/>
      <c r="AH996" s="2" t="n"/>
      <c r="AI996" s="2" t="n"/>
    </row>
    <row r="997" ht="15.75" customHeight="1" s="7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c r="AC997" s="2" t="n"/>
      <c r="AD997" s="2" t="n"/>
      <c r="AE997" s="2" t="n"/>
      <c r="AF997" s="2" t="n"/>
      <c r="AG997" s="2" t="n"/>
      <c r="AH997" s="2" t="n"/>
      <c r="AI997" s="2" t="n"/>
    </row>
    <row r="998" ht="15.75" customHeight="1" s="77">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c r="AC998" s="2" t="n"/>
      <c r="AD998" s="2" t="n"/>
      <c r="AE998" s="2" t="n"/>
      <c r="AF998" s="2" t="n"/>
      <c r="AG998" s="2" t="n"/>
      <c r="AH998" s="2" t="n"/>
      <c r="AI998" s="2" t="n"/>
    </row>
    <row r="999" ht="15.75" customHeight="1" s="77">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c r="AC999" s="2" t="n"/>
      <c r="AD999" s="2" t="n"/>
      <c r="AE999" s="2" t="n"/>
      <c r="AF999" s="2" t="n"/>
      <c r="AG999" s="2" t="n"/>
      <c r="AH999" s="2" t="n"/>
      <c r="AI999" s="2" t="n"/>
    </row>
    <row r="1000" ht="15.75" customHeight="1" s="77">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c r="AC1000" s="2" t="n"/>
      <c r="AD1000" s="2" t="n"/>
      <c r="AE1000" s="2" t="n"/>
      <c r="AF1000" s="2" t="n"/>
      <c r="AG1000" s="2" t="n"/>
      <c r="AH1000" s="2" t="n"/>
      <c r="AI1000" s="2" t="n"/>
    </row>
  </sheetData>
  <pageMargins left="0.7" right="0.7" top="0.75" bottom="0.75" header="0" footer="0"/>
  <pageSetup orientation="landscape"/>
</worksheet>
</file>

<file path=xl/worksheets/sheet5.xml><?xml version="1.0" encoding="utf-8"?>
<worksheet xmlns="http://schemas.openxmlformats.org/spreadsheetml/2006/main">
  <sheetPr>
    <outlinePr summaryBelow="1" summaryRight="1"/>
    <pageSetUpPr/>
  </sheetPr>
  <dimension ref="A1:Z1000"/>
  <sheetViews>
    <sheetView workbookViewId="0">
      <selection activeCell="A1" sqref="A1"/>
    </sheetView>
  </sheetViews>
  <sheetFormatPr baseColWidth="8" defaultColWidth="12.63" defaultRowHeight="15" customHeight="1"/>
  <cols>
    <col width="27.75" customWidth="1" style="77" min="1" max="1"/>
    <col width="9.5" customWidth="1" style="77" min="2" max="7"/>
    <col width="7.63" customWidth="1" style="77" min="8" max="26"/>
  </cols>
  <sheetData>
    <row r="1" ht="12.75" customHeight="1" s="77">
      <c r="A1" s="44" t="inlineStr">
        <is>
          <t>Release date: February 2017
Revised date: May 2018</t>
        </is>
      </c>
      <c r="B1" s="45" t="n"/>
      <c r="C1" s="45" t="n"/>
      <c r="D1" s="45" t="n"/>
      <c r="E1" s="45" t="n"/>
      <c r="F1" s="45" t="n"/>
      <c r="G1" s="45" t="n"/>
      <c r="H1" s="45" t="n"/>
      <c r="I1" s="45" t="n"/>
      <c r="J1" s="45" t="n"/>
      <c r="K1" s="45" t="n"/>
      <c r="L1" s="45" t="n"/>
      <c r="M1" s="45" t="n"/>
      <c r="N1" s="45" t="n"/>
      <c r="O1" s="45" t="n"/>
      <c r="P1" s="45" t="n"/>
      <c r="Q1" s="45" t="n"/>
      <c r="R1" s="45" t="n"/>
      <c r="S1" s="45" t="n"/>
      <c r="T1" s="45" t="n"/>
      <c r="U1" s="45" t="n"/>
      <c r="V1" s="45" t="n"/>
      <c r="W1" s="45" t="n"/>
      <c r="X1" s="45" t="n"/>
      <c r="Y1" s="45" t="n"/>
      <c r="Z1" s="45" t="n"/>
    </row>
    <row r="2" ht="15" customHeight="1" s="77">
      <c r="A2" s="46" t="inlineStr">
        <is>
          <t>Table HC2.1  Structural and geographic characteristics of U.S. homes by housing unit type, 20151</t>
        </is>
      </c>
    </row>
    <row r="3" ht="15" customHeight="1" s="77">
      <c r="A3" s="46" t="n"/>
      <c r="B3" s="47" t="inlineStr">
        <is>
          <t>Number of housing units (million)</t>
        </is>
      </c>
      <c r="C3" s="79" t="n"/>
      <c r="D3" s="79" t="n"/>
      <c r="E3" s="79" t="n"/>
      <c r="F3" s="79" t="n"/>
      <c r="G3" s="79" t="n"/>
      <c r="H3" s="49" t="n"/>
      <c r="I3" s="49" t="n"/>
      <c r="J3" s="49" t="n"/>
      <c r="K3" s="49" t="n"/>
      <c r="L3" s="49" t="n"/>
      <c r="M3" s="49" t="n"/>
      <c r="N3" s="49" t="n"/>
      <c r="O3" s="49" t="n"/>
      <c r="P3" s="49" t="n"/>
      <c r="Q3" s="49" t="n"/>
      <c r="R3" s="49" t="n"/>
      <c r="S3" s="49" t="n"/>
      <c r="T3" s="49" t="n"/>
      <c r="U3" s="49" t="n"/>
      <c r="V3" s="49" t="n"/>
      <c r="W3" s="49" t="n"/>
      <c r="X3" s="49" t="n"/>
      <c r="Y3" s="49" t="n"/>
      <c r="Z3" s="49" t="n"/>
    </row>
    <row r="4" ht="15" customHeight="1" s="77">
      <c r="A4" s="46" t="n"/>
      <c r="B4" s="50" t="n"/>
      <c r="C4" s="80" t="inlineStr">
        <is>
          <t>Housing unit type</t>
        </is>
      </c>
      <c r="D4" s="81" t="n"/>
      <c r="E4" s="81" t="n"/>
      <c r="F4" s="81" t="n"/>
      <c r="G4" s="82" t="n"/>
      <c r="H4" s="54" t="n"/>
      <c r="I4" s="54" t="n"/>
      <c r="J4" s="54" t="n"/>
      <c r="K4" s="54" t="n"/>
      <c r="L4" s="54" t="n"/>
      <c r="M4" s="54" t="n"/>
      <c r="N4" s="54" t="n"/>
      <c r="O4" s="54" t="n"/>
      <c r="P4" s="54" t="n"/>
      <c r="Q4" s="54" t="n"/>
      <c r="R4" s="54" t="n"/>
      <c r="S4" s="54" t="n"/>
      <c r="T4" s="54" t="n"/>
      <c r="U4" s="54" t="n"/>
      <c r="V4" s="54" t="n"/>
      <c r="W4" s="54" t="n"/>
      <c r="X4" s="54" t="n"/>
      <c r="Y4" s="54" t="n"/>
      <c r="Z4" s="54" t="n"/>
    </row>
    <row r="5" ht="52.5" customHeight="1" s="77">
      <c r="A5" s="55" t="n"/>
      <c r="B5" s="56" t="inlineStr">
        <is>
          <t>Total U.S.2</t>
        </is>
      </c>
      <c r="C5" s="56" t="inlineStr">
        <is>
          <t>Single-family detached</t>
        </is>
      </c>
      <c r="D5" s="56" t="inlineStr">
        <is>
          <t>Single-family attached</t>
        </is>
      </c>
      <c r="E5" s="56" t="inlineStr">
        <is>
          <t>Apartment
 (2- to 4-unit building)</t>
        </is>
      </c>
      <c r="F5" s="56" t="inlineStr">
        <is>
          <t>Apartment
 (5 or more unit building)</t>
        </is>
      </c>
      <c r="G5" s="56" t="inlineStr">
        <is>
          <t>Mobile home</t>
        </is>
      </c>
    </row>
    <row r="6" ht="15.75" customHeight="1" s="77">
      <c r="A6" s="57" t="inlineStr">
        <is>
          <t>All homes</t>
        </is>
      </c>
      <c r="B6" s="58" t="n">
        <v>118.2</v>
      </c>
      <c r="C6" s="58" t="n">
        <v>73.90000000000001</v>
      </c>
      <c r="D6" s="58" t="n">
        <v>7</v>
      </c>
      <c r="E6" s="58" t="n">
        <v>9.4</v>
      </c>
      <c r="F6" s="58" t="n">
        <v>21.1</v>
      </c>
      <c r="G6" s="58" t="n">
        <v>6.8</v>
      </c>
    </row>
    <row r="7" ht="15" customHeight="1" s="77">
      <c r="A7" s="59" t="inlineStr">
        <is>
          <t>Census region and division</t>
        </is>
      </c>
      <c r="B7" s="60" t="n"/>
      <c r="C7" s="60" t="n"/>
      <c r="D7" s="60" t="n"/>
      <c r="E7" s="60" t="n"/>
      <c r="F7" s="60" t="n"/>
      <c r="G7" s="60" t="n"/>
    </row>
    <row r="8" ht="12.75" customHeight="1" s="77">
      <c r="A8" s="61" t="inlineStr">
        <is>
          <t>Northeast</t>
        </is>
      </c>
      <c r="B8" s="62" t="n">
        <v>21</v>
      </c>
      <c r="C8" s="62" t="n">
        <v>10.8</v>
      </c>
      <c r="D8" s="62" t="n">
        <v>1.9</v>
      </c>
      <c r="E8" s="62" t="n">
        <v>3.2</v>
      </c>
      <c r="F8" s="62" t="n">
        <v>4.7</v>
      </c>
      <c r="G8" s="62" t="n">
        <v>0.5</v>
      </c>
    </row>
    <row r="9" ht="15" customHeight="1" s="77">
      <c r="A9" s="63" t="inlineStr">
        <is>
          <t>New England</t>
        </is>
      </c>
      <c r="B9" s="62" t="n">
        <v>5.6</v>
      </c>
      <c r="C9" s="62" t="n">
        <v>3.2</v>
      </c>
      <c r="D9" s="62" t="n">
        <v>0.3</v>
      </c>
      <c r="E9" s="62" t="n">
        <v>1</v>
      </c>
      <c r="F9" s="62" t="n">
        <v>1</v>
      </c>
      <c r="G9" s="62" t="inlineStr">
        <is>
          <t>Q</t>
        </is>
      </c>
    </row>
    <row r="10">
      <c r="A10" s="63" t="inlineStr">
        <is>
          <t>Middle Atlantic</t>
        </is>
      </c>
      <c r="B10" s="62" t="n">
        <v>15.4</v>
      </c>
      <c r="C10" s="62" t="n">
        <v>7.6</v>
      </c>
      <c r="D10" s="62" t="n">
        <v>1.6</v>
      </c>
      <c r="E10" s="62" t="n">
        <v>2.2</v>
      </c>
      <c r="F10" s="62" t="n">
        <v>3.7</v>
      </c>
      <c r="G10" s="62" t="n">
        <v>0.4</v>
      </c>
    </row>
    <row r="11" ht="10.5" customHeight="1" s="77">
      <c r="A11" s="61" t="inlineStr">
        <is>
          <t>Midwest</t>
        </is>
      </c>
      <c r="B11" s="62" t="n">
        <v>26.4</v>
      </c>
      <c r="C11" s="62" t="n">
        <v>18.2</v>
      </c>
      <c r="D11" s="62" t="n">
        <v>1.3</v>
      </c>
      <c r="E11" s="62" t="n">
        <v>2</v>
      </c>
      <c r="F11" s="62" t="n">
        <v>4</v>
      </c>
      <c r="G11" s="62" t="n">
        <v>1</v>
      </c>
    </row>
    <row r="12" ht="10.5" customHeight="1" s="77">
      <c r="A12" s="63" t="inlineStr">
        <is>
          <t>East North Central</t>
        </is>
      </c>
      <c r="B12" s="62" t="n">
        <v>18.1</v>
      </c>
      <c r="C12" s="62" t="n">
        <v>12.3</v>
      </c>
      <c r="D12" s="62" t="n">
        <v>0.9</v>
      </c>
      <c r="E12" s="62" t="n">
        <v>1.5</v>
      </c>
      <c r="F12" s="62" t="n">
        <v>2.8</v>
      </c>
      <c r="G12" s="62" t="n">
        <v>0.6</v>
      </c>
    </row>
    <row r="13" ht="10.5" customHeight="1" s="77">
      <c r="A13" s="63" t="inlineStr">
        <is>
          <t>West North Central</t>
        </is>
      </c>
      <c r="B13" s="62" t="n">
        <v>8.300000000000001</v>
      </c>
      <c r="C13" s="62" t="n">
        <v>5.9</v>
      </c>
      <c r="D13" s="62" t="n">
        <v>0.4</v>
      </c>
      <c r="E13" s="62" t="n">
        <v>0.5</v>
      </c>
      <c r="F13" s="62" t="n">
        <v>1.2</v>
      </c>
      <c r="G13" s="62" t="n">
        <v>0.4</v>
      </c>
    </row>
    <row r="14" ht="10.5" customHeight="1" s="77">
      <c r="A14" s="61" t="inlineStr">
        <is>
          <t>South</t>
        </is>
      </c>
      <c r="B14" s="62" t="n">
        <v>44.4</v>
      </c>
      <c r="C14" s="62" t="n">
        <v>28.7</v>
      </c>
      <c r="D14" s="62" t="n">
        <v>2.3</v>
      </c>
      <c r="E14" s="62" t="n">
        <v>2.4</v>
      </c>
      <c r="F14" s="62" t="n">
        <v>7.2</v>
      </c>
      <c r="G14" s="62" t="n">
        <v>3.9</v>
      </c>
    </row>
    <row r="15" ht="10.5" customHeight="1" s="77">
      <c r="A15" s="63" t="inlineStr">
        <is>
          <t>South Atlantic</t>
        </is>
      </c>
      <c r="B15" s="62" t="n">
        <v>23.5</v>
      </c>
      <c r="C15" s="62" t="n">
        <v>14.4</v>
      </c>
      <c r="D15" s="62" t="n">
        <v>1.8</v>
      </c>
      <c r="E15" s="62" t="n">
        <v>1.2</v>
      </c>
      <c r="F15" s="62" t="n">
        <v>4.1</v>
      </c>
      <c r="G15" s="62" t="n">
        <v>2</v>
      </c>
    </row>
    <row r="16" ht="10.5" customHeight="1" s="77">
      <c r="A16" s="63" t="inlineStr">
        <is>
          <t>East South Central</t>
        </is>
      </c>
      <c r="B16" s="62" t="n">
        <v>7.2</v>
      </c>
      <c r="C16" s="62" t="n">
        <v>5</v>
      </c>
      <c r="D16" s="62" t="n">
        <v>0.2</v>
      </c>
      <c r="E16" s="62" t="n">
        <v>0.4</v>
      </c>
      <c r="F16" s="62" t="n">
        <v>0.8</v>
      </c>
      <c r="G16" s="62" t="n">
        <v>0.8</v>
      </c>
    </row>
    <row r="17" ht="10.5" customHeight="1" s="77">
      <c r="A17" s="63" t="inlineStr">
        <is>
          <t>West South Central</t>
        </is>
      </c>
      <c r="B17" s="62" t="n">
        <v>13.8</v>
      </c>
      <c r="C17" s="62" t="n">
        <v>9.300000000000001</v>
      </c>
      <c r="D17" s="62" t="n">
        <v>0.3</v>
      </c>
      <c r="E17" s="62" t="n">
        <v>0.8</v>
      </c>
      <c r="F17" s="62" t="n">
        <v>2.3</v>
      </c>
      <c r="G17" s="62" t="n">
        <v>1.1</v>
      </c>
    </row>
    <row r="18" ht="10.5" customHeight="1" s="77">
      <c r="A18" s="61" t="inlineStr">
        <is>
          <t>West</t>
        </is>
      </c>
      <c r="B18" s="62" t="n">
        <v>26.4</v>
      </c>
      <c r="C18" s="62" t="n">
        <v>16.2</v>
      </c>
      <c r="D18" s="62" t="n">
        <v>1.6</v>
      </c>
      <c r="E18" s="62" t="n">
        <v>1.9</v>
      </c>
      <c r="F18" s="62" t="n">
        <v>5.3</v>
      </c>
      <c r="G18" s="62" t="n">
        <v>1.4</v>
      </c>
    </row>
    <row r="19" ht="10.5" customHeight="1" s="77">
      <c r="A19" s="63" t="inlineStr">
        <is>
          <t>Mountain</t>
        </is>
      </c>
      <c r="B19" s="62" t="n">
        <v>8.5</v>
      </c>
      <c r="C19" s="62" t="n">
        <v>5.6</v>
      </c>
      <c r="D19" s="62" t="n">
        <v>0.4</v>
      </c>
      <c r="E19" s="62" t="n">
        <v>0.5</v>
      </c>
      <c r="F19" s="62" t="n">
        <v>1.3</v>
      </c>
      <c r="G19" s="62" t="n">
        <v>0.7</v>
      </c>
    </row>
    <row r="20" ht="10.5" customHeight="1" s="77">
      <c r="A20" s="63" t="inlineStr">
        <is>
          <t>Mountain North</t>
        </is>
      </c>
      <c r="B20" s="62" t="n">
        <v>4.2</v>
      </c>
      <c r="C20" s="62" t="n">
        <v>2.9</v>
      </c>
      <c r="D20" s="62" t="n">
        <v>0.2</v>
      </c>
      <c r="E20" s="62" t="inlineStr">
        <is>
          <t>Q</t>
        </is>
      </c>
      <c r="F20" s="62" t="n">
        <v>0.6</v>
      </c>
      <c r="G20" s="62" t="n">
        <v>0.2</v>
      </c>
    </row>
    <row r="21" ht="10.5" customHeight="1" s="77">
      <c r="A21" s="63" t="inlineStr">
        <is>
          <t>Mountain South</t>
        </is>
      </c>
      <c r="B21" s="62" t="n">
        <v>4.3</v>
      </c>
      <c r="C21" s="62" t="n">
        <v>2.8</v>
      </c>
      <c r="D21" s="62" t="n">
        <v>0.2</v>
      </c>
      <c r="E21" s="62" t="inlineStr">
        <is>
          <t>Q</t>
        </is>
      </c>
      <c r="F21" s="62" t="n">
        <v>0.7</v>
      </c>
      <c r="G21" s="62" t="inlineStr">
        <is>
          <t>Q</t>
        </is>
      </c>
    </row>
    <row r="22" ht="10.5" customHeight="1" s="77">
      <c r="A22" s="63" t="inlineStr">
        <is>
          <t>Pacific</t>
        </is>
      </c>
      <c r="B22" s="62" t="n">
        <v>17.9</v>
      </c>
      <c r="C22" s="62" t="n">
        <v>10.6</v>
      </c>
      <c r="D22" s="62" t="n">
        <v>1.1</v>
      </c>
      <c r="E22" s="62" t="n">
        <v>1.4</v>
      </c>
      <c r="F22" s="62" t="n">
        <v>4</v>
      </c>
      <c r="G22" s="62" t="n">
        <v>0.8</v>
      </c>
    </row>
    <row r="23" ht="10.5" customHeight="1" s="77">
      <c r="A23" s="59" t="inlineStr">
        <is>
          <t>Census urban/rural classification3</t>
        </is>
      </c>
      <c r="B23" s="60" t="n"/>
      <c r="C23" s="60" t="n"/>
      <c r="D23" s="60" t="n"/>
      <c r="E23" s="60" t="n"/>
      <c r="F23" s="60" t="n"/>
      <c r="G23" s="60" t="n"/>
    </row>
    <row r="24" ht="10.5" customHeight="1" s="77">
      <c r="A24" s="61" t="inlineStr">
        <is>
          <t>Urban</t>
        </is>
      </c>
      <c r="B24" s="62" t="n">
        <v>94.7</v>
      </c>
      <c r="C24" s="62" t="n">
        <v>55.4</v>
      </c>
      <c r="D24" s="62" t="n">
        <v>6.7</v>
      </c>
      <c r="E24" s="62" t="n">
        <v>8.800000000000001</v>
      </c>
      <c r="F24" s="62" t="n">
        <v>20.9</v>
      </c>
      <c r="G24" s="62" t="n">
        <v>2.9</v>
      </c>
    </row>
    <row r="25" ht="10.5" customHeight="1" s="77">
      <c r="A25" s="63" t="inlineStr">
        <is>
          <t>Urbanized area</t>
        </is>
      </c>
      <c r="B25" s="62" t="n">
        <v>82.2</v>
      </c>
      <c r="C25" s="62" t="n">
        <v>47.5</v>
      </c>
      <c r="D25" s="62" t="n">
        <v>6.2</v>
      </c>
      <c r="E25" s="62" t="n">
        <v>7.6</v>
      </c>
      <c r="F25" s="62" t="n">
        <v>18.6</v>
      </c>
      <c r="G25" s="62" t="n">
        <v>2.4</v>
      </c>
    </row>
    <row r="26" ht="10.5" customHeight="1" s="77">
      <c r="A26" s="63" t="inlineStr">
        <is>
          <t>Urban cluster</t>
        </is>
      </c>
      <c r="B26" s="62" t="n">
        <v>12.5</v>
      </c>
      <c r="C26" s="62" t="n">
        <v>7.9</v>
      </c>
      <c r="D26" s="62" t="n">
        <v>0.5</v>
      </c>
      <c r="E26" s="62" t="n">
        <v>1.2</v>
      </c>
      <c r="F26" s="62" t="n">
        <v>2.3</v>
      </c>
      <c r="G26" s="62" t="n">
        <v>0.6</v>
      </c>
    </row>
    <row r="27" ht="10.5" customHeight="1" s="77">
      <c r="A27" s="61" t="inlineStr">
        <is>
          <t>Rural</t>
        </is>
      </c>
      <c r="B27" s="62" t="n">
        <v>23.5</v>
      </c>
      <c r="C27" s="62" t="n">
        <v>18.5</v>
      </c>
      <c r="D27" s="62" t="n">
        <v>0.3</v>
      </c>
      <c r="E27" s="62" t="n">
        <v>0.6</v>
      </c>
      <c r="F27" s="62" t="n">
        <v>0.2</v>
      </c>
      <c r="G27" s="62" t="n">
        <v>3.9</v>
      </c>
      <c r="H27" s="5" t="n"/>
      <c r="I27" s="5" t="n"/>
      <c r="J27" s="5" t="n"/>
      <c r="K27" s="5" t="n"/>
      <c r="L27" s="5" t="n"/>
      <c r="M27" s="5" t="n"/>
      <c r="N27" s="5" t="n"/>
      <c r="O27" s="5" t="n"/>
      <c r="P27" s="5" t="n"/>
      <c r="Q27" s="5" t="n"/>
      <c r="R27" s="5" t="n"/>
      <c r="S27" s="5" t="n"/>
      <c r="T27" s="5" t="n"/>
      <c r="U27" s="5" t="n"/>
      <c r="V27" s="5" t="n"/>
      <c r="W27" s="5" t="n"/>
      <c r="X27" s="5" t="n"/>
      <c r="Y27" s="5" t="n"/>
      <c r="Z27" s="5" t="n"/>
    </row>
    <row r="28" ht="10.5" customHeight="1" s="77">
      <c r="A28" s="59" t="inlineStr">
        <is>
          <t>Metropolitan or micropolitan statistical area</t>
        </is>
      </c>
      <c r="B28" s="60" t="n"/>
      <c r="C28" s="60" t="n"/>
      <c r="D28" s="60" t="n"/>
      <c r="E28" s="60" t="n"/>
      <c r="F28" s="60" t="n"/>
      <c r="G28" s="60" t="n"/>
      <c r="H28" s="5" t="n"/>
      <c r="I28" s="5" t="n"/>
      <c r="J28" s="5" t="n"/>
      <c r="K28" s="5" t="n"/>
      <c r="L28" s="5" t="n"/>
      <c r="M28" s="5" t="n"/>
      <c r="N28" s="5" t="n"/>
      <c r="O28" s="5" t="n"/>
      <c r="P28" s="5" t="n"/>
      <c r="Q28" s="5" t="n"/>
      <c r="R28" s="5" t="n"/>
      <c r="S28" s="5" t="n"/>
      <c r="T28" s="5" t="n"/>
      <c r="U28" s="5" t="n"/>
      <c r="V28" s="5" t="n"/>
      <c r="W28" s="5" t="n"/>
      <c r="X28" s="5" t="n"/>
      <c r="Y28" s="5" t="n"/>
      <c r="Z28" s="5" t="n"/>
    </row>
    <row r="29" ht="10.5" customHeight="1" s="77">
      <c r="A29" s="61" t="inlineStr">
        <is>
          <t>In metropolitan statistical area</t>
        </is>
      </c>
      <c r="B29" s="62" t="n">
        <v>98.5</v>
      </c>
      <c r="C29" s="62" t="n">
        <v>60.1</v>
      </c>
      <c r="D29" s="62" t="n">
        <v>6.6</v>
      </c>
      <c r="E29" s="62" t="n">
        <v>8.300000000000001</v>
      </c>
      <c r="F29" s="62" t="n">
        <v>19.5</v>
      </c>
      <c r="G29" s="62" t="n">
        <v>4</v>
      </c>
    </row>
    <row r="30" ht="10.5" customHeight="1" s="77">
      <c r="A30" s="61" t="inlineStr">
        <is>
          <t>In micropolitan statistical area</t>
        </is>
      </c>
      <c r="B30" s="62" t="n">
        <v>12.3</v>
      </c>
      <c r="C30" s="62" t="n">
        <v>8.6</v>
      </c>
      <c r="D30" s="62" t="n">
        <v>0.2</v>
      </c>
      <c r="E30" s="62" t="n">
        <v>0.6</v>
      </c>
      <c r="F30" s="62" t="n">
        <v>1.2</v>
      </c>
      <c r="G30" s="62" t="n">
        <v>1.7</v>
      </c>
    </row>
    <row r="31" ht="14.25" customHeight="1" s="77">
      <c r="A31" s="61" t="inlineStr">
        <is>
          <t>Not in metropolitan or micropolitan statistical area</t>
        </is>
      </c>
      <c r="B31" s="62" t="n">
        <v>7.4</v>
      </c>
      <c r="C31" s="62" t="n">
        <v>5.2</v>
      </c>
      <c r="D31" s="62" t="inlineStr">
        <is>
          <t>Q</t>
        </is>
      </c>
      <c r="E31" s="62" t="n">
        <v>0.5</v>
      </c>
      <c r="F31" s="62" t="inlineStr">
        <is>
          <t>Q</t>
        </is>
      </c>
      <c r="G31" s="62" t="n">
        <v>1.1</v>
      </c>
      <c r="H31" s="64" t="n"/>
      <c r="I31" s="64" t="n"/>
      <c r="J31" s="64" t="n"/>
    </row>
    <row r="32" ht="10.5" customHeight="1" s="77">
      <c r="A32" s="59" t="inlineStr">
        <is>
          <t>Climate region4</t>
        </is>
      </c>
      <c r="B32" s="60" t="n"/>
      <c r="C32" s="60" t="n"/>
      <c r="D32" s="60" t="n"/>
      <c r="E32" s="60" t="n"/>
      <c r="F32" s="60" t="n"/>
      <c r="G32" s="60" t="n"/>
      <c r="H32" s="64" t="n"/>
      <c r="I32" s="64" t="n"/>
      <c r="J32" s="64" t="n"/>
    </row>
    <row r="33" ht="10.5" customHeight="1" s="77">
      <c r="A33" s="61" t="inlineStr">
        <is>
          <t>Very cold/Cold</t>
        </is>
      </c>
      <c r="B33" s="62" t="n">
        <v>42.5</v>
      </c>
      <c r="C33" s="62" t="n">
        <v>27.5</v>
      </c>
      <c r="D33" s="62" t="n">
        <v>2.3</v>
      </c>
      <c r="E33" s="62" t="n">
        <v>4.3</v>
      </c>
      <c r="F33" s="62" t="n">
        <v>6.7</v>
      </c>
      <c r="G33" s="62" t="n">
        <v>1.8</v>
      </c>
      <c r="H33" s="64" t="n"/>
      <c r="I33" s="64" t="n"/>
      <c r="J33" s="64" t="n"/>
    </row>
    <row r="34" ht="10.5" customHeight="1" s="77">
      <c r="A34" s="61" t="inlineStr">
        <is>
          <t>Mixed-humid</t>
        </is>
      </c>
      <c r="B34" s="62" t="n">
        <v>33.5</v>
      </c>
      <c r="C34" s="62" t="n">
        <v>20.1</v>
      </c>
      <c r="D34" s="62" t="n">
        <v>2.4</v>
      </c>
      <c r="E34" s="62" t="n">
        <v>2.3</v>
      </c>
      <c r="F34" s="62" t="n">
        <v>6.3</v>
      </c>
      <c r="G34" s="62" t="n">
        <v>2.4</v>
      </c>
      <c r="H34" s="64" t="n"/>
      <c r="I34" s="64" t="n"/>
      <c r="J34" s="64" t="n"/>
    </row>
    <row r="35" ht="10.5" customHeight="1" s="77">
      <c r="A35" s="61" t="inlineStr">
        <is>
          <t>Mixed-dry/Hot-dry</t>
        </is>
      </c>
      <c r="B35" s="62" t="n">
        <v>12.7</v>
      </c>
      <c r="C35" s="62" t="n">
        <v>7</v>
      </c>
      <c r="D35" s="62" t="n">
        <v>1</v>
      </c>
      <c r="E35" s="62" t="n">
        <v>1.3</v>
      </c>
      <c r="F35" s="62" t="n">
        <v>3.2</v>
      </c>
      <c r="G35" s="62" t="n">
        <v>0.3</v>
      </c>
    </row>
    <row r="36" ht="10.5" customHeight="1" s="77">
      <c r="A36" s="61" t="inlineStr">
        <is>
          <t>Hot-humid</t>
        </is>
      </c>
      <c r="B36" s="62" t="n">
        <v>22.8</v>
      </c>
      <c r="C36" s="62" t="n">
        <v>14.6</v>
      </c>
      <c r="D36" s="62" t="n">
        <v>1</v>
      </c>
      <c r="E36" s="62" t="n">
        <v>1.2</v>
      </c>
      <c r="F36" s="62" t="n">
        <v>4.2</v>
      </c>
      <c r="G36" s="62" t="n">
        <v>1.8</v>
      </c>
    </row>
    <row r="37" ht="10.5" customHeight="1" s="77">
      <c r="A37" s="61" t="inlineStr">
        <is>
          <t>Marine</t>
        </is>
      </c>
      <c r="B37" s="62" t="n">
        <v>6.7</v>
      </c>
      <c r="C37" s="62" t="n">
        <v>4.8</v>
      </c>
      <c r="D37" s="62" t="n">
        <v>0.3</v>
      </c>
      <c r="E37" s="62" t="n">
        <v>0.3</v>
      </c>
      <c r="F37" s="62" t="n">
        <v>0.8</v>
      </c>
      <c r="G37" s="62" t="n">
        <v>0.4</v>
      </c>
    </row>
    <row r="38" ht="10.5" customHeight="1" s="77">
      <c r="A38" s="59" t="inlineStr">
        <is>
          <t>Year of construction</t>
        </is>
      </c>
      <c r="B38" s="60" t="n"/>
      <c r="C38" s="60" t="n"/>
      <c r="D38" s="60" t="n"/>
      <c r="E38" s="60" t="n"/>
      <c r="F38" s="60" t="n"/>
      <c r="G38" s="60" t="n"/>
    </row>
    <row r="39" ht="10.5" customHeight="1" s="77">
      <c r="A39" s="61" t="inlineStr">
        <is>
          <t>Before 1950</t>
        </is>
      </c>
      <c r="B39" s="62" t="n">
        <v>20.8</v>
      </c>
      <c r="C39" s="62" t="n">
        <v>13.6</v>
      </c>
      <c r="D39" s="62" t="n">
        <v>1.1</v>
      </c>
      <c r="E39" s="62" t="n">
        <v>2.9</v>
      </c>
      <c r="F39" s="62" t="n">
        <v>3.1</v>
      </c>
      <c r="G39" s="62" t="inlineStr">
        <is>
          <t>Q</t>
        </is>
      </c>
    </row>
    <row r="40" ht="10.5" customHeight="1" s="77">
      <c r="A40" s="61" t="inlineStr">
        <is>
          <t>1950 to 1959</t>
        </is>
      </c>
      <c r="B40" s="62" t="n">
        <v>12.6</v>
      </c>
      <c r="C40" s="62" t="n">
        <v>9.5</v>
      </c>
      <c r="D40" s="62" t="n">
        <v>0.8</v>
      </c>
      <c r="E40" s="62" t="n">
        <v>1.1</v>
      </c>
      <c r="F40" s="62" t="n">
        <v>1.1</v>
      </c>
      <c r="G40" s="62" t="inlineStr">
        <is>
          <t>Q</t>
        </is>
      </c>
    </row>
    <row r="41" ht="10.5" customHeight="1" s="77">
      <c r="A41" s="61" t="inlineStr">
        <is>
          <t>1960 to 1969</t>
        </is>
      </c>
      <c r="B41" s="62" t="n">
        <v>12.8</v>
      </c>
      <c r="C41" s="62" t="n">
        <v>8.300000000000001</v>
      </c>
      <c r="D41" s="62" t="n">
        <v>0.5</v>
      </c>
      <c r="E41" s="62" t="n">
        <v>0.9</v>
      </c>
      <c r="F41" s="62" t="n">
        <v>2.7</v>
      </c>
      <c r="G41" s="62" t="n">
        <v>0.4</v>
      </c>
    </row>
    <row r="42" ht="14.25" customHeight="1" s="77">
      <c r="A42" s="61" t="inlineStr">
        <is>
          <t>1970 to 1979</t>
        </is>
      </c>
      <c r="B42" s="62" t="n">
        <v>18.3</v>
      </c>
      <c r="C42" s="62" t="n">
        <v>10.3</v>
      </c>
      <c r="D42" s="62" t="n">
        <v>1</v>
      </c>
      <c r="E42" s="62" t="n">
        <v>1.4</v>
      </c>
      <c r="F42" s="62" t="n">
        <v>4</v>
      </c>
      <c r="G42" s="62" t="n">
        <v>1.5</v>
      </c>
    </row>
    <row r="43" ht="10.5" customHeight="1" s="77">
      <c r="A43" s="61" t="inlineStr">
        <is>
          <t>1980 to 1989</t>
        </is>
      </c>
      <c r="B43" s="62" t="n">
        <v>16</v>
      </c>
      <c r="C43" s="62" t="n">
        <v>8.4</v>
      </c>
      <c r="D43" s="62" t="n">
        <v>1.3</v>
      </c>
      <c r="E43" s="62" t="n">
        <v>1.1</v>
      </c>
      <c r="F43" s="62" t="n">
        <v>3.8</v>
      </c>
      <c r="G43" s="62" t="n">
        <v>1.4</v>
      </c>
    </row>
    <row r="44" ht="10.5" customHeight="1" s="77">
      <c r="A44" s="61" t="inlineStr">
        <is>
          <t>1990 to 1999</t>
        </is>
      </c>
      <c r="B44" s="62" t="n">
        <v>16.8</v>
      </c>
      <c r="C44" s="62" t="n">
        <v>10.5</v>
      </c>
      <c r="D44" s="62" t="n">
        <v>1</v>
      </c>
      <c r="E44" s="62" t="n">
        <v>0.9</v>
      </c>
      <c r="F44" s="62" t="n">
        <v>2.7</v>
      </c>
      <c r="G44" s="62" t="n">
        <v>1.8</v>
      </c>
    </row>
    <row r="45" ht="10.5" customHeight="1" s="77">
      <c r="A45" s="61" t="inlineStr">
        <is>
          <t>2000 to 2009</t>
        </is>
      </c>
      <c r="B45" s="62" t="n">
        <v>17</v>
      </c>
      <c r="C45" s="62" t="n">
        <v>10.9</v>
      </c>
      <c r="D45" s="62" t="n">
        <v>1.1</v>
      </c>
      <c r="E45" s="62" t="n">
        <v>1</v>
      </c>
      <c r="F45" s="62" t="n">
        <v>2.9</v>
      </c>
      <c r="G45" s="62" t="n">
        <v>1.2</v>
      </c>
    </row>
    <row r="46" ht="10.5" customHeight="1" s="77">
      <c r="A46" s="61" t="inlineStr">
        <is>
          <t>2010 to 2015</t>
        </is>
      </c>
      <c r="B46" s="62" t="n">
        <v>3.8</v>
      </c>
      <c r="C46" s="62" t="n">
        <v>2.3</v>
      </c>
      <c r="D46" s="62" t="n">
        <v>0.3</v>
      </c>
      <c r="E46" s="62" t="inlineStr">
        <is>
          <t>Q</t>
        </is>
      </c>
      <c r="F46" s="62" t="n">
        <v>0.9</v>
      </c>
      <c r="G46" s="62" t="n">
        <v>0.3</v>
      </c>
    </row>
    <row r="47" ht="10.5" customHeight="1" s="77">
      <c r="A47" s="59" t="inlineStr">
        <is>
          <t>Number of stories</t>
        </is>
      </c>
      <c r="B47" s="60" t="n"/>
      <c r="C47" s="60" t="n"/>
      <c r="D47" s="60" t="n"/>
      <c r="E47" s="60" t="n"/>
      <c r="F47" s="60" t="n"/>
      <c r="G47" s="60" t="n"/>
    </row>
    <row r="48" ht="10.5" customHeight="1" s="77">
      <c r="A48" s="61" t="inlineStr">
        <is>
          <t>One story</t>
        </is>
      </c>
      <c r="B48" s="62" t="n">
        <v>47.5</v>
      </c>
      <c r="C48" s="62" t="n">
        <v>45.2</v>
      </c>
      <c r="D48" s="62" t="n">
        <v>2.3</v>
      </c>
      <c r="E48" s="62" t="inlineStr">
        <is>
          <t>N</t>
        </is>
      </c>
      <c r="F48" s="62" t="inlineStr">
        <is>
          <t>N</t>
        </is>
      </c>
      <c r="G48" s="62" t="inlineStr">
        <is>
          <t>N</t>
        </is>
      </c>
    </row>
    <row r="49" ht="10.5" customHeight="1" s="77">
      <c r="A49" s="61" t="inlineStr">
        <is>
          <t>Two stories</t>
        </is>
      </c>
      <c r="B49" s="62" t="n">
        <v>29.5</v>
      </c>
      <c r="C49" s="62" t="n">
        <v>25.4</v>
      </c>
      <c r="D49" s="62" t="n">
        <v>4.1</v>
      </c>
      <c r="E49" s="62" t="inlineStr">
        <is>
          <t>N</t>
        </is>
      </c>
      <c r="F49" s="62" t="inlineStr">
        <is>
          <t>N</t>
        </is>
      </c>
      <c r="G49" s="62" t="inlineStr">
        <is>
          <t>N</t>
        </is>
      </c>
    </row>
    <row r="50" ht="10.5" customHeight="1" s="77">
      <c r="A50" s="61" t="inlineStr">
        <is>
          <t>Three or more stories</t>
        </is>
      </c>
      <c r="B50" s="62" t="n">
        <v>1.8</v>
      </c>
      <c r="C50" s="62" t="n">
        <v>1.2</v>
      </c>
      <c r="D50" s="62" t="n">
        <v>0.5</v>
      </c>
      <c r="E50" s="62" t="inlineStr">
        <is>
          <t>N</t>
        </is>
      </c>
      <c r="F50" s="62" t="inlineStr">
        <is>
          <t>N</t>
        </is>
      </c>
      <c r="G50" s="62" t="inlineStr">
        <is>
          <t>N</t>
        </is>
      </c>
    </row>
    <row r="51" ht="10.5" customHeight="1" s="77">
      <c r="A51" s="61" t="inlineStr">
        <is>
          <t>Split level</t>
        </is>
      </c>
      <c r="B51" s="62" t="n">
        <v>2.1</v>
      </c>
      <c r="C51" s="62" t="n">
        <v>2</v>
      </c>
      <c r="D51" s="62" t="inlineStr">
        <is>
          <t>Q</t>
        </is>
      </c>
      <c r="E51" s="62" t="inlineStr">
        <is>
          <t>N</t>
        </is>
      </c>
      <c r="F51" s="62" t="inlineStr">
        <is>
          <t>N</t>
        </is>
      </c>
      <c r="G51" s="62" t="inlineStr">
        <is>
          <t>N</t>
        </is>
      </c>
    </row>
    <row r="52" ht="10.5" customHeight="1" s="77">
      <c r="A52" s="61" t="inlineStr">
        <is>
          <t>Not asked (apartments and mobile homes)</t>
        </is>
      </c>
      <c r="B52" s="62" t="n">
        <v>37.3</v>
      </c>
      <c r="C52" s="62" t="inlineStr">
        <is>
          <t>N</t>
        </is>
      </c>
      <c r="D52" s="62" t="inlineStr">
        <is>
          <t>N</t>
        </is>
      </c>
      <c r="E52" s="62" t="n">
        <v>9.4</v>
      </c>
      <c r="F52" s="62" t="n">
        <v>21.1</v>
      </c>
      <c r="G52" s="62" t="n">
        <v>6.8</v>
      </c>
    </row>
    <row r="53" ht="10.5" customHeight="1" s="77">
      <c r="A53" s="59" t="inlineStr">
        <is>
          <t>Major outside wall construction</t>
        </is>
      </c>
      <c r="B53" s="60" t="n"/>
      <c r="C53" s="60" t="n"/>
      <c r="D53" s="60" t="n"/>
      <c r="E53" s="60" t="n"/>
      <c r="F53" s="60" t="n"/>
      <c r="G53" s="60" t="n"/>
    </row>
    <row r="54" ht="10.5" customHeight="1" s="77">
      <c r="A54" s="61" t="inlineStr">
        <is>
          <t>Siding (aluminum, vinyl, or steel)</t>
        </is>
      </c>
      <c r="B54" s="62" t="n">
        <v>40.2</v>
      </c>
      <c r="C54" s="62" t="n">
        <v>27.3</v>
      </c>
      <c r="D54" s="62" t="n">
        <v>2</v>
      </c>
      <c r="E54" s="62" t="n">
        <v>2.4</v>
      </c>
      <c r="F54" s="62" t="n">
        <v>3.3</v>
      </c>
      <c r="G54" s="62" t="n">
        <v>5.2</v>
      </c>
    </row>
    <row r="55" ht="10.5" customHeight="1" s="77">
      <c r="A55" s="61" t="inlineStr">
        <is>
          <t>Brick</t>
        </is>
      </c>
      <c r="B55" s="62" t="n">
        <v>32.9</v>
      </c>
      <c r="C55" s="62" t="n">
        <v>18.1</v>
      </c>
      <c r="D55" s="62" t="n">
        <v>2.5</v>
      </c>
      <c r="E55" s="62" t="n">
        <v>3.2</v>
      </c>
      <c r="F55" s="62" t="n">
        <v>8.699999999999999</v>
      </c>
      <c r="G55" s="62" t="n">
        <v>0.5</v>
      </c>
    </row>
    <row r="56" ht="10.5" customHeight="1" s="77">
      <c r="A56" s="61" t="inlineStr">
        <is>
          <t>Wood</t>
        </is>
      </c>
      <c r="B56" s="62" t="n">
        <v>18</v>
      </c>
      <c r="C56" s="62" t="n">
        <v>12.6</v>
      </c>
      <c r="D56" s="62" t="n">
        <v>0.9</v>
      </c>
      <c r="E56" s="62" t="n">
        <v>1.6</v>
      </c>
      <c r="F56" s="62" t="n">
        <v>2</v>
      </c>
      <c r="G56" s="62" t="n">
        <v>0.8</v>
      </c>
    </row>
    <row r="57" ht="10.5" customHeight="1" s="77">
      <c r="A57" s="61" t="inlineStr">
        <is>
          <t>Stucco</t>
        </is>
      </c>
      <c r="B57" s="62" t="n">
        <v>15.3</v>
      </c>
      <c r="C57" s="62" t="n">
        <v>9.5</v>
      </c>
      <c r="D57" s="62" t="n">
        <v>1.1</v>
      </c>
      <c r="E57" s="62" t="n">
        <v>1.4</v>
      </c>
      <c r="F57" s="62" t="n">
        <v>3.4</v>
      </c>
      <c r="G57" s="62" t="inlineStr">
        <is>
          <t>Q</t>
        </is>
      </c>
    </row>
    <row r="58" ht="10.5" customHeight="1" s="77">
      <c r="A58" s="61" t="inlineStr">
        <is>
          <t>Concrete or concrete block</t>
        </is>
      </c>
      <c r="B58" s="62" t="n">
        <v>6.7</v>
      </c>
      <c r="C58" s="62" t="n">
        <v>2.8</v>
      </c>
      <c r="D58" s="62" t="n">
        <v>0.3</v>
      </c>
      <c r="E58" s="62" t="n">
        <v>0.5</v>
      </c>
      <c r="F58" s="62" t="n">
        <v>3</v>
      </c>
      <c r="G58" s="62" t="inlineStr">
        <is>
          <t>Q</t>
        </is>
      </c>
    </row>
    <row r="59" ht="10.5" customHeight="1" s="77">
      <c r="A59" s="61" t="inlineStr">
        <is>
          <t>Shingles (composition)</t>
        </is>
      </c>
      <c r="B59" s="62" t="n">
        <v>3</v>
      </c>
      <c r="C59" s="62" t="n">
        <v>2.2</v>
      </c>
      <c r="D59" s="62" t="n">
        <v>0.2</v>
      </c>
      <c r="E59" s="62" t="inlineStr">
        <is>
          <t>Q</t>
        </is>
      </c>
      <c r="F59" s="62" t="inlineStr">
        <is>
          <t>Q</t>
        </is>
      </c>
      <c r="G59" s="62" t="inlineStr">
        <is>
          <t>Q</t>
        </is>
      </c>
    </row>
    <row r="60" ht="10.5" customHeight="1" s="77">
      <c r="A60" s="61" t="inlineStr">
        <is>
          <t>Stone</t>
        </is>
      </c>
      <c r="B60" s="62" t="n">
        <v>1.4</v>
      </c>
      <c r="C60" s="62" t="n">
        <v>0.9</v>
      </c>
      <c r="D60" s="62" t="inlineStr">
        <is>
          <t>Q</t>
        </is>
      </c>
      <c r="E60" s="62" t="inlineStr">
        <is>
          <t>Q</t>
        </is>
      </c>
      <c r="F60" s="62" t="n">
        <v>0.3</v>
      </c>
      <c r="G60" s="62" t="inlineStr">
        <is>
          <t>N</t>
        </is>
      </c>
    </row>
    <row r="61" ht="10.5" customHeight="1" s="77">
      <c r="A61" s="61" t="inlineStr">
        <is>
          <t>Some other material</t>
        </is>
      </c>
      <c r="B61" s="62" t="n">
        <v>0.7</v>
      </c>
      <c r="C61" s="62" t="n">
        <v>0.5</v>
      </c>
      <c r="D61" s="62" t="inlineStr">
        <is>
          <t>Q</t>
        </is>
      </c>
      <c r="E61" s="62" t="inlineStr">
        <is>
          <t>N</t>
        </is>
      </c>
      <c r="F61" s="62" t="inlineStr">
        <is>
          <t>Q</t>
        </is>
      </c>
      <c r="G61" s="62" t="inlineStr">
        <is>
          <t>Q</t>
        </is>
      </c>
    </row>
    <row r="62" ht="10.5" customHeight="1" s="77">
      <c r="A62" s="59" t="inlineStr">
        <is>
          <t>Major roofing material</t>
        </is>
      </c>
      <c r="B62" s="60" t="n"/>
      <c r="C62" s="60" t="n"/>
      <c r="D62" s="60" t="n"/>
      <c r="E62" s="60" t="n"/>
      <c r="F62" s="60" t="n"/>
      <c r="G62" s="60" t="n"/>
    </row>
    <row r="63" ht="10.5" customHeight="1" s="77">
      <c r="A63" s="61" t="inlineStr">
        <is>
          <t>Shingles (composition or asphalt)</t>
        </is>
      </c>
      <c r="B63" s="62" t="n">
        <v>73.09999999999999</v>
      </c>
      <c r="C63" s="62" t="n">
        <v>59.3</v>
      </c>
      <c r="D63" s="62" t="n">
        <v>5</v>
      </c>
      <c r="E63" s="62" t="n">
        <v>6.4</v>
      </c>
      <c r="F63" s="62" t="inlineStr">
        <is>
          <t>N</t>
        </is>
      </c>
      <c r="G63" s="62" t="n">
        <v>2.4</v>
      </c>
    </row>
    <row r="64" ht="10.5" customHeight="1" s="77">
      <c r="A64" s="61" t="inlineStr">
        <is>
          <t>Metal</t>
        </is>
      </c>
      <c r="B64" s="62" t="n">
        <v>9.800000000000001</v>
      </c>
      <c r="C64" s="62" t="n">
        <v>5.3</v>
      </c>
      <c r="D64" s="62" t="n">
        <v>0.3</v>
      </c>
      <c r="E64" s="62" t="n">
        <v>0.5</v>
      </c>
      <c r="F64" s="62" t="inlineStr">
        <is>
          <t>N</t>
        </is>
      </c>
      <c r="G64" s="62" t="n">
        <v>3.7</v>
      </c>
    </row>
    <row r="65" ht="10.5" customHeight="1" s="77">
      <c r="A65" s="61" t="inlineStr">
        <is>
          <t>Wood shingles or shakes</t>
        </is>
      </c>
      <c r="B65" s="62" t="n">
        <v>5.4</v>
      </c>
      <c r="C65" s="62" t="n">
        <v>3.6</v>
      </c>
      <c r="D65" s="62" t="n">
        <v>0.7</v>
      </c>
      <c r="E65" s="62" t="n">
        <v>0.8</v>
      </c>
      <c r="F65" s="62" t="inlineStr">
        <is>
          <t>N</t>
        </is>
      </c>
      <c r="G65" s="62" t="inlineStr">
        <is>
          <t>Q</t>
        </is>
      </c>
    </row>
    <row r="66" ht="10.5" customHeight="1" s="77">
      <c r="A66" s="61" t="inlineStr">
        <is>
          <t>Ceramic or clay tiles</t>
        </is>
      </c>
      <c r="B66" s="62" t="n">
        <v>4.4</v>
      </c>
      <c r="C66" s="62" t="n">
        <v>3</v>
      </c>
      <c r="D66" s="62" t="n">
        <v>0.6</v>
      </c>
      <c r="E66" s="62" t="n">
        <v>0.7</v>
      </c>
      <c r="F66" s="62" t="inlineStr">
        <is>
          <t>N</t>
        </is>
      </c>
      <c r="G66" s="62" t="inlineStr">
        <is>
          <t>Q</t>
        </is>
      </c>
    </row>
    <row r="67" ht="10.5" customHeight="1" s="77">
      <c r="A67" s="61" t="inlineStr">
        <is>
          <t>Concrete tiles</t>
        </is>
      </c>
      <c r="B67" s="62" t="n">
        <v>1.8</v>
      </c>
      <c r="C67" s="62" t="n">
        <v>1.3</v>
      </c>
      <c r="D67" s="62" t="inlineStr">
        <is>
          <t>Q</t>
        </is>
      </c>
      <c r="E67" s="62" t="n">
        <v>0.5</v>
      </c>
      <c r="F67" s="62" t="inlineStr">
        <is>
          <t>N</t>
        </is>
      </c>
      <c r="G67" s="62" t="inlineStr">
        <is>
          <t>N</t>
        </is>
      </c>
    </row>
    <row r="68" ht="10.5" customHeight="1" s="77">
      <c r="A68" s="61" t="inlineStr">
        <is>
          <t>Slate or synthetic slate</t>
        </is>
      </c>
      <c r="B68" s="62" t="n">
        <v>1.2</v>
      </c>
      <c r="C68" s="62" t="n">
        <v>0.7</v>
      </c>
      <c r="D68" s="62" t="inlineStr">
        <is>
          <t>Q</t>
        </is>
      </c>
      <c r="E68" s="62" t="inlineStr">
        <is>
          <t>Q</t>
        </is>
      </c>
      <c r="F68" s="62" t="inlineStr">
        <is>
          <t>N</t>
        </is>
      </c>
      <c r="G68" s="62" t="inlineStr">
        <is>
          <t>Q</t>
        </is>
      </c>
    </row>
    <row r="69" ht="10.5" customHeight="1" s="77">
      <c r="A69" s="61" t="inlineStr">
        <is>
          <t>Some other material</t>
        </is>
      </c>
      <c r="B69" s="62" t="n">
        <v>1.3</v>
      </c>
      <c r="C69" s="62" t="n">
        <v>0.7</v>
      </c>
      <c r="D69" s="62" t="n">
        <v>0.3</v>
      </c>
      <c r="E69" s="62" t="inlineStr">
        <is>
          <t>Q</t>
        </is>
      </c>
      <c r="F69" s="62" t="inlineStr">
        <is>
          <t>N</t>
        </is>
      </c>
      <c r="G69" s="62" t="inlineStr">
        <is>
          <t>Q</t>
        </is>
      </c>
    </row>
    <row r="70" ht="10.5" customHeight="1" s="77">
      <c r="A70" s="61" t="inlineStr">
        <is>
          <t>Not asked (apartments in buildings with 5 or more units)</t>
        </is>
      </c>
      <c r="B70" s="62" t="n">
        <v>21.1</v>
      </c>
      <c r="C70" s="62" t="inlineStr">
        <is>
          <t>N</t>
        </is>
      </c>
      <c r="D70" s="62" t="inlineStr">
        <is>
          <t>N</t>
        </is>
      </c>
      <c r="E70" s="62" t="inlineStr">
        <is>
          <t>N</t>
        </is>
      </c>
      <c r="F70" s="62" t="n">
        <v>21.1</v>
      </c>
      <c r="G70" s="62" t="inlineStr">
        <is>
          <t>N</t>
        </is>
      </c>
    </row>
    <row r="71" ht="10.5" customHeight="1" s="77">
      <c r="A71" s="59" t="inlineStr">
        <is>
          <t>Total number of rooms (excluding bathrooms)</t>
        </is>
      </c>
      <c r="B71" s="60" t="n"/>
      <c r="C71" s="60" t="n"/>
      <c r="D71" s="60" t="n"/>
      <c r="E71" s="60" t="n"/>
      <c r="F71" s="60" t="n"/>
      <c r="G71" s="60" t="n"/>
    </row>
    <row r="72" ht="10.5" customHeight="1" s="77">
      <c r="A72" s="63" t="inlineStr">
        <is>
          <t>1 or 2</t>
        </is>
      </c>
      <c r="B72" s="62" t="n">
        <v>5.3</v>
      </c>
      <c r="C72" s="62" t="inlineStr">
        <is>
          <t>Q</t>
        </is>
      </c>
      <c r="D72" s="62" t="inlineStr">
        <is>
          <t>Q</t>
        </is>
      </c>
      <c r="E72" s="62" t="n">
        <v>1</v>
      </c>
      <c r="F72" s="62" t="n">
        <v>4.2</v>
      </c>
      <c r="G72" s="62" t="inlineStr">
        <is>
          <t>Q</t>
        </is>
      </c>
    </row>
    <row r="73" ht="10.5" customHeight="1" s="77">
      <c r="A73" s="63" t="n">
        <v>3</v>
      </c>
      <c r="B73" s="62" t="n">
        <v>9</v>
      </c>
      <c r="C73" s="62" t="n">
        <v>0.9</v>
      </c>
      <c r="D73" s="62" t="n">
        <v>0.5</v>
      </c>
      <c r="E73" s="62" t="n">
        <v>2</v>
      </c>
      <c r="F73" s="62" t="n">
        <v>5.2</v>
      </c>
      <c r="G73" s="62" t="n">
        <v>0.4</v>
      </c>
    </row>
    <row r="74" ht="10.5" customHeight="1" s="77">
      <c r="A74" s="63" t="n">
        <v>4</v>
      </c>
      <c r="B74" s="62" t="n">
        <v>16.8</v>
      </c>
      <c r="C74" s="62" t="n">
        <v>4.1</v>
      </c>
      <c r="D74" s="62" t="n">
        <v>1.5</v>
      </c>
      <c r="E74" s="62" t="n">
        <v>3</v>
      </c>
      <c r="F74" s="62" t="n">
        <v>6.9</v>
      </c>
      <c r="G74" s="62" t="n">
        <v>1.3</v>
      </c>
    </row>
    <row r="75" ht="10.5" customHeight="1" s="77">
      <c r="A75" s="63" t="n">
        <v>5</v>
      </c>
      <c r="B75" s="62" t="n">
        <v>19.4</v>
      </c>
      <c r="C75" s="62" t="n">
        <v>10.4</v>
      </c>
      <c r="D75" s="62" t="n">
        <v>1.7</v>
      </c>
      <c r="E75" s="62" t="n">
        <v>2.2</v>
      </c>
      <c r="F75" s="62" t="n">
        <v>3.3</v>
      </c>
      <c r="G75" s="62" t="n">
        <v>1.8</v>
      </c>
    </row>
    <row r="76" ht="10.5" customHeight="1" s="77">
      <c r="A76" s="63" t="n">
        <v>6</v>
      </c>
      <c r="B76" s="62" t="n">
        <v>22.2</v>
      </c>
      <c r="C76" s="62" t="n">
        <v>17</v>
      </c>
      <c r="D76" s="62" t="n">
        <v>1.5</v>
      </c>
      <c r="E76" s="62" t="n">
        <v>0.9</v>
      </c>
      <c r="F76" s="62" t="n">
        <v>1.2</v>
      </c>
      <c r="G76" s="62" t="n">
        <v>1.6</v>
      </c>
    </row>
    <row r="77" ht="10.5" customHeight="1" s="77">
      <c r="A77" s="63" t="n">
        <v>7</v>
      </c>
      <c r="B77" s="62" t="n">
        <v>16.9</v>
      </c>
      <c r="C77" s="62" t="n">
        <v>14.4</v>
      </c>
      <c r="D77" s="62" t="n">
        <v>0.9</v>
      </c>
      <c r="E77" s="62" t="inlineStr">
        <is>
          <t>Q</t>
        </is>
      </c>
      <c r="F77" s="62" t="n">
        <v>0.3</v>
      </c>
      <c r="G77" s="62" t="n">
        <v>1</v>
      </c>
    </row>
    <row r="78" ht="10.5" customHeight="1" s="77">
      <c r="A78" s="63" t="n">
        <v>8</v>
      </c>
      <c r="B78" s="62" t="n">
        <v>12.6</v>
      </c>
      <c r="C78" s="62" t="n">
        <v>11.5</v>
      </c>
      <c r="D78" s="62" t="n">
        <v>0.6</v>
      </c>
      <c r="E78" s="62" t="inlineStr">
        <is>
          <t>Q</t>
        </is>
      </c>
      <c r="F78" s="62" t="inlineStr">
        <is>
          <t>Q</t>
        </is>
      </c>
      <c r="G78" s="62" t="n">
        <v>0.3</v>
      </c>
    </row>
    <row r="79" ht="10.5" customHeight="1" s="77">
      <c r="A79" s="63" t="inlineStr">
        <is>
          <t>9 or more</t>
        </is>
      </c>
      <c r="B79" s="62" t="n">
        <v>16</v>
      </c>
      <c r="C79" s="62" t="n">
        <v>15.3</v>
      </c>
      <c r="D79" s="62" t="n">
        <v>0.3</v>
      </c>
      <c r="E79" s="62" t="inlineStr">
        <is>
          <t>Q</t>
        </is>
      </c>
      <c r="F79" s="62" t="inlineStr">
        <is>
          <t>Q</t>
        </is>
      </c>
      <c r="G79" s="62" t="n">
        <v>0.3</v>
      </c>
    </row>
    <row r="80" ht="10.5" customHeight="1" s="77">
      <c r="A80" s="59" t="inlineStr">
        <is>
          <t>Number of bedrooms</t>
        </is>
      </c>
      <c r="B80" s="59" t="n"/>
      <c r="C80" s="59" t="n"/>
      <c r="D80" s="59" t="n"/>
      <c r="E80" s="59" t="n"/>
      <c r="F80" s="59" t="n"/>
      <c r="G80" s="59" t="n"/>
    </row>
    <row r="81" ht="10.5" customHeight="1" s="77">
      <c r="A81" s="63" t="n">
        <v>0</v>
      </c>
      <c r="B81" s="62" t="n">
        <v>3.2</v>
      </c>
      <c r="C81" s="62" t="inlineStr">
        <is>
          <t>Q</t>
        </is>
      </c>
      <c r="D81" s="62" t="inlineStr">
        <is>
          <t>Q</t>
        </is>
      </c>
      <c r="E81" s="62" t="n">
        <v>0.7</v>
      </c>
      <c r="F81" s="62" t="n">
        <v>2.4</v>
      </c>
      <c r="G81" s="62" t="inlineStr">
        <is>
          <t>Q</t>
        </is>
      </c>
    </row>
    <row r="82" ht="10.5" customHeight="1" s="77">
      <c r="A82" s="63" t="n">
        <v>1</v>
      </c>
      <c r="B82" s="62" t="n">
        <v>11.7</v>
      </c>
      <c r="C82" s="62" t="n">
        <v>1.2</v>
      </c>
      <c r="D82" s="62" t="n">
        <v>0.3</v>
      </c>
      <c r="E82" s="62" t="n">
        <v>2.5</v>
      </c>
      <c r="F82" s="62" t="n">
        <v>7.4</v>
      </c>
      <c r="G82" s="62" t="n">
        <v>0.3</v>
      </c>
    </row>
    <row r="83" ht="10.5" customHeight="1" s="77">
      <c r="A83" s="63" t="n">
        <v>2</v>
      </c>
      <c r="B83" s="62" t="n">
        <v>29.8</v>
      </c>
      <c r="C83" s="62" t="n">
        <v>10.3</v>
      </c>
      <c r="D83" s="62" t="n">
        <v>3.2</v>
      </c>
      <c r="E83" s="62" t="n">
        <v>4.7</v>
      </c>
      <c r="F83" s="62" t="n">
        <v>9.199999999999999</v>
      </c>
      <c r="G83" s="62" t="n">
        <v>2.4</v>
      </c>
    </row>
    <row r="84" ht="10.5" customHeight="1" s="77">
      <c r="A84" s="63" t="n">
        <v>3</v>
      </c>
      <c r="B84" s="62" t="n">
        <v>47.6</v>
      </c>
      <c r="C84" s="62" t="n">
        <v>38.1</v>
      </c>
      <c r="D84" s="62" t="n">
        <v>2.9</v>
      </c>
      <c r="E84" s="62" t="n">
        <v>1.4</v>
      </c>
      <c r="F84" s="62" t="n">
        <v>1.8</v>
      </c>
      <c r="G84" s="62" t="n">
        <v>3.5</v>
      </c>
    </row>
    <row r="85" ht="10.5" customHeight="1" s="77">
      <c r="A85" s="63" t="n">
        <v>4</v>
      </c>
      <c r="B85" s="62" t="n">
        <v>20.5</v>
      </c>
      <c r="C85" s="62" t="n">
        <v>19.1</v>
      </c>
      <c r="D85" s="62" t="n">
        <v>0.5</v>
      </c>
      <c r="E85" s="62" t="inlineStr">
        <is>
          <t>Q</t>
        </is>
      </c>
      <c r="F85" s="62" t="n">
        <v>0.4</v>
      </c>
      <c r="G85" s="62" t="n">
        <v>0.4</v>
      </c>
    </row>
    <row r="86" ht="10.5" customHeight="1" s="77">
      <c r="A86" s="63" t="inlineStr">
        <is>
          <t>5 or more</t>
        </is>
      </c>
      <c r="B86" s="62" t="n">
        <v>5.3</v>
      </c>
      <c r="C86" s="62" t="n">
        <v>5.1</v>
      </c>
      <c r="D86" s="62" t="inlineStr">
        <is>
          <t>Q</t>
        </is>
      </c>
      <c r="E86" s="62" t="inlineStr">
        <is>
          <t>Q</t>
        </is>
      </c>
      <c r="F86" s="62" t="inlineStr">
        <is>
          <t>N</t>
        </is>
      </c>
      <c r="G86" s="62" t="inlineStr">
        <is>
          <t>Q</t>
        </is>
      </c>
    </row>
    <row r="87" ht="10.5" customHeight="1" s="77">
      <c r="A87" s="59" t="inlineStr">
        <is>
          <t>Number of other rooms (excluding bathrooms)</t>
        </is>
      </c>
      <c r="B87" s="60" t="n"/>
      <c r="C87" s="60" t="n"/>
      <c r="D87" s="60" t="n"/>
      <c r="E87" s="60" t="n"/>
      <c r="F87" s="60" t="n"/>
      <c r="G87" s="60" t="n"/>
    </row>
    <row r="88" ht="10.5" customHeight="1" s="77">
      <c r="A88" s="63" t="n">
        <v>1</v>
      </c>
      <c r="B88" s="62" t="n">
        <v>10.3</v>
      </c>
      <c r="C88" s="62" t="n">
        <v>2.1</v>
      </c>
      <c r="D88" s="62" t="n">
        <v>0.5</v>
      </c>
      <c r="E88" s="62" t="n">
        <v>1.6</v>
      </c>
      <c r="F88" s="62" t="n">
        <v>5.6</v>
      </c>
      <c r="G88" s="62" t="n">
        <v>0.5</v>
      </c>
    </row>
    <row r="89" ht="10.5" customHeight="1" s="77">
      <c r="A89" s="63" t="n">
        <v>2</v>
      </c>
      <c r="B89" s="62" t="n">
        <v>31</v>
      </c>
      <c r="C89" s="62" t="n">
        <v>11.3</v>
      </c>
      <c r="D89" s="62" t="n">
        <v>2.3</v>
      </c>
      <c r="E89" s="62" t="n">
        <v>4.4</v>
      </c>
      <c r="F89" s="62" t="n">
        <v>10.5</v>
      </c>
      <c r="G89" s="62" t="n">
        <v>2.5</v>
      </c>
    </row>
    <row r="90" ht="10.5" customHeight="1" s="77">
      <c r="A90" s="63" t="n">
        <v>3</v>
      </c>
      <c r="B90" s="62" t="n">
        <v>32.1</v>
      </c>
      <c r="C90" s="62" t="n">
        <v>21.8</v>
      </c>
      <c r="D90" s="62" t="n">
        <v>2.1</v>
      </c>
      <c r="E90" s="62" t="n">
        <v>2.4</v>
      </c>
      <c r="F90" s="62" t="n">
        <v>3.9</v>
      </c>
      <c r="G90" s="62" t="n">
        <v>1.9</v>
      </c>
    </row>
    <row r="91" ht="10.5" customHeight="1" s="77">
      <c r="A91" s="63" t="n">
        <v>4</v>
      </c>
      <c r="B91" s="62" t="n">
        <v>22.5</v>
      </c>
      <c r="C91" s="62" t="n">
        <v>18.4</v>
      </c>
      <c r="D91" s="62" t="n">
        <v>1.4</v>
      </c>
      <c r="E91" s="62" t="n">
        <v>0.9</v>
      </c>
      <c r="F91" s="62" t="n">
        <v>0.8</v>
      </c>
      <c r="G91" s="62" t="n">
        <v>1.1</v>
      </c>
    </row>
    <row r="92" ht="10.5" customHeight="1" s="77">
      <c r="A92" s="63" t="inlineStr">
        <is>
          <t>5 or more</t>
        </is>
      </c>
      <c r="B92" s="62" t="n">
        <v>22.4</v>
      </c>
      <c r="C92" s="62" t="n">
        <v>20.3</v>
      </c>
      <c r="D92" s="62" t="n">
        <v>0.8</v>
      </c>
      <c r="E92" s="62" t="inlineStr">
        <is>
          <t>Q</t>
        </is>
      </c>
      <c r="F92" s="62" t="n">
        <v>0.4</v>
      </c>
      <c r="G92" s="62" t="n">
        <v>0.7</v>
      </c>
    </row>
    <row r="93" ht="10.5" customHeight="1" s="77">
      <c r="A93" s="59" t="inlineStr">
        <is>
          <t>Number of full bathrooms</t>
        </is>
      </c>
      <c r="B93" s="60" t="n"/>
      <c r="C93" s="60" t="n"/>
      <c r="D93" s="60" t="n"/>
      <c r="E93" s="60" t="n"/>
      <c r="F93" s="60" t="n"/>
      <c r="G93" s="60" t="n"/>
    </row>
    <row r="94" ht="10.5" customHeight="1" s="77">
      <c r="A94" s="63" t="n">
        <v>0</v>
      </c>
      <c r="B94" s="62" t="inlineStr">
        <is>
          <t>Q</t>
        </is>
      </c>
      <c r="C94" s="62" t="inlineStr">
        <is>
          <t>Q</t>
        </is>
      </c>
      <c r="D94" s="62" t="inlineStr">
        <is>
          <t>Q</t>
        </is>
      </c>
      <c r="E94" s="62" t="inlineStr">
        <is>
          <t>N</t>
        </is>
      </c>
      <c r="F94" s="62" t="inlineStr">
        <is>
          <t>Q</t>
        </is>
      </c>
      <c r="G94" s="62" t="inlineStr">
        <is>
          <t>N</t>
        </is>
      </c>
    </row>
    <row r="95" ht="10.5" customHeight="1" s="77">
      <c r="A95" s="63" t="n">
        <v>1</v>
      </c>
      <c r="B95" s="62" t="n">
        <v>53.1</v>
      </c>
      <c r="C95" s="62" t="n">
        <v>23.6</v>
      </c>
      <c r="D95" s="62" t="n">
        <v>3.3</v>
      </c>
      <c r="E95" s="62" t="n">
        <v>7.8</v>
      </c>
      <c r="F95" s="62" t="n">
        <v>16</v>
      </c>
      <c r="G95" s="62" t="n">
        <v>2.5</v>
      </c>
    </row>
    <row r="96" ht="10.5" customHeight="1" s="77">
      <c r="A96" s="63" t="n">
        <v>2</v>
      </c>
      <c r="B96" s="62" t="n">
        <v>52.1</v>
      </c>
      <c r="C96" s="62" t="n">
        <v>38.4</v>
      </c>
      <c r="D96" s="62" t="n">
        <v>3.1</v>
      </c>
      <c r="E96" s="62" t="n">
        <v>1.6</v>
      </c>
      <c r="F96" s="62" t="n">
        <v>4.8</v>
      </c>
      <c r="G96" s="62" t="n">
        <v>4.1</v>
      </c>
    </row>
    <row r="97" ht="10.5" customHeight="1" s="77">
      <c r="A97" s="63" t="inlineStr">
        <is>
          <t>3 or more</t>
        </is>
      </c>
      <c r="B97" s="62" t="n">
        <v>12.9</v>
      </c>
      <c r="C97" s="62" t="n">
        <v>11.8</v>
      </c>
      <c r="D97" s="62" t="n">
        <v>0.6</v>
      </c>
      <c r="E97" s="62" t="inlineStr">
        <is>
          <t>Q</t>
        </is>
      </c>
      <c r="F97" s="62" t="inlineStr">
        <is>
          <t>Q</t>
        </is>
      </c>
      <c r="G97" s="62" t="inlineStr">
        <is>
          <t>Q</t>
        </is>
      </c>
    </row>
    <row r="98" ht="10.5" customHeight="1" s="77">
      <c r="A98" s="59" t="inlineStr">
        <is>
          <t>Number of half bathrooms</t>
        </is>
      </c>
      <c r="B98" s="60" t="n"/>
      <c r="C98" s="60" t="n"/>
      <c r="D98" s="60" t="n"/>
      <c r="E98" s="60" t="n"/>
      <c r="F98" s="60" t="n"/>
      <c r="G98" s="60" t="n"/>
    </row>
    <row r="99" ht="10.5" customHeight="1" s="77">
      <c r="A99" s="63" t="n">
        <v>0</v>
      </c>
      <c r="B99" s="62" t="n">
        <v>85</v>
      </c>
      <c r="C99" s="62" t="n">
        <v>47.7</v>
      </c>
      <c r="D99" s="62" t="n">
        <v>3.8</v>
      </c>
      <c r="E99" s="62" t="n">
        <v>8.4</v>
      </c>
      <c r="F99" s="62" t="n">
        <v>19.2</v>
      </c>
      <c r="G99" s="62" t="n">
        <v>5.9</v>
      </c>
    </row>
    <row r="100" ht="10.5" customHeight="1" s="77">
      <c r="A100" s="63" t="n">
        <v>1</v>
      </c>
      <c r="B100" s="62" t="n">
        <v>31.1</v>
      </c>
      <c r="C100" s="62" t="n">
        <v>24.2</v>
      </c>
      <c r="D100" s="62" t="n">
        <v>3.1</v>
      </c>
      <c r="E100" s="62" t="n">
        <v>1</v>
      </c>
      <c r="F100" s="62" t="n">
        <v>2</v>
      </c>
      <c r="G100" s="62" t="n">
        <v>0.8</v>
      </c>
    </row>
    <row r="101" ht="10.5" customHeight="1" s="77">
      <c r="A101" s="63" t="inlineStr">
        <is>
          <t>2 or more</t>
        </is>
      </c>
      <c r="B101" s="62" t="n">
        <v>2.2</v>
      </c>
      <c r="C101" s="62" t="n">
        <v>2</v>
      </c>
      <c r="D101" s="62" t="inlineStr">
        <is>
          <t>Q</t>
        </is>
      </c>
      <c r="E101" s="62" t="inlineStr">
        <is>
          <t>N</t>
        </is>
      </c>
      <c r="F101" s="62" t="inlineStr">
        <is>
          <t>N</t>
        </is>
      </c>
      <c r="G101" s="62" t="inlineStr">
        <is>
          <t>Q</t>
        </is>
      </c>
    </row>
    <row r="102" ht="10.5" customHeight="1" s="77">
      <c r="A102" s="59" t="inlineStr">
        <is>
          <t>Basement</t>
        </is>
      </c>
      <c r="B102" s="60" t="n"/>
      <c r="C102" s="60" t="n"/>
      <c r="D102" s="60" t="n"/>
      <c r="E102" s="60" t="n"/>
      <c r="F102" s="60" t="n"/>
      <c r="G102" s="60" t="n"/>
    </row>
    <row r="103" ht="10.5" customHeight="1" s="77">
      <c r="A103" s="61" t="inlineStr">
        <is>
          <t>Yes</t>
        </is>
      </c>
      <c r="B103" s="62" t="n">
        <v>35.2</v>
      </c>
      <c r="C103" s="62" t="n">
        <v>32.4</v>
      </c>
      <c r="D103" s="62" t="n">
        <v>2.8</v>
      </c>
      <c r="E103" s="62" t="inlineStr">
        <is>
          <t>N</t>
        </is>
      </c>
      <c r="F103" s="62" t="inlineStr">
        <is>
          <t>N</t>
        </is>
      </c>
      <c r="G103" s="62" t="inlineStr">
        <is>
          <t>N</t>
        </is>
      </c>
    </row>
    <row r="104" ht="10.5" customHeight="1" s="77">
      <c r="A104" s="63" t="inlineStr">
        <is>
          <t>Finished basement</t>
        </is>
      </c>
      <c r="B104" s="62" t="n">
        <v>20.6</v>
      </c>
      <c r="C104" s="62" t="n">
        <v>18.7</v>
      </c>
      <c r="D104" s="62" t="n">
        <v>1.9</v>
      </c>
      <c r="E104" s="62" t="inlineStr">
        <is>
          <t>N</t>
        </is>
      </c>
      <c r="F104" s="62" t="inlineStr">
        <is>
          <t>N</t>
        </is>
      </c>
      <c r="G104" s="62" t="inlineStr">
        <is>
          <t>N</t>
        </is>
      </c>
    </row>
    <row r="105" ht="10.5" customHeight="1" s="77">
      <c r="A105" s="63" t="inlineStr">
        <is>
          <t>Unfinished basement</t>
        </is>
      </c>
      <c r="B105" s="62" t="n">
        <v>14.6</v>
      </c>
      <c r="C105" s="62" t="n">
        <v>13.7</v>
      </c>
      <c r="D105" s="62" t="n">
        <v>0.9</v>
      </c>
      <c r="E105" s="62" t="inlineStr">
        <is>
          <t>N</t>
        </is>
      </c>
      <c r="F105" s="62" t="inlineStr">
        <is>
          <t>N</t>
        </is>
      </c>
      <c r="G105" s="62" t="inlineStr">
        <is>
          <t>N</t>
        </is>
      </c>
    </row>
    <row r="106" ht="10.5" customHeight="1" s="77">
      <c r="A106" s="63" t="inlineStr">
        <is>
          <t>No</t>
        </is>
      </c>
      <c r="B106" s="62" t="n">
        <v>45.7</v>
      </c>
      <c r="C106" s="62" t="n">
        <v>41.5</v>
      </c>
      <c r="D106" s="62" t="n">
        <v>4.2</v>
      </c>
      <c r="E106" s="62" t="inlineStr">
        <is>
          <t>N</t>
        </is>
      </c>
      <c r="F106" s="62" t="inlineStr">
        <is>
          <t>N</t>
        </is>
      </c>
      <c r="G106" s="62" t="inlineStr">
        <is>
          <t>N</t>
        </is>
      </c>
    </row>
    <row r="107" ht="10.5" customHeight="1" s="77">
      <c r="A107" s="63" t="inlineStr">
        <is>
          <t>Not asked (apartments and mobile homes)</t>
        </is>
      </c>
      <c r="B107" s="62" t="n">
        <v>37.3</v>
      </c>
      <c r="C107" s="62" t="inlineStr">
        <is>
          <t>N</t>
        </is>
      </c>
      <c r="D107" s="62" t="inlineStr">
        <is>
          <t>N</t>
        </is>
      </c>
      <c r="E107" s="62" t="n">
        <v>9.4</v>
      </c>
      <c r="F107" s="62" t="n">
        <v>21.1</v>
      </c>
      <c r="G107" s="62" t="n">
        <v>6.8</v>
      </c>
    </row>
    <row r="108" ht="10.5" customHeight="1" s="77">
      <c r="A108" s="59" t="inlineStr">
        <is>
          <t>Attic</t>
        </is>
      </c>
      <c r="B108" s="60" t="n"/>
      <c r="C108" s="60" t="n"/>
      <c r="D108" s="60" t="n"/>
      <c r="E108" s="60" t="n"/>
      <c r="F108" s="60" t="n"/>
      <c r="G108" s="60" t="n"/>
    </row>
    <row r="109" ht="10.5" customHeight="1" s="77">
      <c r="A109" s="61" t="inlineStr">
        <is>
          <t>Yes</t>
        </is>
      </c>
      <c r="B109" s="62" t="n">
        <v>45.3</v>
      </c>
      <c r="C109" s="62" t="n">
        <v>42.8</v>
      </c>
      <c r="D109" s="62" t="n">
        <v>2.6</v>
      </c>
      <c r="E109" s="62" t="inlineStr">
        <is>
          <t>N</t>
        </is>
      </c>
      <c r="F109" s="62" t="inlineStr">
        <is>
          <t>N</t>
        </is>
      </c>
      <c r="G109" s="62" t="inlineStr">
        <is>
          <t>N</t>
        </is>
      </c>
    </row>
    <row r="110" ht="10.5" customHeight="1" s="77">
      <c r="A110" s="63" t="inlineStr">
        <is>
          <t>Finished attic</t>
        </is>
      </c>
      <c r="B110" s="62" t="n">
        <v>7.5</v>
      </c>
      <c r="C110" s="62" t="n">
        <v>7</v>
      </c>
      <c r="D110" s="62" t="n">
        <v>0.5</v>
      </c>
      <c r="E110" s="62" t="inlineStr">
        <is>
          <t>N</t>
        </is>
      </c>
      <c r="F110" s="62" t="inlineStr">
        <is>
          <t>N</t>
        </is>
      </c>
      <c r="G110" s="62" t="inlineStr">
        <is>
          <t>N</t>
        </is>
      </c>
    </row>
    <row r="111" ht="10.5" customHeight="1" s="77">
      <c r="A111" s="63" t="inlineStr">
        <is>
          <t>Unfinished attic</t>
        </is>
      </c>
      <c r="B111" s="62" t="n">
        <v>37.9</v>
      </c>
      <c r="C111" s="62" t="n">
        <v>35.8</v>
      </c>
      <c r="D111" s="62" t="n">
        <v>2.1</v>
      </c>
      <c r="E111" s="62" t="inlineStr">
        <is>
          <t>N</t>
        </is>
      </c>
      <c r="F111" s="62" t="inlineStr">
        <is>
          <t>N</t>
        </is>
      </c>
      <c r="G111" s="62" t="inlineStr">
        <is>
          <t>N</t>
        </is>
      </c>
    </row>
    <row r="112" ht="10.5" customHeight="1" s="77">
      <c r="A112" s="61" t="inlineStr">
        <is>
          <t>No</t>
        </is>
      </c>
      <c r="B112" s="62" t="n">
        <v>35.5</v>
      </c>
      <c r="C112" s="62" t="n">
        <v>31.1</v>
      </c>
      <c r="D112" s="62" t="n">
        <v>4.4</v>
      </c>
      <c r="E112" s="62" t="inlineStr">
        <is>
          <t>N</t>
        </is>
      </c>
      <c r="F112" s="62" t="inlineStr">
        <is>
          <t>N</t>
        </is>
      </c>
      <c r="G112" s="62" t="inlineStr">
        <is>
          <t>N</t>
        </is>
      </c>
    </row>
    <row r="113" ht="10.5" customHeight="1" s="77">
      <c r="A113" s="63" t="inlineStr">
        <is>
          <t>Not asked (apartments and mobile homes)</t>
        </is>
      </c>
      <c r="B113" s="62" t="n">
        <v>37.3</v>
      </c>
      <c r="C113" s="62" t="inlineStr">
        <is>
          <t>N</t>
        </is>
      </c>
      <c r="D113" s="62" t="inlineStr">
        <is>
          <t>N</t>
        </is>
      </c>
      <c r="E113" s="62" t="n">
        <v>9.4</v>
      </c>
      <c r="F113" s="62" t="n">
        <v>21.1</v>
      </c>
      <c r="G113" s="62" t="n">
        <v>6.8</v>
      </c>
    </row>
    <row r="114" ht="10.5" customHeight="1" s="77">
      <c r="A114" s="59" t="inlineStr">
        <is>
          <t>Attached garage</t>
        </is>
      </c>
      <c r="B114" s="60" t="n"/>
      <c r="C114" s="60" t="n"/>
      <c r="D114" s="60" t="n"/>
      <c r="E114" s="60" t="n"/>
      <c r="F114" s="60" t="n"/>
      <c r="G114" s="60" t="n"/>
    </row>
    <row r="115" ht="10.5" customHeight="1" s="77">
      <c r="A115" s="61" t="inlineStr">
        <is>
          <t>Yes</t>
        </is>
      </c>
      <c r="B115" s="62" t="n">
        <v>46.9</v>
      </c>
      <c r="C115" s="62" t="n">
        <v>43.8</v>
      </c>
      <c r="D115" s="62" t="n">
        <v>3.1</v>
      </c>
      <c r="E115" s="62" t="inlineStr">
        <is>
          <t>N</t>
        </is>
      </c>
      <c r="F115" s="62" t="inlineStr">
        <is>
          <t>N</t>
        </is>
      </c>
      <c r="G115" s="62" t="inlineStr">
        <is>
          <t>N</t>
        </is>
      </c>
    </row>
    <row r="116" ht="10.5" customHeight="1" s="77">
      <c r="A116" s="63" t="inlineStr">
        <is>
          <t>1-car garage</t>
        </is>
      </c>
      <c r="B116" s="62" t="n">
        <v>11.4</v>
      </c>
      <c r="C116" s="62" t="n">
        <v>9.9</v>
      </c>
      <c r="D116" s="62" t="n">
        <v>1.5</v>
      </c>
      <c r="E116" s="62" t="inlineStr">
        <is>
          <t>N</t>
        </is>
      </c>
      <c r="F116" s="62" t="inlineStr">
        <is>
          <t>N</t>
        </is>
      </c>
      <c r="G116" s="62" t="inlineStr">
        <is>
          <t>N</t>
        </is>
      </c>
    </row>
    <row r="117" ht="10.5" customHeight="1" s="77">
      <c r="A117" s="63" t="inlineStr">
        <is>
          <t>2-car garage</t>
        </is>
      </c>
      <c r="B117" s="62" t="n">
        <v>30.3</v>
      </c>
      <c r="C117" s="62" t="n">
        <v>28.7</v>
      </c>
      <c r="D117" s="62" t="n">
        <v>1.6</v>
      </c>
      <c r="E117" s="62" t="inlineStr">
        <is>
          <t>N</t>
        </is>
      </c>
      <c r="F117" s="62" t="inlineStr">
        <is>
          <t>N</t>
        </is>
      </c>
      <c r="G117" s="62" t="inlineStr">
        <is>
          <t>N</t>
        </is>
      </c>
    </row>
    <row r="118" ht="10.5" customHeight="1" s="77">
      <c r="A118" s="63" t="inlineStr">
        <is>
          <t>3 or more car garage</t>
        </is>
      </c>
      <c r="B118" s="62" t="n">
        <v>5.2</v>
      </c>
      <c r="C118" s="62" t="n">
        <v>5.2</v>
      </c>
      <c r="D118" s="62" t="inlineStr">
        <is>
          <t>Q</t>
        </is>
      </c>
      <c r="E118" s="62" t="inlineStr">
        <is>
          <t>N</t>
        </is>
      </c>
      <c r="F118" s="62" t="inlineStr">
        <is>
          <t>N</t>
        </is>
      </c>
      <c r="G118" s="62" t="inlineStr">
        <is>
          <t>N</t>
        </is>
      </c>
    </row>
    <row r="119" ht="10.5" customHeight="1" s="77">
      <c r="A119" s="61" t="inlineStr">
        <is>
          <t>No</t>
        </is>
      </c>
      <c r="B119" s="62" t="n">
        <v>34</v>
      </c>
      <c r="C119" s="62" t="n">
        <v>30</v>
      </c>
      <c r="D119" s="62" t="n">
        <v>4</v>
      </c>
      <c r="E119" s="62" t="inlineStr">
        <is>
          <t>N</t>
        </is>
      </c>
      <c r="F119" s="62" t="inlineStr">
        <is>
          <t>N</t>
        </is>
      </c>
      <c r="G119" s="62" t="inlineStr">
        <is>
          <t>N</t>
        </is>
      </c>
    </row>
    <row r="120" ht="10.5" customHeight="1" s="77">
      <c r="A120" s="63" t="inlineStr">
        <is>
          <t>Not asked (apartments and mobile homes)</t>
        </is>
      </c>
      <c r="B120" s="62" t="n">
        <v>37.3</v>
      </c>
      <c r="C120" s="62" t="inlineStr">
        <is>
          <t>N</t>
        </is>
      </c>
      <c r="D120" s="62" t="inlineStr">
        <is>
          <t>N</t>
        </is>
      </c>
      <c r="E120" s="62" t="n">
        <v>9.4</v>
      </c>
      <c r="F120" s="62" t="n">
        <v>21.1</v>
      </c>
      <c r="G120" s="62" t="n">
        <v>6.8</v>
      </c>
    </row>
    <row r="121" ht="10.5" customHeight="1" s="77">
      <c r="A121" s="59" t="inlineStr">
        <is>
          <t>Adequacy of insulation</t>
        </is>
      </c>
      <c r="B121" s="60" t="n"/>
      <c r="C121" s="60" t="n"/>
      <c r="D121" s="60" t="n"/>
      <c r="E121" s="60" t="n"/>
      <c r="F121" s="60" t="n"/>
      <c r="G121" s="60" t="n"/>
    </row>
    <row r="122" ht="10.5" customHeight="1" s="77">
      <c r="A122" s="61" t="inlineStr">
        <is>
          <t>Well insulated</t>
        </is>
      </c>
      <c r="B122" s="62" t="n">
        <v>37.5</v>
      </c>
      <c r="C122" s="62" t="n">
        <v>25.7</v>
      </c>
      <c r="D122" s="62" t="n">
        <v>1.9</v>
      </c>
      <c r="E122" s="62" t="n">
        <v>2.2</v>
      </c>
      <c r="F122" s="62" t="n">
        <v>6</v>
      </c>
      <c r="G122" s="62" t="n">
        <v>1.8</v>
      </c>
    </row>
    <row r="123" ht="10.5" customHeight="1" s="77">
      <c r="A123" s="61" t="inlineStr">
        <is>
          <t>Adequately insulated</t>
        </is>
      </c>
      <c r="B123" s="62" t="n">
        <v>57.9</v>
      </c>
      <c r="C123" s="62" t="n">
        <v>36.5</v>
      </c>
      <c r="D123" s="62" t="n">
        <v>3.7</v>
      </c>
      <c r="E123" s="62" t="n">
        <v>4.7</v>
      </c>
      <c r="F123" s="62" t="n">
        <v>10.1</v>
      </c>
      <c r="G123" s="62" t="n">
        <v>2.9</v>
      </c>
    </row>
    <row r="124" ht="10.5" customHeight="1" s="77">
      <c r="A124" s="61" t="inlineStr">
        <is>
          <t>Poorly insulated</t>
        </is>
      </c>
      <c r="B124" s="62" t="n">
        <v>20.9</v>
      </c>
      <c r="C124" s="62" t="n">
        <v>11</v>
      </c>
      <c r="D124" s="62" t="n">
        <v>1.3</v>
      </c>
      <c r="E124" s="62" t="n">
        <v>2.4</v>
      </c>
      <c r="F124" s="62" t="n">
        <v>4.2</v>
      </c>
      <c r="G124" s="62" t="n">
        <v>2</v>
      </c>
    </row>
    <row r="125" ht="10.5" customHeight="1" s="77">
      <c r="A125" s="61" t="inlineStr">
        <is>
          <t>No insulation</t>
        </is>
      </c>
      <c r="B125" s="62" t="n">
        <v>1.9</v>
      </c>
      <c r="C125" s="62" t="n">
        <v>0.6</v>
      </c>
      <c r="D125" s="62" t="inlineStr">
        <is>
          <t>Q</t>
        </is>
      </c>
      <c r="E125" s="62" t="inlineStr">
        <is>
          <t>Q</t>
        </is>
      </c>
      <c r="F125" s="62" t="n">
        <v>0.9</v>
      </c>
      <c r="G125" s="62" t="inlineStr">
        <is>
          <t>Q</t>
        </is>
      </c>
    </row>
    <row r="126" ht="10.5" customHeight="1" s="77">
      <c r="A126" s="59" t="inlineStr">
        <is>
          <t>Home is too drafty during the winter</t>
        </is>
      </c>
      <c r="B126" s="60" t="n"/>
      <c r="C126" s="60" t="n"/>
      <c r="D126" s="60" t="n"/>
      <c r="E126" s="60" t="n"/>
      <c r="F126" s="60" t="n"/>
      <c r="G126" s="60" t="n"/>
    </row>
    <row r="127" ht="10.5" customHeight="1" s="77">
      <c r="A127" s="61" t="inlineStr">
        <is>
          <t>Never</t>
        </is>
      </c>
      <c r="B127" s="62" t="n">
        <v>56</v>
      </c>
      <c r="C127" s="62" t="n">
        <v>36</v>
      </c>
      <c r="D127" s="62" t="n">
        <v>3</v>
      </c>
      <c r="E127" s="62" t="n">
        <v>3.6</v>
      </c>
      <c r="F127" s="62" t="n">
        <v>10.8</v>
      </c>
      <c r="G127" s="62" t="n">
        <v>2.6</v>
      </c>
    </row>
    <row r="128" ht="10.5" customHeight="1" s="77">
      <c r="A128" s="61" t="inlineStr">
        <is>
          <t>Some of the time</t>
        </is>
      </c>
      <c r="B128" s="62" t="n">
        <v>48.4</v>
      </c>
      <c r="C128" s="62" t="n">
        <v>31.3</v>
      </c>
      <c r="D128" s="62" t="n">
        <v>2.9</v>
      </c>
      <c r="E128" s="62" t="n">
        <v>4</v>
      </c>
      <c r="F128" s="62" t="n">
        <v>7.3</v>
      </c>
      <c r="G128" s="62" t="n">
        <v>3</v>
      </c>
    </row>
    <row r="129" ht="10.5" customHeight="1" s="77">
      <c r="A129" s="61" t="inlineStr">
        <is>
          <t>Most of the time</t>
        </is>
      </c>
      <c r="B129" s="62" t="n">
        <v>9</v>
      </c>
      <c r="C129" s="62" t="n">
        <v>4.4</v>
      </c>
      <c r="D129" s="62" t="n">
        <v>0.7</v>
      </c>
      <c r="E129" s="62" t="n">
        <v>1.1</v>
      </c>
      <c r="F129" s="62" t="n">
        <v>2.1</v>
      </c>
      <c r="G129" s="62" t="n">
        <v>0.6</v>
      </c>
    </row>
    <row r="130" ht="10.5" customHeight="1" s="77">
      <c r="A130" s="61" t="inlineStr">
        <is>
          <t>All of the time</t>
        </is>
      </c>
      <c r="B130" s="62" t="n">
        <v>4.8</v>
      </c>
      <c r="C130" s="62" t="n">
        <v>2.2</v>
      </c>
      <c r="D130" s="62" t="n">
        <v>0.3</v>
      </c>
      <c r="E130" s="62" t="n">
        <v>0.7</v>
      </c>
      <c r="F130" s="62" t="n">
        <v>1</v>
      </c>
      <c r="G130" s="62" t="n">
        <v>0.6</v>
      </c>
    </row>
    <row r="131" ht="10.5" customHeight="1" s="77">
      <c r="A131" s="59" t="inlineStr">
        <is>
          <t>Unusually high ceilings</t>
        </is>
      </c>
      <c r="B131" s="60" t="n"/>
      <c r="C131" s="60" t="n"/>
      <c r="D131" s="60" t="n"/>
      <c r="E131" s="60" t="n"/>
      <c r="F131" s="60" t="n"/>
      <c r="G131" s="60" t="n"/>
    </row>
    <row r="132" ht="10.5" customHeight="1" s="77">
      <c r="A132" s="61" t="inlineStr">
        <is>
          <t>Yes</t>
        </is>
      </c>
      <c r="B132" s="62" t="n">
        <v>38.2</v>
      </c>
      <c r="C132" s="62" t="n">
        <v>29</v>
      </c>
      <c r="D132" s="62" t="n">
        <v>2.9</v>
      </c>
      <c r="E132" s="62" t="n">
        <v>2</v>
      </c>
      <c r="F132" s="62" t="n">
        <v>4.2</v>
      </c>
      <c r="G132" s="62" t="inlineStr">
        <is>
          <t>N</t>
        </is>
      </c>
    </row>
    <row r="133" ht="10.5" customHeight="1" s="77">
      <c r="A133" s="61" t="inlineStr">
        <is>
          <t>No</t>
        </is>
      </c>
      <c r="B133" s="62" t="n">
        <v>73.3</v>
      </c>
      <c r="C133" s="62" t="n">
        <v>44.8</v>
      </c>
      <c r="D133" s="62" t="n">
        <v>4.1</v>
      </c>
      <c r="E133" s="62" t="n">
        <v>7.4</v>
      </c>
      <c r="F133" s="62" t="n">
        <v>16.9</v>
      </c>
      <c r="G133" s="62" t="inlineStr">
        <is>
          <t>N</t>
        </is>
      </c>
    </row>
    <row r="134" ht="10.5" customHeight="1" s="77">
      <c r="A134" s="61" t="inlineStr">
        <is>
          <t>Not asked (mobile homes)</t>
        </is>
      </c>
      <c r="B134" s="62" t="n">
        <v>6.8</v>
      </c>
      <c r="C134" s="62" t="inlineStr">
        <is>
          <t>N</t>
        </is>
      </c>
      <c r="D134" s="62" t="inlineStr">
        <is>
          <t>N</t>
        </is>
      </c>
      <c r="E134" s="62" t="inlineStr">
        <is>
          <t>N</t>
        </is>
      </c>
      <c r="F134" s="62" t="inlineStr">
        <is>
          <t>N</t>
        </is>
      </c>
      <c r="G134" s="62" t="n">
        <v>6.8</v>
      </c>
    </row>
    <row r="135" ht="10.5" customHeight="1" s="77">
      <c r="A135" s="59" t="inlineStr">
        <is>
          <t>Number of windows</t>
        </is>
      </c>
      <c r="B135" s="60" t="n"/>
      <c r="C135" s="60" t="n"/>
      <c r="D135" s="60" t="n"/>
      <c r="E135" s="60" t="n"/>
      <c r="F135" s="60" t="n"/>
      <c r="G135" s="60" t="n"/>
    </row>
    <row r="136" ht="10.5" customHeight="1" s="77">
      <c r="A136" s="61" t="inlineStr">
        <is>
          <t>1 to 2</t>
        </is>
      </c>
      <c r="B136" s="62" t="n">
        <v>5.8</v>
      </c>
      <c r="C136" s="62" t="inlineStr">
        <is>
          <t>Q</t>
        </is>
      </c>
      <c r="D136" s="62" t="n">
        <v>0.1</v>
      </c>
      <c r="E136" s="62" t="n">
        <v>0.7</v>
      </c>
      <c r="F136" s="62" t="n">
        <v>4.8</v>
      </c>
      <c r="G136" s="62" t="inlineStr">
        <is>
          <t>N</t>
        </is>
      </c>
    </row>
    <row r="137" ht="10.5" customHeight="1" s="77">
      <c r="A137" s="61" t="inlineStr">
        <is>
          <t>3 to 5</t>
        </is>
      </c>
      <c r="B137" s="62" t="n">
        <v>17.8</v>
      </c>
      <c r="C137" s="62" t="n">
        <v>1.6</v>
      </c>
      <c r="D137" s="62" t="n">
        <v>1.8</v>
      </c>
      <c r="E137" s="62" t="n">
        <v>3.5</v>
      </c>
      <c r="F137" s="62" t="n">
        <v>10.6</v>
      </c>
      <c r="G137" s="62" t="inlineStr">
        <is>
          <t>Q</t>
        </is>
      </c>
    </row>
    <row r="138" ht="10.5" customHeight="1" s="77">
      <c r="A138" s="61" t="inlineStr">
        <is>
          <t>6 to 9</t>
        </is>
      </c>
      <c r="B138" s="62" t="n">
        <v>28.2</v>
      </c>
      <c r="C138" s="62" t="n">
        <v>15.3</v>
      </c>
      <c r="D138" s="62" t="n">
        <v>2.5</v>
      </c>
      <c r="E138" s="62" t="n">
        <v>3</v>
      </c>
      <c r="F138" s="62" t="n">
        <v>4.4</v>
      </c>
      <c r="G138" s="62" t="n">
        <v>3</v>
      </c>
    </row>
    <row r="139" ht="10.5" customHeight="1" s="77">
      <c r="A139" s="65" t="inlineStr">
        <is>
          <t>10 to 15</t>
        </is>
      </c>
      <c r="B139" s="62" t="n">
        <v>37.6</v>
      </c>
      <c r="C139" s="62" t="n">
        <v>30.2</v>
      </c>
      <c r="D139" s="62" t="n">
        <v>1.7</v>
      </c>
      <c r="E139" s="62" t="n">
        <v>1.6</v>
      </c>
      <c r="F139" s="62" t="n">
        <v>1.1</v>
      </c>
      <c r="G139" s="62" t="n">
        <v>3.1</v>
      </c>
    </row>
    <row r="140" ht="10.5" customHeight="1" s="77">
      <c r="A140" s="65" t="inlineStr">
        <is>
          <t>16 to 19</t>
        </is>
      </c>
      <c r="B140" s="62" t="n">
        <v>12.9</v>
      </c>
      <c r="C140" s="62" t="n">
        <v>11.5</v>
      </c>
      <c r="D140" s="62" t="n">
        <v>0.4</v>
      </c>
      <c r="E140" s="62" t="n">
        <v>0.4</v>
      </c>
      <c r="F140" s="62" t="inlineStr">
        <is>
          <t>Q</t>
        </is>
      </c>
      <c r="G140" s="62" t="n">
        <v>0.5</v>
      </c>
    </row>
    <row r="141" ht="10.5" customHeight="1" s="77">
      <c r="A141" s="65" t="inlineStr">
        <is>
          <t>20 to 29</t>
        </is>
      </c>
      <c r="B141" s="62" t="n">
        <v>12.2</v>
      </c>
      <c r="C141" s="62" t="n">
        <v>11.5</v>
      </c>
      <c r="D141" s="62" t="n">
        <v>0.4</v>
      </c>
      <c r="E141" s="62" t="inlineStr">
        <is>
          <t>Q</t>
        </is>
      </c>
      <c r="F141" s="62" t="inlineStr">
        <is>
          <t>Q</t>
        </is>
      </c>
      <c r="G141" s="62" t="inlineStr">
        <is>
          <t>N</t>
        </is>
      </c>
    </row>
    <row r="142" ht="10.5" customHeight="1" s="77">
      <c r="A142" s="65" t="inlineStr">
        <is>
          <t>30 or more</t>
        </is>
      </c>
      <c r="B142" s="62" t="n">
        <v>3.7</v>
      </c>
      <c r="C142" s="62" t="n">
        <v>3.7</v>
      </c>
      <c r="D142" s="62" t="inlineStr">
        <is>
          <t>Q</t>
        </is>
      </c>
      <c r="E142" s="62" t="inlineStr">
        <is>
          <t>Q</t>
        </is>
      </c>
      <c r="F142" s="62" t="inlineStr">
        <is>
          <t>N</t>
        </is>
      </c>
      <c r="G142" s="62" t="inlineStr">
        <is>
          <t>N</t>
        </is>
      </c>
    </row>
    <row r="143" ht="10.5" customHeight="1" s="77">
      <c r="A143" s="59" t="inlineStr">
        <is>
          <t>Type of glass in windows</t>
        </is>
      </c>
      <c r="B143" s="60" t="n"/>
      <c r="C143" s="60" t="n"/>
      <c r="D143" s="60" t="n"/>
      <c r="E143" s="60" t="n"/>
      <c r="F143" s="60" t="n"/>
      <c r="G143" s="60" t="n"/>
    </row>
    <row r="144" ht="10.5" customHeight="1" s="77">
      <c r="A144" s="61" t="inlineStr">
        <is>
          <t>Single-pane glass</t>
        </is>
      </c>
      <c r="B144" s="62" t="n">
        <v>48.7</v>
      </c>
      <c r="C144" s="62" t="n">
        <v>25.2</v>
      </c>
      <c r="D144" s="62" t="n">
        <v>2.8</v>
      </c>
      <c r="E144" s="62" t="n">
        <v>5.7</v>
      </c>
      <c r="F144" s="62" t="n">
        <v>11</v>
      </c>
      <c r="G144" s="62" t="n">
        <v>4</v>
      </c>
    </row>
    <row r="145" ht="10.5" customHeight="1" s="77">
      <c r="A145" s="61" t="inlineStr">
        <is>
          <t>Double-pane glass</t>
        </is>
      </c>
      <c r="B145" s="62" t="n">
        <v>68.3</v>
      </c>
      <c r="C145" s="62" t="n">
        <v>47.8</v>
      </c>
      <c r="D145" s="62" t="n">
        <v>4.2</v>
      </c>
      <c r="E145" s="62" t="n">
        <v>3.7</v>
      </c>
      <c r="F145" s="62" t="n">
        <v>9.9</v>
      </c>
      <c r="G145" s="62" t="n">
        <v>2.7</v>
      </c>
    </row>
    <row r="146" ht="10.5" customHeight="1" s="77">
      <c r="A146" s="61" t="inlineStr">
        <is>
          <t>Triple-pane glass</t>
        </is>
      </c>
      <c r="B146" s="62" t="n">
        <v>1.2</v>
      </c>
      <c r="C146" s="62" t="n">
        <v>0.9</v>
      </c>
      <c r="D146" s="62" t="inlineStr">
        <is>
          <t>Q</t>
        </is>
      </c>
      <c r="E146" s="62" t="inlineStr">
        <is>
          <t>Q</t>
        </is>
      </c>
      <c r="F146" s="62" t="inlineStr">
        <is>
          <t>Q</t>
        </is>
      </c>
      <c r="G146" s="62" t="inlineStr">
        <is>
          <t>Q</t>
        </is>
      </c>
    </row>
    <row r="147" ht="10.5" customHeight="1" s="77">
      <c r="A147" s="59" t="inlineStr">
        <is>
          <t>Window frame material</t>
        </is>
      </c>
      <c r="B147" s="60" t="n"/>
      <c r="C147" s="60" t="n"/>
      <c r="D147" s="60" t="n"/>
      <c r="E147" s="60" t="n"/>
      <c r="F147" s="60" t="n"/>
      <c r="G147" s="60" t="n"/>
    </row>
    <row r="148" ht="10.5" customHeight="1" s="77">
      <c r="A148" s="61" t="inlineStr">
        <is>
          <t>Metal (aluminum)</t>
        </is>
      </c>
      <c r="B148" s="62" t="n">
        <v>47.7</v>
      </c>
      <c r="C148" s="62" t="n">
        <v>22.3</v>
      </c>
      <c r="D148" s="62" t="n">
        <v>2.8</v>
      </c>
      <c r="E148" s="62" t="n">
        <v>4.2</v>
      </c>
      <c r="F148" s="62" t="n">
        <v>14.1</v>
      </c>
      <c r="G148" s="62" t="n">
        <v>4.2</v>
      </c>
    </row>
    <row r="149" ht="10.5" customHeight="1" s="77">
      <c r="A149" s="61" t="inlineStr">
        <is>
          <t>Wood</t>
        </is>
      </c>
      <c r="B149" s="62" t="n">
        <v>41.9</v>
      </c>
      <c r="C149" s="62" t="n">
        <v>28.6</v>
      </c>
      <c r="D149" s="62" t="n">
        <v>2.4</v>
      </c>
      <c r="E149" s="62" t="n">
        <v>4</v>
      </c>
      <c r="F149" s="62" t="n">
        <v>5</v>
      </c>
      <c r="G149" s="62" t="n">
        <v>1.8</v>
      </c>
    </row>
    <row r="150" ht="10.5" customHeight="1" s="77">
      <c r="A150" s="61" t="inlineStr">
        <is>
          <t>Vinyl</t>
        </is>
      </c>
      <c r="B150" s="62" t="n">
        <v>25.3</v>
      </c>
      <c r="C150" s="62" t="n">
        <v>20.7</v>
      </c>
      <c r="D150" s="62" t="n">
        <v>1.6</v>
      </c>
      <c r="E150" s="62" t="n">
        <v>0.9</v>
      </c>
      <c r="F150" s="62" t="n">
        <v>1.4</v>
      </c>
      <c r="G150" s="62" t="n">
        <v>0.7</v>
      </c>
    </row>
    <row r="151" ht="10.5" customHeight="1" s="77">
      <c r="A151" s="65" t="inlineStr">
        <is>
          <t>Fiberglass</t>
        </is>
      </c>
      <c r="B151" s="62" t="n">
        <v>2</v>
      </c>
      <c r="C151" s="62" t="n">
        <v>1</v>
      </c>
      <c r="D151" s="62" t="n">
        <v>0.1</v>
      </c>
      <c r="E151" s="62" t="inlineStr">
        <is>
          <t>Q</t>
        </is>
      </c>
      <c r="F151" s="62" t="n">
        <v>0.6</v>
      </c>
      <c r="G151" s="62" t="inlineStr">
        <is>
          <t>Q</t>
        </is>
      </c>
    </row>
    <row r="152" ht="10.5" customHeight="1" s="77">
      <c r="A152" s="65" t="inlineStr">
        <is>
          <t>Composite</t>
        </is>
      </c>
      <c r="B152" s="62" t="n">
        <v>1.4</v>
      </c>
      <c r="C152" s="62" t="n">
        <v>1.2</v>
      </c>
      <c r="D152" s="62" t="inlineStr">
        <is>
          <t>Q</t>
        </is>
      </c>
      <c r="E152" s="62" t="inlineStr">
        <is>
          <t>Q</t>
        </is>
      </c>
      <c r="F152" s="62" t="inlineStr">
        <is>
          <t>Q</t>
        </is>
      </c>
      <c r="G152" s="62" t="inlineStr">
        <is>
          <t>N</t>
        </is>
      </c>
    </row>
    <row r="153" ht="10.5" customHeight="1" s="77">
      <c r="A153" s="59" t="inlineStr">
        <is>
          <t>Number of sliding glass doors</t>
        </is>
      </c>
      <c r="B153" s="60" t="n"/>
      <c r="C153" s="60" t="n"/>
      <c r="D153" s="60" t="n"/>
      <c r="E153" s="60" t="n"/>
      <c r="F153" s="60" t="n"/>
      <c r="G153" s="60" t="n"/>
    </row>
    <row r="154" ht="10.5" customHeight="1" s="77">
      <c r="A154" s="63" t="n">
        <v>0</v>
      </c>
      <c r="B154" s="62" t="n">
        <v>75.59999999999999</v>
      </c>
      <c r="C154" s="62" t="n">
        <v>45.7</v>
      </c>
      <c r="D154" s="62" t="n">
        <v>3.6</v>
      </c>
      <c r="E154" s="62" t="n">
        <v>7.3</v>
      </c>
      <c r="F154" s="62" t="n">
        <v>13.5</v>
      </c>
      <c r="G154" s="62" t="n">
        <v>5.6</v>
      </c>
    </row>
    <row r="155" ht="10.5" customHeight="1" s="77">
      <c r="A155" s="63" t="n">
        <v>1</v>
      </c>
      <c r="B155" s="62" t="n">
        <v>32.3</v>
      </c>
      <c r="C155" s="62" t="n">
        <v>20.3</v>
      </c>
      <c r="D155" s="62" t="n">
        <v>2.5</v>
      </c>
      <c r="E155" s="62" t="n">
        <v>1.8</v>
      </c>
      <c r="F155" s="62" t="n">
        <v>6.6</v>
      </c>
      <c r="G155" s="62" t="n">
        <v>1.1</v>
      </c>
    </row>
    <row r="156" ht="10.5" customHeight="1" s="77">
      <c r="A156" s="63" t="n">
        <v>2</v>
      </c>
      <c r="B156" s="62" t="n">
        <v>7.4</v>
      </c>
      <c r="C156" s="62" t="n">
        <v>5.5</v>
      </c>
      <c r="D156" s="62" t="n">
        <v>0.7</v>
      </c>
      <c r="E156" s="62" t="inlineStr">
        <is>
          <t>Q</t>
        </is>
      </c>
      <c r="F156" s="62" t="n">
        <v>0.9</v>
      </c>
      <c r="G156" s="62" t="inlineStr">
        <is>
          <t>Q</t>
        </is>
      </c>
    </row>
    <row r="157" ht="10.5" customHeight="1" s="77">
      <c r="A157" s="63" t="inlineStr">
        <is>
          <t>3 or more</t>
        </is>
      </c>
      <c r="B157" s="62" t="n">
        <v>2.9</v>
      </c>
      <c r="C157" s="62" t="n">
        <v>2.3</v>
      </c>
      <c r="D157" s="62" t="n">
        <v>0.2</v>
      </c>
      <c r="E157" s="62" t="inlineStr">
        <is>
          <t>Q</t>
        </is>
      </c>
      <c r="F157" s="62" t="n">
        <v>0.2</v>
      </c>
      <c r="G157" s="62" t="inlineStr">
        <is>
          <t>N</t>
        </is>
      </c>
    </row>
    <row r="158" ht="10.5" customHeight="1" s="77">
      <c r="A158" s="59" t="inlineStr">
        <is>
          <t>Energy audit performed on home</t>
        </is>
      </c>
      <c r="B158" s="60" t="n"/>
      <c r="C158" s="60" t="n"/>
      <c r="D158" s="60" t="n"/>
      <c r="E158" s="60" t="n"/>
      <c r="F158" s="60" t="n"/>
      <c r="G158" s="60" t="n"/>
    </row>
    <row r="159" ht="10.5" customHeight="1" s="77">
      <c r="A159" s="61" t="inlineStr">
        <is>
          <t>Yes</t>
        </is>
      </c>
      <c r="B159" s="62" t="n">
        <v>8.9</v>
      </c>
      <c r="C159" s="62" t="n">
        <v>7</v>
      </c>
      <c r="D159" s="62" t="n">
        <v>0.5</v>
      </c>
      <c r="E159" s="62" t="n">
        <v>0.5</v>
      </c>
      <c r="F159" s="62" t="n">
        <v>0.6</v>
      </c>
      <c r="G159" s="62" t="n">
        <v>0.4</v>
      </c>
    </row>
    <row r="160" ht="10.5" customHeight="1" s="77">
      <c r="A160" s="61" t="inlineStr">
        <is>
          <t>No</t>
        </is>
      </c>
      <c r="B160" s="62" t="n">
        <v>94.59999999999999</v>
      </c>
      <c r="C160" s="62" t="n">
        <v>61.4</v>
      </c>
      <c r="D160" s="62" t="n">
        <v>5.4</v>
      </c>
      <c r="E160" s="62" t="n">
        <v>6.8</v>
      </c>
      <c r="F160" s="62" t="n">
        <v>15.3</v>
      </c>
      <c r="G160" s="62" t="n">
        <v>5.8</v>
      </c>
    </row>
    <row r="161" ht="10.5" customHeight="1" s="77">
      <c r="A161" s="61" t="inlineStr">
        <is>
          <t>Don't know</t>
        </is>
      </c>
      <c r="B161" s="62" t="n">
        <v>14.7</v>
      </c>
      <c r="C161" s="62" t="n">
        <v>5.5</v>
      </c>
      <c r="D161" s="62" t="n">
        <v>1.1</v>
      </c>
      <c r="E161" s="62" t="n">
        <v>2.2</v>
      </c>
      <c r="F161" s="62" t="n">
        <v>5.3</v>
      </c>
      <c r="G161" s="62" t="n">
        <v>0.6</v>
      </c>
    </row>
    <row r="162" ht="10.5" customHeight="1" s="77">
      <c r="A162" s="59" t="inlineStr">
        <is>
          <t>Electricity meter is a smart meter</t>
        </is>
      </c>
      <c r="B162" s="60" t="n"/>
      <c r="C162" s="60" t="n"/>
      <c r="D162" s="60" t="n"/>
      <c r="E162" s="60" t="n"/>
      <c r="F162" s="60" t="n"/>
      <c r="G162" s="60" t="n"/>
    </row>
    <row r="163" ht="10.5" customHeight="1" s="77">
      <c r="A163" s="61" t="inlineStr">
        <is>
          <t>Yes</t>
        </is>
      </c>
      <c r="B163" s="62" t="n">
        <v>26.1</v>
      </c>
      <c r="C163" s="62" t="n">
        <v>19.3</v>
      </c>
      <c r="D163" s="62" t="n">
        <v>1.4</v>
      </c>
      <c r="E163" s="62" t="n">
        <v>1.4</v>
      </c>
      <c r="F163" s="62" t="n">
        <v>2.3</v>
      </c>
      <c r="G163" s="62" t="n">
        <v>1.6</v>
      </c>
    </row>
    <row r="164" ht="10.5" customHeight="1" s="77">
      <c r="A164" s="61" t="inlineStr">
        <is>
          <t>No</t>
        </is>
      </c>
      <c r="B164" s="62" t="n">
        <v>57.9</v>
      </c>
      <c r="C164" s="62" t="n">
        <v>35.4</v>
      </c>
      <c r="D164" s="62" t="n">
        <v>3.2</v>
      </c>
      <c r="E164" s="62" t="n">
        <v>4.5</v>
      </c>
      <c r="F164" s="62" t="n">
        <v>11.2</v>
      </c>
      <c r="G164" s="62" t="n">
        <v>3.6</v>
      </c>
    </row>
    <row r="165" ht="10.5" customHeight="1" s="77">
      <c r="A165" s="61" t="inlineStr">
        <is>
          <t>Don't know</t>
        </is>
      </c>
      <c r="B165" s="62" t="n">
        <v>34.2</v>
      </c>
      <c r="C165" s="62" t="n">
        <v>19.1</v>
      </c>
      <c r="D165" s="62" t="n">
        <v>2.4</v>
      </c>
      <c r="E165" s="62" t="n">
        <v>3.4</v>
      </c>
      <c r="F165" s="62" t="n">
        <v>7.6</v>
      </c>
      <c r="G165" s="62" t="n">
        <v>1.6</v>
      </c>
    </row>
    <row r="166" ht="10.5" customHeight="1" s="77">
      <c r="A166" s="59" t="inlineStr">
        <is>
          <t>Park a car within 20 feet of electrical outlet</t>
        </is>
      </c>
      <c r="B166" s="60" t="n"/>
      <c r="C166" s="60" t="n"/>
      <c r="D166" s="60" t="n"/>
      <c r="E166" s="60" t="n"/>
      <c r="F166" s="60" t="n"/>
      <c r="G166" s="60" t="n"/>
    </row>
    <row r="167" ht="10.5" customHeight="1" s="77">
      <c r="A167" s="61" t="inlineStr">
        <is>
          <t>Yes</t>
        </is>
      </c>
      <c r="B167" s="62" t="n">
        <v>56.4</v>
      </c>
      <c r="C167" s="62" t="n">
        <v>48.5</v>
      </c>
      <c r="D167" s="62" t="n">
        <v>3.4</v>
      </c>
      <c r="E167" s="62" t="n">
        <v>2.2</v>
      </c>
      <c r="F167" s="62" t="inlineStr">
        <is>
          <t>N</t>
        </is>
      </c>
      <c r="G167" s="62" t="n">
        <v>2.4</v>
      </c>
    </row>
    <row r="168" ht="10.5" customHeight="1" s="77">
      <c r="A168" s="61" t="inlineStr">
        <is>
          <t>No</t>
        </is>
      </c>
      <c r="B168" s="62" t="n">
        <v>40.6</v>
      </c>
      <c r="C168" s="62" t="n">
        <v>25.4</v>
      </c>
      <c r="D168" s="62" t="n">
        <v>3.6</v>
      </c>
      <c r="E168" s="62" t="n">
        <v>7.2</v>
      </c>
      <c r="F168" s="62" t="inlineStr">
        <is>
          <t>N</t>
        </is>
      </c>
      <c r="G168" s="62" t="n">
        <v>4.4</v>
      </c>
    </row>
    <row r="169" ht="10.5" customHeight="1" s="77">
      <c r="A169" s="61" t="inlineStr">
        <is>
          <t>Not asked (apartments in buildings with 5 or more units)</t>
        </is>
      </c>
      <c r="B169" s="62" t="n">
        <v>21.1</v>
      </c>
      <c r="C169" s="62" t="inlineStr">
        <is>
          <t>N</t>
        </is>
      </c>
      <c r="D169" s="62" t="inlineStr">
        <is>
          <t>N</t>
        </is>
      </c>
      <c r="E169" s="62" t="inlineStr">
        <is>
          <t>N</t>
        </is>
      </c>
      <c r="F169" s="62" t="n">
        <v>21.1</v>
      </c>
      <c r="G169" s="62" t="inlineStr">
        <is>
          <t>N</t>
        </is>
      </c>
    </row>
    <row r="170" ht="10.5" customHeight="1" s="77">
      <c r="A170" s="59" t="inlineStr">
        <is>
          <t>Natural gas available in neighborhood</t>
        </is>
      </c>
      <c r="B170" s="60" t="n"/>
      <c r="C170" s="60" t="n"/>
      <c r="D170" s="60" t="n"/>
      <c r="E170" s="60" t="n"/>
      <c r="F170" s="60" t="n"/>
      <c r="G170" s="60" t="n"/>
    </row>
    <row r="171" ht="10.5" customHeight="1" s="77">
      <c r="A171" s="61" t="inlineStr">
        <is>
          <t>Yes</t>
        </is>
      </c>
      <c r="B171" s="62" t="n">
        <v>81.90000000000001</v>
      </c>
      <c r="C171" s="62" t="n">
        <v>51.7</v>
      </c>
      <c r="D171" s="62" t="n">
        <v>5.4</v>
      </c>
      <c r="E171" s="62" t="n">
        <v>7.3</v>
      </c>
      <c r="F171" s="62" t="n">
        <v>14.8</v>
      </c>
      <c r="G171" s="62" t="n">
        <v>2.8</v>
      </c>
    </row>
    <row r="172" ht="10.5" customHeight="1" s="77">
      <c r="A172" s="63" t="inlineStr">
        <is>
          <t>Actually use natural gas</t>
        </is>
      </c>
      <c r="B172" s="62" t="n">
        <v>68.59999999999999</v>
      </c>
      <c r="C172" s="62" t="n">
        <v>45.1</v>
      </c>
      <c r="D172" s="62" t="n">
        <v>4.8</v>
      </c>
      <c r="E172" s="62" t="n">
        <v>6</v>
      </c>
      <c r="F172" s="62" t="n">
        <v>11.1</v>
      </c>
      <c r="G172" s="62" t="n">
        <v>1.7</v>
      </c>
    </row>
    <row r="173" ht="10.5" customHeight="1" s="77">
      <c r="A173" s="63" t="inlineStr">
        <is>
          <t>Do not use natural gas</t>
        </is>
      </c>
      <c r="B173" s="62" t="n">
        <v>13.3</v>
      </c>
      <c r="C173" s="62" t="n">
        <v>6.7</v>
      </c>
      <c r="D173" s="62" t="n">
        <v>0.6</v>
      </c>
      <c r="E173" s="62" t="n">
        <v>1.3</v>
      </c>
      <c r="F173" s="62" t="n">
        <v>3.6</v>
      </c>
      <c r="G173" s="62" t="n">
        <v>1.2</v>
      </c>
    </row>
    <row r="174" ht="10.5" customHeight="1" s="77">
      <c r="A174" s="61" t="inlineStr">
        <is>
          <t>No</t>
        </is>
      </c>
      <c r="B174" s="62" t="n">
        <v>36.3</v>
      </c>
      <c r="C174" s="62" t="n">
        <v>22.1</v>
      </c>
      <c r="D174" s="62" t="n">
        <v>1.6</v>
      </c>
      <c r="E174" s="62" t="n">
        <v>2.1</v>
      </c>
      <c r="F174" s="62" t="n">
        <v>6.4</v>
      </c>
      <c r="G174" s="62" t="n">
        <v>4</v>
      </c>
    </row>
    <row r="175" ht="10.5" customHeight="1" s="77">
      <c r="A175" s="59" t="inlineStr">
        <is>
          <t>Distributed solar generation</t>
        </is>
      </c>
      <c r="B175" s="60" t="n"/>
      <c r="C175" s="60" t="n"/>
      <c r="D175" s="60" t="n"/>
      <c r="E175" s="60" t="n"/>
      <c r="F175" s="60" t="n"/>
      <c r="G175" s="60" t="n"/>
    </row>
    <row r="176" ht="10.5" customHeight="1" s="77">
      <c r="A176" s="61" t="inlineStr">
        <is>
          <t>Yes</t>
        </is>
      </c>
      <c r="B176" s="62" t="n">
        <v>1.5</v>
      </c>
      <c r="C176" s="62" t="n">
        <v>1.5</v>
      </c>
      <c r="D176" s="62" t="inlineStr">
        <is>
          <t>N</t>
        </is>
      </c>
      <c r="E176" s="62" t="inlineStr">
        <is>
          <t>N</t>
        </is>
      </c>
      <c r="F176" s="62" t="inlineStr">
        <is>
          <t>N</t>
        </is>
      </c>
      <c r="G176" s="62" t="inlineStr">
        <is>
          <t>Q</t>
        </is>
      </c>
    </row>
    <row r="177" ht="10.5" customHeight="1" s="77">
      <c r="A177" s="61" t="inlineStr">
        <is>
          <t>No</t>
        </is>
      </c>
      <c r="B177" s="62" t="n">
        <v>86.2</v>
      </c>
      <c r="C177" s="62" t="n">
        <v>72.40000000000001</v>
      </c>
      <c r="D177" s="62" t="n">
        <v>7</v>
      </c>
      <c r="E177" s="62" t="inlineStr">
        <is>
          <t>N</t>
        </is>
      </c>
      <c r="F177" s="62" t="inlineStr">
        <is>
          <t>N</t>
        </is>
      </c>
      <c r="G177" s="62" t="n">
        <v>6.8</v>
      </c>
    </row>
    <row r="178" ht="10.5" customHeight="1" s="77">
      <c r="A178" s="61" t="inlineStr">
        <is>
          <t>Not asked (apartments)</t>
        </is>
      </c>
      <c r="B178" s="62" t="n">
        <v>30.5</v>
      </c>
      <c r="C178" s="62" t="inlineStr">
        <is>
          <t>N</t>
        </is>
      </c>
      <c r="D178" s="62" t="inlineStr">
        <is>
          <t>N</t>
        </is>
      </c>
      <c r="E178" s="62" t="n">
        <v>9.4</v>
      </c>
      <c r="F178" s="62" t="n">
        <v>21.1</v>
      </c>
      <c r="G178" s="62" t="inlineStr">
        <is>
          <t>N</t>
        </is>
      </c>
    </row>
    <row r="179" ht="10.5" customHeight="1" s="77">
      <c r="A179" s="59" t="inlineStr">
        <is>
          <t>Back-up generator in home</t>
        </is>
      </c>
      <c r="B179" s="60" t="n"/>
      <c r="C179" s="60" t="n"/>
      <c r="D179" s="60" t="n"/>
      <c r="E179" s="60" t="n"/>
      <c r="F179" s="60" t="n"/>
      <c r="G179" s="60" t="n"/>
    </row>
    <row r="180" ht="10.5" customHeight="1" s="77">
      <c r="A180" s="61" t="inlineStr">
        <is>
          <t>Yes</t>
        </is>
      </c>
      <c r="B180" s="62" t="n">
        <v>12.6</v>
      </c>
      <c r="C180" s="62" t="n">
        <v>11.2</v>
      </c>
      <c r="D180" s="62" t="n">
        <v>0.2</v>
      </c>
      <c r="E180" s="62" t="n">
        <v>0.3</v>
      </c>
      <c r="F180" s="62" t="inlineStr">
        <is>
          <t>N</t>
        </is>
      </c>
      <c r="G180" s="62" t="n">
        <v>0.8</v>
      </c>
    </row>
    <row r="181" ht="10.5" customHeight="1" s="77">
      <c r="A181" s="61" t="inlineStr">
        <is>
          <t>No</t>
        </is>
      </c>
      <c r="B181" s="62" t="n">
        <v>84.5</v>
      </c>
      <c r="C181" s="62" t="n">
        <v>62.7</v>
      </c>
      <c r="D181" s="62" t="n">
        <v>6.8</v>
      </c>
      <c r="E181" s="62" t="n">
        <v>9.1</v>
      </c>
      <c r="F181" s="62" t="inlineStr">
        <is>
          <t>N</t>
        </is>
      </c>
      <c r="G181" s="62" t="n">
        <v>6</v>
      </c>
    </row>
    <row r="182" ht="10.5" customHeight="1" s="77">
      <c r="A182" s="61" t="inlineStr">
        <is>
          <t>Not asked (apartments in buildings with 5 or more units)</t>
        </is>
      </c>
      <c r="B182" s="62" t="n">
        <v>21.1</v>
      </c>
      <c r="C182" s="62" t="inlineStr">
        <is>
          <t>N</t>
        </is>
      </c>
      <c r="D182" s="62" t="inlineStr">
        <is>
          <t>N</t>
        </is>
      </c>
      <c r="E182" s="62" t="inlineStr">
        <is>
          <t>N</t>
        </is>
      </c>
      <c r="F182" s="62" t="n">
        <v>21.1</v>
      </c>
      <c r="G182" s="62" t="inlineStr">
        <is>
          <t>N</t>
        </is>
      </c>
    </row>
    <row r="183" ht="10.5" customHeight="1" s="77">
      <c r="A183" s="59" t="inlineStr">
        <is>
          <t>Swimming pool</t>
        </is>
      </c>
      <c r="B183" s="60" t="n"/>
      <c r="C183" s="60" t="n"/>
      <c r="D183" s="60" t="n"/>
      <c r="E183" s="60" t="n"/>
      <c r="F183" s="60" t="n"/>
      <c r="G183" s="60" t="n"/>
    </row>
    <row r="184" ht="10.5" customHeight="1" s="77">
      <c r="A184" s="63" t="inlineStr">
        <is>
          <t>Yes</t>
        </is>
      </c>
      <c r="B184" s="62" t="n">
        <v>8.300000000000001</v>
      </c>
      <c r="C184" s="62" t="n">
        <v>8.1</v>
      </c>
      <c r="D184" s="62" t="inlineStr">
        <is>
          <t>Q</t>
        </is>
      </c>
      <c r="E184" s="62" t="inlineStr">
        <is>
          <t>N</t>
        </is>
      </c>
      <c r="F184" s="62" t="inlineStr">
        <is>
          <t>N</t>
        </is>
      </c>
      <c r="G184" s="62" t="inlineStr">
        <is>
          <t>Q</t>
        </is>
      </c>
    </row>
    <row r="185" ht="10.5" customHeight="1" s="77">
      <c r="A185" s="61" t="inlineStr">
        <is>
          <t>No</t>
        </is>
      </c>
      <c r="B185" s="62" t="n">
        <v>79.3</v>
      </c>
      <c r="C185" s="62" t="n">
        <v>65.8</v>
      </c>
      <c r="D185" s="62" t="n">
        <v>6.9</v>
      </c>
      <c r="E185" s="62" t="inlineStr">
        <is>
          <t>N</t>
        </is>
      </c>
      <c r="F185" s="62" t="inlineStr">
        <is>
          <t>N</t>
        </is>
      </c>
      <c r="G185" s="62" t="n">
        <v>6.7</v>
      </c>
    </row>
    <row r="186" ht="10.5" customHeight="1" s="77">
      <c r="A186" s="61" t="inlineStr">
        <is>
          <t>Not asked (apartments)</t>
        </is>
      </c>
      <c r="B186" s="62" t="n">
        <v>30.5</v>
      </c>
      <c r="C186" s="62" t="inlineStr">
        <is>
          <t>N</t>
        </is>
      </c>
      <c r="D186" s="62" t="inlineStr">
        <is>
          <t>N</t>
        </is>
      </c>
      <c r="E186" s="62" t="n">
        <v>9.4</v>
      </c>
      <c r="F186" s="62" t="n">
        <v>21.1</v>
      </c>
      <c r="G186" s="62" t="inlineStr">
        <is>
          <t>N</t>
        </is>
      </c>
    </row>
    <row r="187" ht="10.5" customHeight="1" s="77">
      <c r="A187" s="66" t="inlineStr">
        <is>
          <t>Months swimming pool is used</t>
        </is>
      </c>
      <c r="B187" s="60" t="n"/>
      <c r="C187" s="60" t="n"/>
      <c r="D187" s="60" t="n"/>
      <c r="E187" s="60" t="n"/>
      <c r="F187" s="60" t="n"/>
      <c r="G187" s="60" t="n"/>
    </row>
    <row r="188" ht="10.5" customHeight="1" s="77">
      <c r="A188" s="63" t="inlineStr">
        <is>
          <t>0 to 3</t>
        </is>
      </c>
      <c r="B188" s="62" t="n">
        <v>2.7</v>
      </c>
      <c r="C188" s="62" t="n">
        <v>2.6</v>
      </c>
      <c r="D188" s="62" t="inlineStr">
        <is>
          <t>Q</t>
        </is>
      </c>
      <c r="E188" s="62" t="inlineStr">
        <is>
          <t>N</t>
        </is>
      </c>
      <c r="F188" s="62" t="inlineStr">
        <is>
          <t>N</t>
        </is>
      </c>
      <c r="G188" s="62" t="inlineStr">
        <is>
          <t>Q</t>
        </is>
      </c>
    </row>
    <row r="189" ht="10.5" customHeight="1" s="77">
      <c r="A189" s="63" t="inlineStr">
        <is>
          <t>4 to 7</t>
        </is>
      </c>
      <c r="B189" s="62" t="n">
        <v>4.7</v>
      </c>
      <c r="C189" s="62" t="n">
        <v>4.7</v>
      </c>
      <c r="D189" s="62" t="inlineStr">
        <is>
          <t>Q</t>
        </is>
      </c>
      <c r="E189" s="62" t="inlineStr">
        <is>
          <t>N</t>
        </is>
      </c>
      <c r="F189" s="62" t="inlineStr">
        <is>
          <t>N</t>
        </is>
      </c>
      <c r="G189" s="62" t="inlineStr">
        <is>
          <t>Q</t>
        </is>
      </c>
    </row>
    <row r="190" ht="10.5" customHeight="1" s="77">
      <c r="A190" s="63" t="inlineStr">
        <is>
          <t>8 to 12</t>
        </is>
      </c>
      <c r="B190" s="62" t="n">
        <v>0.8</v>
      </c>
      <c r="C190" s="62" t="n">
        <v>0.8</v>
      </c>
      <c r="D190" s="62" t="inlineStr">
        <is>
          <t>Q</t>
        </is>
      </c>
      <c r="E190" s="62" t="inlineStr">
        <is>
          <t>N</t>
        </is>
      </c>
      <c r="F190" s="62" t="inlineStr">
        <is>
          <t>N</t>
        </is>
      </c>
      <c r="G190" s="62" t="inlineStr">
        <is>
          <t>N</t>
        </is>
      </c>
    </row>
    <row r="191" ht="10.5" customHeight="1" s="77">
      <c r="A191" s="63" t="inlineStr">
        <is>
          <t>No swimming pool</t>
        </is>
      </c>
      <c r="B191" s="62" t="n">
        <v>79.3</v>
      </c>
      <c r="C191" s="62" t="n">
        <v>65.8</v>
      </c>
      <c r="D191" s="62" t="n">
        <v>6.9</v>
      </c>
      <c r="E191" s="62" t="inlineStr">
        <is>
          <t>N</t>
        </is>
      </c>
      <c r="F191" s="62" t="inlineStr">
        <is>
          <t>N</t>
        </is>
      </c>
      <c r="G191" s="62" t="n">
        <v>6.7</v>
      </c>
    </row>
    <row r="192" ht="10.5" customHeight="1" s="77">
      <c r="A192" s="63" t="inlineStr">
        <is>
          <t>Not asked (apartments)</t>
        </is>
      </c>
      <c r="B192" s="62" t="n">
        <v>30.5</v>
      </c>
      <c r="C192" s="62" t="inlineStr">
        <is>
          <t>N</t>
        </is>
      </c>
      <c r="D192" s="62" t="inlineStr">
        <is>
          <t>N</t>
        </is>
      </c>
      <c r="E192" s="62" t="n">
        <v>9.4</v>
      </c>
      <c r="F192" s="62" t="n">
        <v>21.1</v>
      </c>
      <c r="G192" s="62" t="inlineStr">
        <is>
          <t>N</t>
        </is>
      </c>
    </row>
    <row r="193" ht="10.5" customHeight="1" s="77">
      <c r="A193" s="66" t="inlineStr">
        <is>
          <t>Heated swimming pool and fuel</t>
        </is>
      </c>
      <c r="B193" s="60" t="n"/>
      <c r="C193" s="60" t="n"/>
      <c r="D193" s="60" t="n"/>
      <c r="E193" s="60" t="n"/>
      <c r="F193" s="60" t="n"/>
      <c r="G193" s="60" t="n"/>
    </row>
    <row r="194" ht="10.5" customHeight="1" s="77">
      <c r="A194" s="63" t="inlineStr">
        <is>
          <t>Heated swimming pool</t>
        </is>
      </c>
      <c r="B194" s="62" t="n">
        <v>2.5</v>
      </c>
      <c r="C194" s="62" t="n">
        <v>2.5</v>
      </c>
      <c r="D194" s="62" t="inlineStr">
        <is>
          <t>Q</t>
        </is>
      </c>
      <c r="E194" s="62" t="inlineStr">
        <is>
          <t>N</t>
        </is>
      </c>
      <c r="F194" s="62" t="inlineStr">
        <is>
          <t>N</t>
        </is>
      </c>
      <c r="G194" s="62" t="inlineStr">
        <is>
          <t>N</t>
        </is>
      </c>
    </row>
    <row r="195" ht="10.5" customHeight="1" s="77">
      <c r="A195" s="63" t="inlineStr">
        <is>
          <t>Electricity</t>
        </is>
      </c>
      <c r="B195" s="62" t="n">
        <v>0.7</v>
      </c>
      <c r="C195" s="62" t="n">
        <v>0.7</v>
      </c>
      <c r="D195" s="62" t="inlineStr">
        <is>
          <t>Q</t>
        </is>
      </c>
      <c r="E195" s="62" t="inlineStr">
        <is>
          <t>N</t>
        </is>
      </c>
      <c r="F195" s="62" t="inlineStr">
        <is>
          <t>N</t>
        </is>
      </c>
      <c r="G195" s="62" t="inlineStr">
        <is>
          <t>N</t>
        </is>
      </c>
    </row>
    <row r="196" ht="10.5" customHeight="1" s="77">
      <c r="A196" s="63" t="inlineStr">
        <is>
          <t>Natural gas</t>
        </is>
      </c>
      <c r="B196" s="62" t="n">
        <v>1.1</v>
      </c>
      <c r="C196" s="62" t="n">
        <v>1.1</v>
      </c>
      <c r="D196" s="62" t="inlineStr">
        <is>
          <t>Q</t>
        </is>
      </c>
      <c r="E196" s="62" t="inlineStr">
        <is>
          <t>N</t>
        </is>
      </c>
      <c r="F196" s="62" t="inlineStr">
        <is>
          <t>N</t>
        </is>
      </c>
      <c r="G196" s="62" t="inlineStr">
        <is>
          <t>N</t>
        </is>
      </c>
    </row>
    <row r="197" ht="10.5" customHeight="1" s="77">
      <c r="A197" s="63" t="inlineStr">
        <is>
          <t>Propane</t>
        </is>
      </c>
      <c r="B197" s="62" t="n">
        <v>0.3</v>
      </c>
      <c r="C197" s="62" t="n">
        <v>0.3</v>
      </c>
      <c r="D197" s="62" t="inlineStr">
        <is>
          <t>N</t>
        </is>
      </c>
      <c r="E197" s="62" t="inlineStr">
        <is>
          <t>N</t>
        </is>
      </c>
      <c r="F197" s="62" t="inlineStr">
        <is>
          <t>N</t>
        </is>
      </c>
      <c r="G197" s="62" t="inlineStr">
        <is>
          <t>N</t>
        </is>
      </c>
    </row>
    <row r="198" ht="10.5" customHeight="1" s="77">
      <c r="A198" s="63" t="inlineStr">
        <is>
          <t>Solar</t>
        </is>
      </c>
      <c r="B198" s="62" t="n">
        <v>0.3</v>
      </c>
      <c r="C198" s="62" t="n">
        <v>0.3</v>
      </c>
      <c r="D198" s="62" t="inlineStr">
        <is>
          <t>N</t>
        </is>
      </c>
      <c r="E198" s="62" t="inlineStr">
        <is>
          <t>N</t>
        </is>
      </c>
      <c r="F198" s="62" t="inlineStr">
        <is>
          <t>N</t>
        </is>
      </c>
      <c r="G198" s="62" t="inlineStr">
        <is>
          <t>N</t>
        </is>
      </c>
    </row>
    <row r="199" ht="10.5" customHeight="1" s="77">
      <c r="A199" s="63" t="inlineStr">
        <is>
          <t>Some other fuel</t>
        </is>
      </c>
      <c r="B199" s="62" t="inlineStr">
        <is>
          <t>Q</t>
        </is>
      </c>
      <c r="C199" s="62" t="inlineStr">
        <is>
          <t>Q</t>
        </is>
      </c>
      <c r="D199" s="62" t="inlineStr">
        <is>
          <t>N</t>
        </is>
      </c>
      <c r="E199" s="62" t="inlineStr">
        <is>
          <t>N</t>
        </is>
      </c>
      <c r="F199" s="62" t="inlineStr">
        <is>
          <t>N</t>
        </is>
      </c>
      <c r="G199" s="62" t="inlineStr">
        <is>
          <t>N</t>
        </is>
      </c>
    </row>
    <row r="200" ht="10.5" customHeight="1" s="77">
      <c r="A200" s="63" t="inlineStr">
        <is>
          <t>Unheated swimming pool</t>
        </is>
      </c>
      <c r="B200" s="62" t="n">
        <v>5.4</v>
      </c>
      <c r="C200" s="62" t="n">
        <v>5.3</v>
      </c>
      <c r="D200" s="62" t="inlineStr">
        <is>
          <t>Q</t>
        </is>
      </c>
      <c r="E200" s="62" t="inlineStr">
        <is>
          <t>N</t>
        </is>
      </c>
      <c r="F200" s="62" t="inlineStr">
        <is>
          <t>N</t>
        </is>
      </c>
      <c r="G200" s="62" t="inlineStr">
        <is>
          <t>Q</t>
        </is>
      </c>
    </row>
    <row r="201" ht="10.5" customHeight="1" s="77">
      <c r="A201" s="63" t="inlineStr">
        <is>
          <t>No swimming pool</t>
        </is>
      </c>
      <c r="B201" s="62" t="n">
        <v>79.3</v>
      </c>
      <c r="C201" s="62" t="n">
        <v>65.8</v>
      </c>
      <c r="D201" s="62" t="n">
        <v>6.9</v>
      </c>
      <c r="E201" s="62" t="inlineStr">
        <is>
          <t>N</t>
        </is>
      </c>
      <c r="F201" s="62" t="inlineStr">
        <is>
          <t>N</t>
        </is>
      </c>
      <c r="G201" s="62" t="n">
        <v>6.7</v>
      </c>
    </row>
    <row r="202" ht="10.5" customHeight="1" s="77">
      <c r="A202" s="63" t="inlineStr">
        <is>
          <t>Not asked (apartments)</t>
        </is>
      </c>
      <c r="B202" s="62" t="n">
        <v>30.5</v>
      </c>
      <c r="C202" s="62" t="inlineStr">
        <is>
          <t>N</t>
        </is>
      </c>
      <c r="D202" s="62" t="inlineStr">
        <is>
          <t>N</t>
        </is>
      </c>
      <c r="E202" s="62" t="n">
        <v>9.4</v>
      </c>
      <c r="F202" s="62" t="n">
        <v>21.1</v>
      </c>
      <c r="G202" s="62" t="inlineStr">
        <is>
          <t>N</t>
        </is>
      </c>
    </row>
    <row r="203" ht="10.5" customHeight="1" s="77">
      <c r="A203" s="59" t="inlineStr">
        <is>
          <t>Hot tub</t>
        </is>
      </c>
      <c r="B203" s="60" t="n"/>
      <c r="C203" s="60" t="n"/>
      <c r="D203" s="60" t="n"/>
      <c r="E203" s="60" t="n"/>
      <c r="F203" s="60" t="n"/>
      <c r="G203" s="60" t="n"/>
    </row>
    <row r="204" ht="10.5" customHeight="1" s="77">
      <c r="A204" s="61" t="inlineStr">
        <is>
          <t>Yes</t>
        </is>
      </c>
      <c r="B204" s="62" t="n">
        <v>8.4</v>
      </c>
      <c r="C204" s="62" t="n">
        <v>7.3</v>
      </c>
      <c r="D204" s="62" t="n">
        <v>0.3</v>
      </c>
      <c r="E204" s="62" t="inlineStr">
        <is>
          <t>Q</t>
        </is>
      </c>
      <c r="F204" s="62" t="n">
        <v>0.3</v>
      </c>
      <c r="G204" s="62" t="n">
        <v>0.3</v>
      </c>
    </row>
    <row r="205" ht="10.5" customHeight="1" s="77">
      <c r="A205" s="61" t="inlineStr">
        <is>
          <t>No</t>
        </is>
      </c>
      <c r="B205" s="62" t="n">
        <v>109.8</v>
      </c>
      <c r="C205" s="62" t="n">
        <v>66.59999999999999</v>
      </c>
      <c r="D205" s="62" t="n">
        <v>6.8</v>
      </c>
      <c r="E205" s="62" t="n">
        <v>9.1</v>
      </c>
      <c r="F205" s="62" t="n">
        <v>20.8</v>
      </c>
      <c r="G205" s="62" t="n">
        <v>6.5</v>
      </c>
    </row>
    <row r="206" ht="10.5" customHeight="1" s="77">
      <c r="A206" s="66" t="inlineStr">
        <is>
          <t>Months hot tub is used</t>
        </is>
      </c>
      <c r="B206" s="60" t="n"/>
      <c r="C206" s="60" t="n"/>
      <c r="D206" s="60" t="n"/>
      <c r="E206" s="60" t="n"/>
      <c r="F206" s="60" t="n"/>
      <c r="G206" s="60" t="n"/>
    </row>
    <row r="207" ht="10.5" customHeight="1" s="77">
      <c r="A207" s="63" t="inlineStr">
        <is>
          <t>0 to 3</t>
        </is>
      </c>
      <c r="B207" s="62" t="n">
        <v>4</v>
      </c>
      <c r="C207" s="62" t="n">
        <v>3.3</v>
      </c>
      <c r="D207" s="62" t="inlineStr">
        <is>
          <t>Q</t>
        </is>
      </c>
      <c r="E207" s="62" t="inlineStr">
        <is>
          <t>Q</t>
        </is>
      </c>
      <c r="F207" s="62" t="inlineStr">
        <is>
          <t>Q</t>
        </is>
      </c>
      <c r="G207" s="62" t="inlineStr">
        <is>
          <t>Q</t>
        </is>
      </c>
    </row>
    <row r="208" ht="10.5" customHeight="1" s="77">
      <c r="A208" s="63" t="inlineStr">
        <is>
          <t>4 to 7</t>
        </is>
      </c>
      <c r="B208" s="62" t="n">
        <v>1.6</v>
      </c>
      <c r="C208" s="62" t="n">
        <v>1.5</v>
      </c>
      <c r="D208" s="62" t="inlineStr">
        <is>
          <t>Q</t>
        </is>
      </c>
      <c r="E208" s="62" t="inlineStr">
        <is>
          <t>N</t>
        </is>
      </c>
      <c r="F208" s="62" t="inlineStr">
        <is>
          <t>Q</t>
        </is>
      </c>
      <c r="G208" s="62" t="inlineStr">
        <is>
          <t>Q</t>
        </is>
      </c>
    </row>
    <row r="209" ht="10.5" customHeight="1" s="77">
      <c r="A209" s="63" t="inlineStr">
        <is>
          <t>8 to 12</t>
        </is>
      </c>
      <c r="B209" s="62" t="n">
        <v>2.9</v>
      </c>
      <c r="C209" s="62" t="n">
        <v>2.5</v>
      </c>
      <c r="D209" s="62" t="inlineStr">
        <is>
          <t>Q</t>
        </is>
      </c>
      <c r="E209" s="62" t="inlineStr">
        <is>
          <t>Q</t>
        </is>
      </c>
      <c r="F209" s="62" t="inlineStr">
        <is>
          <t>Q</t>
        </is>
      </c>
      <c r="G209" s="62" t="inlineStr">
        <is>
          <t>Q</t>
        </is>
      </c>
    </row>
    <row r="210" ht="10.5" customHeight="1" s="77">
      <c r="A210" s="63" t="inlineStr">
        <is>
          <t>No hot tub</t>
        </is>
      </c>
      <c r="B210" s="62" t="n">
        <v>109.8</v>
      </c>
      <c r="C210" s="62" t="n">
        <v>66.59999999999999</v>
      </c>
      <c r="D210" s="62" t="n">
        <v>6.8</v>
      </c>
      <c r="E210" s="62" t="n">
        <v>9.1</v>
      </c>
      <c r="F210" s="62" t="n">
        <v>20.8</v>
      </c>
      <c r="G210" s="62" t="n">
        <v>6.5</v>
      </c>
    </row>
    <row r="211" ht="10.5" customHeight="1" s="77">
      <c r="A211" s="66" t="inlineStr">
        <is>
          <t>Hot tub heating fuel</t>
        </is>
      </c>
      <c r="B211" s="60" t="n"/>
      <c r="C211" s="60" t="n"/>
      <c r="D211" s="60" t="n"/>
      <c r="E211" s="60" t="n"/>
      <c r="F211" s="60" t="n"/>
      <c r="G211" s="60" t="n"/>
    </row>
    <row r="212" ht="10.5" customHeight="1" s="77">
      <c r="A212" s="63" t="inlineStr">
        <is>
          <t>Electricity</t>
        </is>
      </c>
      <c r="B212" s="62" t="n">
        <v>4</v>
      </c>
      <c r="C212" s="62" t="n">
        <v>3.6</v>
      </c>
      <c r="D212" s="62" t="inlineStr">
        <is>
          <t>Q</t>
        </is>
      </c>
      <c r="E212" s="62" t="inlineStr">
        <is>
          <t>Q</t>
        </is>
      </c>
      <c r="F212" s="62" t="inlineStr">
        <is>
          <t>Q</t>
        </is>
      </c>
      <c r="G212" s="62" t="inlineStr">
        <is>
          <t>Q</t>
        </is>
      </c>
    </row>
    <row r="213" ht="10.5" customHeight="1" s="77">
      <c r="A213" s="63" t="inlineStr">
        <is>
          <t>Natural gas</t>
        </is>
      </c>
      <c r="B213" s="62" t="n">
        <v>1.6</v>
      </c>
      <c r="C213" s="62" t="n">
        <v>1.4</v>
      </c>
      <c r="D213" s="62" t="inlineStr">
        <is>
          <t>Q</t>
        </is>
      </c>
      <c r="E213" s="62" t="inlineStr">
        <is>
          <t>Q</t>
        </is>
      </c>
      <c r="F213" s="62" t="inlineStr">
        <is>
          <t>Q</t>
        </is>
      </c>
      <c r="G213" s="62" t="inlineStr">
        <is>
          <t>Q</t>
        </is>
      </c>
    </row>
    <row r="214" ht="10.5" customHeight="1" s="77">
      <c r="A214" s="63" t="inlineStr">
        <is>
          <t>Some other fuel</t>
        </is>
      </c>
      <c r="B214" s="62" t="n">
        <v>0.3</v>
      </c>
      <c r="C214" s="62" t="n">
        <v>0.3</v>
      </c>
      <c r="D214" s="62" t="inlineStr">
        <is>
          <t>N</t>
        </is>
      </c>
      <c r="E214" s="62" t="inlineStr">
        <is>
          <t>N</t>
        </is>
      </c>
      <c r="F214" s="62" t="inlineStr">
        <is>
          <t>N</t>
        </is>
      </c>
      <c r="G214" s="62" t="inlineStr">
        <is>
          <t>N</t>
        </is>
      </c>
    </row>
    <row r="215" ht="10.5" customHeight="1" s="77">
      <c r="A215" s="63" t="inlineStr">
        <is>
          <t>Hot tub used 0 months</t>
        </is>
      </c>
      <c r="B215" s="62" t="n">
        <v>2.5</v>
      </c>
      <c r="C215" s="62" t="n">
        <v>2</v>
      </c>
      <c r="D215" s="62" t="inlineStr">
        <is>
          <t>Q</t>
        </is>
      </c>
      <c r="E215" s="62" t="inlineStr">
        <is>
          <t>Q</t>
        </is>
      </c>
      <c r="F215" s="62" t="inlineStr">
        <is>
          <t>Q</t>
        </is>
      </c>
      <c r="G215" s="62" t="inlineStr">
        <is>
          <t>Q</t>
        </is>
      </c>
    </row>
    <row r="216" ht="10.5" customHeight="1" s="77">
      <c r="A216" s="63" t="inlineStr">
        <is>
          <t>No hot tub</t>
        </is>
      </c>
      <c r="B216" s="62" t="n">
        <v>109.8</v>
      </c>
      <c r="C216" s="62" t="n">
        <v>66.59999999999999</v>
      </c>
      <c r="D216" s="62" t="n">
        <v>6.8</v>
      </c>
      <c r="E216" s="62" t="n">
        <v>9.1</v>
      </c>
      <c r="F216" s="62" t="n">
        <v>20.8</v>
      </c>
      <c r="G216" s="62" t="n">
        <v>6.5</v>
      </c>
    </row>
    <row r="217" ht="10.5" customHeight="1" s="77">
      <c r="A217" s="59" t="inlineStr">
        <is>
          <t>Energy-related benefits received by homeowners (more than one may apply)</t>
        </is>
      </c>
      <c r="B217" s="60" t="n"/>
      <c r="C217" s="60" t="n"/>
      <c r="D217" s="60" t="n"/>
      <c r="E217" s="60" t="n"/>
      <c r="F217" s="60" t="n"/>
      <c r="G217" s="60" t="n"/>
    </row>
    <row r="218" ht="10.5" customHeight="1" s="77">
      <c r="A218" s="61" t="inlineStr">
        <is>
          <t>Free or subsidized energy-efficient light bulbs</t>
        </is>
      </c>
      <c r="B218" s="62" t="n">
        <v>5.6</v>
      </c>
      <c r="C218" s="62" t="n">
        <v>4.8</v>
      </c>
      <c r="D218" s="62" t="n">
        <v>0.3</v>
      </c>
      <c r="E218" s="62" t="inlineStr">
        <is>
          <t>Q</t>
        </is>
      </c>
      <c r="F218" s="62" t="inlineStr">
        <is>
          <t>Q</t>
        </is>
      </c>
      <c r="G218" s="62" t="n">
        <v>0.3</v>
      </c>
    </row>
    <row r="219" ht="10.5" customHeight="1" s="77">
      <c r="A219" s="61" t="inlineStr">
        <is>
          <t>Free or subsidized home energy audit</t>
        </is>
      </c>
      <c r="B219" s="62" t="n">
        <v>2.4</v>
      </c>
      <c r="C219" s="62" t="n">
        <v>2.2</v>
      </c>
      <c r="D219" s="62" t="inlineStr">
        <is>
          <t>Q</t>
        </is>
      </c>
      <c r="E219" s="62" t="inlineStr">
        <is>
          <t>Q</t>
        </is>
      </c>
      <c r="F219" s="62" t="inlineStr">
        <is>
          <t>N</t>
        </is>
      </c>
      <c r="G219" s="62" t="inlineStr">
        <is>
          <t>Q</t>
        </is>
      </c>
    </row>
    <row r="220" ht="10.5" customHeight="1" s="77">
      <c r="A220" s="61" t="inlineStr">
        <is>
          <t>Utility or energy supplier rebate for new appliance or equipment</t>
        </is>
      </c>
      <c r="B220" s="62" t="n">
        <v>4.2</v>
      </c>
      <c r="C220" s="62" t="n">
        <v>3.8</v>
      </c>
      <c r="D220" s="62" t="n">
        <v>0.1</v>
      </c>
      <c r="E220" s="62" t="inlineStr">
        <is>
          <t>Q</t>
        </is>
      </c>
      <c r="F220" s="62" t="inlineStr">
        <is>
          <t>Q</t>
        </is>
      </c>
      <c r="G220" s="62" t="inlineStr">
        <is>
          <t>Q</t>
        </is>
      </c>
    </row>
    <row r="221" ht="10.5" customHeight="1" s="77">
      <c r="A221" s="61" t="inlineStr">
        <is>
          <t>Recycling old appliance or equipment</t>
        </is>
      </c>
      <c r="B221" s="62" t="n">
        <v>6.5</v>
      </c>
      <c r="C221" s="62" t="n">
        <v>5.6</v>
      </c>
      <c r="D221" s="62" t="n">
        <v>0.4</v>
      </c>
      <c r="E221" s="62" t="inlineStr">
        <is>
          <t>Q</t>
        </is>
      </c>
      <c r="F221" s="62" t="inlineStr">
        <is>
          <t>Q</t>
        </is>
      </c>
      <c r="G221" s="62" t="inlineStr">
        <is>
          <t>Q</t>
        </is>
      </c>
    </row>
    <row r="222" ht="10.5" customHeight="1" s="77">
      <c r="A222" s="61" t="inlineStr">
        <is>
          <t>Tax credit for new appliance or equipment</t>
        </is>
      </c>
      <c r="B222" s="62" t="n">
        <v>6.6</v>
      </c>
      <c r="C222" s="62" t="n">
        <v>6.1</v>
      </c>
      <c r="D222" s="62" t="n">
        <v>0.3</v>
      </c>
      <c r="E222" s="62" t="inlineStr">
        <is>
          <t>Q</t>
        </is>
      </c>
      <c r="F222" s="62" t="inlineStr">
        <is>
          <t>Q</t>
        </is>
      </c>
      <c r="G222" s="62" t="inlineStr">
        <is>
          <t>Q</t>
        </is>
      </c>
    </row>
    <row r="223" ht="10.5" customHeight="1" s="77">
      <c r="A223" s="61" t="inlineStr">
        <is>
          <t>Some other benefit5</t>
        </is>
      </c>
      <c r="B223" s="62" t="n">
        <v>2.6</v>
      </c>
      <c r="C223" s="62" t="n">
        <v>2.3</v>
      </c>
      <c r="D223" s="62" t="inlineStr">
        <is>
          <t>Q</t>
        </is>
      </c>
      <c r="E223" s="62" t="inlineStr">
        <is>
          <t>Q</t>
        </is>
      </c>
      <c r="F223" s="62" t="inlineStr">
        <is>
          <t>Q</t>
        </is>
      </c>
      <c r="G223" s="62" t="inlineStr">
        <is>
          <t>Q</t>
        </is>
      </c>
    </row>
    <row r="224" ht="10.5" customHeight="1" s="77">
      <c r="A224" s="67" t="inlineStr">
        <is>
          <t>Not Asked (Mobile Homes and Apartments</t>
        </is>
      </c>
      <c r="B224" s="64" t="n"/>
      <c r="C224" s="64" t="n"/>
      <c r="D224" s="64" t="n"/>
      <c r="E224" s="64" t="n"/>
      <c r="F224" s="64" t="n"/>
      <c r="G224" s="64" t="n"/>
    </row>
    <row r="225" ht="10.5" customHeight="1" s="77">
      <c r="A225" s="68" t="inlineStr">
        <is>
          <t>in Buildings With 5 or More Units)</t>
        </is>
      </c>
      <c r="B225" s="64" t="n">
        <v>26.1</v>
      </c>
      <c r="C225" s="64" t="inlineStr">
        <is>
          <t>N</t>
        </is>
      </c>
      <c r="D225" s="64" t="inlineStr">
        <is>
          <t>N</t>
        </is>
      </c>
      <c r="E225" s="64" t="inlineStr">
        <is>
          <t>N</t>
        </is>
      </c>
      <c r="F225" s="64" t="n">
        <v>19.1</v>
      </c>
      <c r="G225" s="64" t="n">
        <v>6.9</v>
      </c>
    </row>
    <row r="226" ht="10.5" customHeight="1" s="77">
      <c r="A226" s="68" t="n"/>
      <c r="B226" s="64" t="n"/>
      <c r="C226" s="64" t="n"/>
      <c r="D226" s="64" t="n"/>
      <c r="E226" s="64" t="n"/>
      <c r="F226" s="64" t="n"/>
      <c r="G226" s="64" t="n"/>
    </row>
    <row r="227" ht="10.5" customHeight="1" s="77">
      <c r="A227" s="69" t="inlineStr">
        <is>
          <t>Garage/Carport</t>
        </is>
      </c>
      <c r="B227" s="64" t="n"/>
      <c r="C227" s="64" t="n"/>
      <c r="D227" s="64" t="n"/>
      <c r="E227" s="64" t="n"/>
      <c r="F227" s="64" t="n"/>
      <c r="G227" s="64" t="n"/>
    </row>
    <row r="228" ht="10.5" customHeight="1" s="77">
      <c r="A228" s="69" t="inlineStr">
        <is>
          <t>(Single-Family Units and Mobile Homes)</t>
        </is>
      </c>
      <c r="B228" s="64" t="n"/>
      <c r="C228" s="64" t="n"/>
      <c r="D228" s="64" t="n"/>
      <c r="E228" s="64" t="n"/>
      <c r="F228" s="64" t="n"/>
      <c r="G228" s="64" t="n"/>
    </row>
    <row r="229" ht="10.5" customHeight="1" s="77">
      <c r="A229" s="68" t="inlineStr">
        <is>
          <t>Yes</t>
        </is>
      </c>
      <c r="B229" s="64" t="n">
        <v>63</v>
      </c>
      <c r="C229" s="64" t="n">
        <v>57.3</v>
      </c>
      <c r="D229" s="64" t="n">
        <v>3.7</v>
      </c>
      <c r="E229" s="64" t="inlineStr">
        <is>
          <t>N</t>
        </is>
      </c>
      <c r="F229" s="64" t="inlineStr">
        <is>
          <t>N</t>
        </is>
      </c>
      <c r="G229" s="64" t="n">
        <v>2</v>
      </c>
    </row>
    <row r="230" ht="10.5" customHeight="1" s="77">
      <c r="A230" s="68" t="inlineStr">
        <is>
          <t>Attached</t>
        </is>
      </c>
      <c r="B230" s="64" t="n">
        <v>42.8</v>
      </c>
      <c r="C230" s="64" t="n">
        <v>39.8</v>
      </c>
      <c r="D230" s="64" t="n">
        <v>2.8</v>
      </c>
      <c r="E230" s="64" t="inlineStr">
        <is>
          <t>N</t>
        </is>
      </c>
      <c r="F230" s="64" t="inlineStr">
        <is>
          <t>N</t>
        </is>
      </c>
      <c r="G230" s="64" t="inlineStr">
        <is>
          <t>Q</t>
        </is>
      </c>
    </row>
    <row r="231" ht="10.5" customHeight="1" s="77">
      <c r="A231" s="68" t="inlineStr">
        <is>
          <t>1-Car Garage</t>
        </is>
      </c>
      <c r="B231" s="64" t="n">
        <v>9.800000000000001</v>
      </c>
      <c r="C231" s="64" t="n">
        <v>8.300000000000001</v>
      </c>
      <c r="D231" s="64" t="n">
        <v>1.4</v>
      </c>
      <c r="E231" s="64" t="inlineStr">
        <is>
          <t>N</t>
        </is>
      </c>
      <c r="F231" s="64" t="inlineStr">
        <is>
          <t>N</t>
        </is>
      </c>
      <c r="G231" s="64" t="inlineStr">
        <is>
          <t>Q</t>
        </is>
      </c>
    </row>
    <row r="232" ht="10.5" customHeight="1" s="77">
      <c r="A232" s="68" t="inlineStr">
        <is>
          <t>2-Car Garage</t>
        </is>
      </c>
      <c r="B232" s="64" t="n">
        <v>28.7</v>
      </c>
      <c r="C232" s="64" t="n">
        <v>27.2</v>
      </c>
      <c r="D232" s="64" t="n">
        <v>1.4</v>
      </c>
      <c r="E232" s="64" t="inlineStr">
        <is>
          <t>N</t>
        </is>
      </c>
      <c r="F232" s="64" t="inlineStr">
        <is>
          <t>N</t>
        </is>
      </c>
      <c r="G232" s="64" t="inlineStr">
        <is>
          <t>Q</t>
        </is>
      </c>
    </row>
    <row r="233" ht="10.5" customHeight="1" s="77">
      <c r="A233" s="68" t="inlineStr">
        <is>
          <t>3 or More Car Garage</t>
        </is>
      </c>
      <c r="B233" s="64" t="n">
        <v>4.3</v>
      </c>
      <c r="C233" s="64" t="n">
        <v>4.3</v>
      </c>
      <c r="D233" s="64" t="inlineStr">
        <is>
          <t>Q</t>
        </is>
      </c>
      <c r="E233" s="64" t="inlineStr">
        <is>
          <t>N</t>
        </is>
      </c>
      <c r="F233" s="64" t="inlineStr">
        <is>
          <t>N</t>
        </is>
      </c>
      <c r="G233" s="64" t="inlineStr">
        <is>
          <t>Q</t>
        </is>
      </c>
    </row>
    <row r="234" ht="10.5" customHeight="1" s="77">
      <c r="A234" s="68" t="inlineStr">
        <is>
          <t>Detached</t>
        </is>
      </c>
      <c r="B234" s="64" t="n">
        <v>15.6</v>
      </c>
      <c r="C234" s="64" t="n">
        <v>14</v>
      </c>
      <c r="D234" s="64" t="n">
        <v>0.7</v>
      </c>
      <c r="E234" s="64" t="inlineStr">
        <is>
          <t>N</t>
        </is>
      </c>
      <c r="F234" s="64" t="inlineStr">
        <is>
          <t>N</t>
        </is>
      </c>
      <c r="G234" s="64" t="n">
        <v>0.9</v>
      </c>
    </row>
    <row r="235" ht="10.5" customHeight="1" s="77">
      <c r="A235" s="68" t="inlineStr">
        <is>
          <t>1-Car Garage</t>
        </is>
      </c>
      <c r="B235" s="64" t="n">
        <v>6</v>
      </c>
      <c r="C235" s="64" t="n">
        <v>5.2</v>
      </c>
      <c r="D235" s="64" t="n">
        <v>0.5</v>
      </c>
      <c r="E235" s="64" t="inlineStr">
        <is>
          <t>N</t>
        </is>
      </c>
      <c r="F235" s="64" t="inlineStr">
        <is>
          <t>N</t>
        </is>
      </c>
      <c r="G235" s="64" t="n">
        <v>0.4</v>
      </c>
    </row>
    <row r="236" ht="10.5" customHeight="1" s="77">
      <c r="A236" s="68" t="inlineStr">
        <is>
          <t>2-Car Garage</t>
        </is>
      </c>
      <c r="B236" s="64" t="n">
        <v>7.9</v>
      </c>
      <c r="C236" s="64" t="n">
        <v>7.4</v>
      </c>
      <c r="D236" s="64" t="n">
        <v>0.2</v>
      </c>
      <c r="E236" s="64" t="inlineStr">
        <is>
          <t>N</t>
        </is>
      </c>
      <c r="F236" s="64" t="inlineStr">
        <is>
          <t>N</t>
        </is>
      </c>
      <c r="G236" s="64" t="n">
        <v>0.3</v>
      </c>
    </row>
    <row r="237" ht="10.5" customHeight="1" s="77">
      <c r="A237" s="68" t="inlineStr">
        <is>
          <t>3 or More Car Garage</t>
        </is>
      </c>
      <c r="B237" s="64" t="n">
        <v>1.6</v>
      </c>
      <c r="C237" s="64" t="n">
        <v>1.4</v>
      </c>
      <c r="D237" s="64" t="inlineStr">
        <is>
          <t>Q</t>
        </is>
      </c>
      <c r="E237" s="64" t="inlineStr">
        <is>
          <t>N</t>
        </is>
      </c>
      <c r="F237" s="64" t="inlineStr">
        <is>
          <t>N</t>
        </is>
      </c>
      <c r="G237" s="64" t="n">
        <v>0.2</v>
      </c>
    </row>
    <row r="238" ht="10.5" customHeight="1" s="77">
      <c r="A238" s="68" t="inlineStr">
        <is>
          <t>Carport (only)</t>
        </is>
      </c>
      <c r="B238" s="64" t="n">
        <v>4.6</v>
      </c>
      <c r="C238" s="64" t="n">
        <v>3.5</v>
      </c>
      <c r="D238" s="64" t="n">
        <v>0.2</v>
      </c>
      <c r="E238" s="64" t="inlineStr">
        <is>
          <t>N</t>
        </is>
      </c>
      <c r="F238" s="64" t="inlineStr">
        <is>
          <t>N</t>
        </is>
      </c>
      <c r="G238" s="64" t="n">
        <v>1</v>
      </c>
    </row>
    <row r="239" ht="10.5" customHeight="1" s="77">
      <c r="A239" s="68" t="inlineStr">
        <is>
          <t>No</t>
        </is>
      </c>
      <c r="B239" s="64" t="n">
        <v>22.5</v>
      </c>
      <c r="C239" s="64" t="n">
        <v>14.6</v>
      </c>
      <c r="D239" s="64" t="n">
        <v>3</v>
      </c>
      <c r="E239" s="64" t="inlineStr">
        <is>
          <t>N</t>
        </is>
      </c>
      <c r="F239" s="64" t="inlineStr">
        <is>
          <t>N</t>
        </is>
      </c>
      <c r="G239" s="64" t="n">
        <v>4.9</v>
      </c>
    </row>
    <row r="240" ht="10.5" customHeight="1" s="77">
      <c r="A240" s="68" t="inlineStr">
        <is>
          <t>Not Asked (Apartments)</t>
        </is>
      </c>
      <c r="B240" s="64" t="n">
        <v>28.1</v>
      </c>
      <c r="C240" s="64" t="inlineStr">
        <is>
          <t>N</t>
        </is>
      </c>
      <c r="D240" s="64" t="inlineStr">
        <is>
          <t>N</t>
        </is>
      </c>
      <c r="E240" s="64" t="n">
        <v>9</v>
      </c>
      <c r="F240" s="64" t="n">
        <v>19.1</v>
      </c>
      <c r="G240" s="64" t="inlineStr">
        <is>
          <t>N</t>
        </is>
      </c>
    </row>
    <row r="241" ht="10.5" customHeight="1" s="77">
      <c r="A241" s="27" t="n"/>
      <c r="B241" s="64" t="n"/>
      <c r="C241" s="64" t="n"/>
      <c r="D241" s="64" t="n"/>
      <c r="E241" s="64" t="n"/>
      <c r="F241" s="64" t="n"/>
      <c r="G241" s="64" t="n"/>
    </row>
    <row r="242" ht="10.5" customHeight="1" s="77">
      <c r="A242" s="70" t="inlineStr">
        <is>
          <t>Large Tree(s) that Shade the Home</t>
        </is>
      </c>
      <c r="B242" s="64" t="n"/>
      <c r="C242" s="64" t="n"/>
      <c r="D242" s="64" t="n"/>
      <c r="E242" s="64" t="n"/>
      <c r="F242" s="64" t="n"/>
      <c r="G242" s="64" t="n"/>
    </row>
    <row r="243" ht="10.5" customHeight="1" s="77">
      <c r="A243" s="68" t="inlineStr">
        <is>
          <t>Yes</t>
        </is>
      </c>
      <c r="B243" s="64" t="n">
        <v>50.2</v>
      </c>
      <c r="C243" s="64" t="n">
        <v>36.8</v>
      </c>
      <c r="D243" s="64" t="n">
        <v>2.3</v>
      </c>
      <c r="E243" s="64" t="n">
        <v>3.3</v>
      </c>
      <c r="F243" s="64" t="n">
        <v>4.7</v>
      </c>
      <c r="G243" s="64" t="n">
        <v>3.1</v>
      </c>
    </row>
    <row r="244" ht="10.5" customHeight="1" s="77">
      <c r="A244" s="68" t="inlineStr">
        <is>
          <t>No</t>
        </is>
      </c>
      <c r="B244" s="64" t="n">
        <v>63.4</v>
      </c>
      <c r="C244" s="64" t="n">
        <v>35.1</v>
      </c>
      <c r="D244" s="64" t="n">
        <v>4.4</v>
      </c>
      <c r="E244" s="64" t="n">
        <v>5.7</v>
      </c>
      <c r="F244" s="64" t="n">
        <v>14.4</v>
      </c>
      <c r="G244" s="64" t="n">
        <v>3.8</v>
      </c>
    </row>
    <row r="245" ht="10.5" customHeight="1" s="77">
      <c r="A245" s="67" t="n"/>
      <c r="B245" s="64" t="n"/>
      <c r="C245" s="64" t="n"/>
      <c r="D245" s="64" t="n"/>
      <c r="E245" s="64" t="n"/>
      <c r="F245" s="64" t="n"/>
      <c r="G245" s="64" t="n"/>
    </row>
    <row r="246" ht="10.5" customHeight="1" s="77">
      <c r="A246" s="70" t="inlineStr">
        <is>
          <t>Adequacy of Insulation</t>
        </is>
      </c>
      <c r="B246" s="64" t="n"/>
      <c r="C246" s="64" t="n"/>
      <c r="D246" s="64" t="n"/>
      <c r="E246" s="64" t="n"/>
      <c r="F246" s="64" t="n"/>
      <c r="G246" s="64" t="n"/>
    </row>
    <row r="247" ht="10.5" customHeight="1" s="77">
      <c r="A247" s="68" t="inlineStr">
        <is>
          <t>Well Insulated</t>
        </is>
      </c>
      <c r="B247" s="64" t="n">
        <v>40.6</v>
      </c>
      <c r="C247" s="64" t="n">
        <v>27.7</v>
      </c>
      <c r="D247" s="64" t="n">
        <v>2.1</v>
      </c>
      <c r="E247" s="64" t="n">
        <v>2.4</v>
      </c>
      <c r="F247" s="64" t="n">
        <v>6.7</v>
      </c>
      <c r="G247" s="64" t="n">
        <v>1.7</v>
      </c>
    </row>
    <row r="248" ht="10.5" customHeight="1" s="77">
      <c r="A248" s="68" t="inlineStr">
        <is>
          <t>Adequately Insulated</t>
        </is>
      </c>
      <c r="B248" s="64" t="n">
        <v>49.2</v>
      </c>
      <c r="C248" s="64" t="n">
        <v>31.4</v>
      </c>
      <c r="D248" s="64" t="n">
        <v>3</v>
      </c>
      <c r="E248" s="64" t="n">
        <v>3.7</v>
      </c>
      <c r="F248" s="64" t="n">
        <v>8.300000000000001</v>
      </c>
      <c r="G248" s="64" t="n">
        <v>2.9</v>
      </c>
    </row>
    <row r="249" ht="10.5" customHeight="1" s="77">
      <c r="A249" s="68" t="inlineStr">
        <is>
          <t>Poorly Insulated</t>
        </is>
      </c>
      <c r="B249" s="64" t="n">
        <v>22.8</v>
      </c>
      <c r="C249" s="64" t="n">
        <v>12.2</v>
      </c>
      <c r="D249" s="64" t="n">
        <v>1.6</v>
      </c>
      <c r="E249" s="64" t="n">
        <v>2.8</v>
      </c>
      <c r="F249" s="64" t="n">
        <v>3.8</v>
      </c>
      <c r="G249" s="64" t="n">
        <v>2.3</v>
      </c>
    </row>
    <row r="250" ht="10.5" customHeight="1" s="77">
      <c r="A250" s="68" t="inlineStr">
        <is>
          <t>No Insulation</t>
        </is>
      </c>
      <c r="B250" s="64" t="n">
        <v>1</v>
      </c>
      <c r="C250" s="64" t="n">
        <v>0.5</v>
      </c>
      <c r="D250" s="64" t="inlineStr">
        <is>
          <t>Q</t>
        </is>
      </c>
      <c r="E250" s="64" t="n">
        <v>0.1</v>
      </c>
      <c r="F250" s="64" t="n">
        <v>0.3</v>
      </c>
      <c r="G250" s="64" t="inlineStr">
        <is>
          <t>Q</t>
        </is>
      </c>
    </row>
    <row r="251" ht="10.5" customHeight="1" s="77">
      <c r="A251" s="67" t="n"/>
      <c r="B251" s="64" t="n"/>
      <c r="C251" s="64" t="n"/>
      <c r="D251" s="64" t="n"/>
      <c r="E251" s="64" t="n"/>
      <c r="F251" s="64" t="n"/>
      <c r="G251" s="64" t="n"/>
    </row>
    <row r="252" ht="10.5" customHeight="1" s="77">
      <c r="A252" s="70" t="inlineStr">
        <is>
          <t>Insulation Added by Current Household</t>
        </is>
      </c>
      <c r="B252" s="64" t="n"/>
      <c r="C252" s="64" t="n"/>
      <c r="D252" s="64" t="n"/>
      <c r="E252" s="64" t="n"/>
      <c r="F252" s="64" t="n"/>
      <c r="G252" s="64" t="n"/>
    </row>
    <row r="253" ht="10.5" customHeight="1" s="77">
      <c r="A253" s="68" t="inlineStr">
        <is>
          <t>Yes</t>
        </is>
      </c>
      <c r="B253" s="64" t="n">
        <v>25.5</v>
      </c>
      <c r="C253" s="64" t="n">
        <v>22.2</v>
      </c>
      <c r="D253" s="64" t="n">
        <v>1</v>
      </c>
      <c r="E253" s="64" t="n">
        <v>0.7</v>
      </c>
      <c r="F253" s="64" t="n">
        <v>0.5</v>
      </c>
      <c r="G253" s="64" t="n">
        <v>1.1</v>
      </c>
    </row>
    <row r="254" ht="10.5" customHeight="1" s="77">
      <c r="A254" s="68" t="inlineStr">
        <is>
          <t>No</t>
        </is>
      </c>
      <c r="B254" s="64" t="n">
        <v>88.09999999999999</v>
      </c>
      <c r="C254" s="64" t="n">
        <v>49.6</v>
      </c>
      <c r="D254" s="64" t="n">
        <v>5.7</v>
      </c>
      <c r="E254" s="64" t="n">
        <v>8.300000000000001</v>
      </c>
      <c r="F254" s="64" t="n">
        <v>18.6</v>
      </c>
      <c r="G254" s="64" t="n">
        <v>5.8</v>
      </c>
    </row>
    <row r="255" ht="10.5" customHeight="1" s="77">
      <c r="A255" s="67" t="n"/>
      <c r="B255" s="64" t="n"/>
      <c r="C255" s="64" t="n"/>
      <c r="D255" s="64" t="n"/>
      <c r="E255" s="64" t="n"/>
      <c r="F255" s="64" t="n"/>
      <c r="G255" s="64" t="n"/>
    </row>
    <row r="256" ht="10.5" customHeight="1" s="77">
      <c r="A256" s="70" t="inlineStr">
        <is>
          <t>Home Is Too Drafty During the Winter</t>
        </is>
      </c>
      <c r="B256" s="64" t="n"/>
      <c r="C256" s="64" t="n"/>
      <c r="D256" s="64" t="n"/>
      <c r="E256" s="64" t="n"/>
      <c r="F256" s="64" t="n"/>
      <c r="G256" s="64" t="n"/>
    </row>
    <row r="257" ht="10.5" customHeight="1" s="77">
      <c r="A257" s="68" t="inlineStr">
        <is>
          <t>Never</t>
        </is>
      </c>
      <c r="B257" s="64" t="n">
        <v>60.1</v>
      </c>
      <c r="C257" s="64" t="n">
        <v>39.9</v>
      </c>
      <c r="D257" s="64" t="n">
        <v>3.3</v>
      </c>
      <c r="E257" s="64" t="n">
        <v>3.6</v>
      </c>
      <c r="F257" s="64" t="n">
        <v>10.2</v>
      </c>
      <c r="G257" s="64" t="n">
        <v>3.1</v>
      </c>
    </row>
    <row r="258" ht="10.5" customHeight="1" s="77">
      <c r="A258" s="68" t="inlineStr">
        <is>
          <t>Some of the Time</t>
        </is>
      </c>
      <c r="B258" s="64" t="n">
        <v>36</v>
      </c>
      <c r="C258" s="64" t="n">
        <v>22.7</v>
      </c>
      <c r="D258" s="64" t="n">
        <v>2.2</v>
      </c>
      <c r="E258" s="64" t="n">
        <v>3.2</v>
      </c>
      <c r="F258" s="64" t="n">
        <v>5.7</v>
      </c>
      <c r="G258" s="64" t="n">
        <v>2.3</v>
      </c>
    </row>
    <row r="259" ht="10.5" customHeight="1" s="77">
      <c r="A259" s="68" t="inlineStr">
        <is>
          <t>Most of the Time</t>
        </is>
      </c>
      <c r="B259" s="64" t="n">
        <v>9.1</v>
      </c>
      <c r="C259" s="64" t="n">
        <v>5.1</v>
      </c>
      <c r="D259" s="64" t="n">
        <v>0.6</v>
      </c>
      <c r="E259" s="64" t="n">
        <v>1</v>
      </c>
      <c r="F259" s="64" t="n">
        <v>1.7</v>
      </c>
      <c r="G259" s="64" t="n">
        <v>0.7</v>
      </c>
    </row>
    <row r="260" ht="10.5" customHeight="1" s="77">
      <c r="A260" s="68" t="inlineStr">
        <is>
          <t>All of the Time</t>
        </is>
      </c>
      <c r="B260" s="64" t="n">
        <v>8.4</v>
      </c>
      <c r="C260" s="64" t="n">
        <v>4.2</v>
      </c>
      <c r="D260" s="64" t="n">
        <v>0.7</v>
      </c>
      <c r="E260" s="64" t="n">
        <v>1.2</v>
      </c>
      <c r="F260" s="64" t="n">
        <v>1.5</v>
      </c>
      <c r="G260" s="64" t="n">
        <v>0.8</v>
      </c>
    </row>
    <row r="261" ht="10.5" customHeight="1" s="77">
      <c r="A261" s="2" t="n"/>
      <c r="B261" s="64" t="n"/>
      <c r="C261" s="64" t="n"/>
      <c r="D261" s="64" t="n"/>
      <c r="E261" s="64" t="n"/>
      <c r="F261" s="64" t="n"/>
      <c r="G261" s="64" t="n"/>
    </row>
    <row r="262" ht="10.5" customHeight="1" s="77">
      <c r="A262" s="70" t="inlineStr">
        <is>
          <t>Caulking/Weather Stripping Added</t>
        </is>
      </c>
      <c r="B262" s="64" t="n"/>
      <c r="C262" s="64" t="n"/>
      <c r="D262" s="64" t="n"/>
      <c r="E262" s="64" t="n"/>
      <c r="F262" s="64" t="n"/>
      <c r="G262" s="64" t="n"/>
    </row>
    <row r="263" ht="10.5" customHeight="1" s="77">
      <c r="A263" s="70" t="inlineStr">
        <is>
          <t>by Current Household</t>
        </is>
      </c>
      <c r="B263" s="64" t="n"/>
      <c r="C263" s="64" t="n"/>
      <c r="D263" s="64" t="n"/>
      <c r="E263" s="64" t="n"/>
      <c r="F263" s="64" t="n"/>
      <c r="G263" s="64" t="n"/>
    </row>
    <row r="264" ht="10.5" customHeight="1" s="77">
      <c r="A264" s="68" t="inlineStr">
        <is>
          <t>Yes</t>
        </is>
      </c>
      <c r="B264" s="64" t="n">
        <v>40.8</v>
      </c>
      <c r="C264" s="64" t="n">
        <v>32.2</v>
      </c>
      <c r="D264" s="64" t="n">
        <v>2.1</v>
      </c>
      <c r="E264" s="64" t="n">
        <v>1.6</v>
      </c>
      <c r="F264" s="64" t="n">
        <v>2.4</v>
      </c>
      <c r="G264" s="64" t="n">
        <v>2.4</v>
      </c>
    </row>
    <row r="265" ht="10.5" customHeight="1" s="77">
      <c r="A265" s="68" t="inlineStr">
        <is>
          <t>No</t>
        </is>
      </c>
      <c r="B265" s="64" t="n">
        <v>72.90000000000001</v>
      </c>
      <c r="C265" s="64" t="n">
        <v>39.6</v>
      </c>
      <c r="D265" s="64" t="n">
        <v>4.6</v>
      </c>
      <c r="E265" s="64" t="n">
        <v>7.4</v>
      </c>
      <c r="F265" s="64" t="n">
        <v>16.7</v>
      </c>
      <c r="G265" s="64" t="n">
        <v>4.5</v>
      </c>
    </row>
    <row r="266" ht="10.5" customHeight="1" s="77">
      <c r="A266" s="2" t="n"/>
      <c r="B266" s="64" t="n"/>
      <c r="C266" s="64" t="n"/>
      <c r="D266" s="64" t="n"/>
      <c r="E266" s="64" t="n"/>
      <c r="F266" s="64" t="n"/>
      <c r="G266" s="64" t="n"/>
    </row>
    <row r="267" ht="10.5" customHeight="1" s="77">
      <c r="A267" s="70" t="inlineStr">
        <is>
          <t>Unusually High Ceilings</t>
        </is>
      </c>
      <c r="B267" s="64" t="n"/>
      <c r="C267" s="64" t="n"/>
      <c r="D267" s="64" t="n"/>
      <c r="E267" s="64" t="n"/>
      <c r="F267" s="64" t="n"/>
      <c r="G267" s="64" t="n"/>
    </row>
    <row r="268" ht="10.5" customHeight="1" s="77">
      <c r="A268" s="68" t="inlineStr">
        <is>
          <t>Yes</t>
        </is>
      </c>
      <c r="B268" s="64" t="n">
        <v>30.7</v>
      </c>
      <c r="C268" s="64" t="n">
        <v>24.8</v>
      </c>
      <c r="D268" s="64" t="n">
        <v>2</v>
      </c>
      <c r="E268" s="64" t="n">
        <v>1.3</v>
      </c>
      <c r="F268" s="64" t="n">
        <v>2.6</v>
      </c>
      <c r="G268" s="64" t="inlineStr">
        <is>
          <t>N</t>
        </is>
      </c>
    </row>
    <row r="269" ht="10.5" customHeight="1" s="77">
      <c r="A269" s="68" t="inlineStr">
        <is>
          <t>No</t>
        </is>
      </c>
      <c r="B269" s="64" t="n">
        <v>76</v>
      </c>
      <c r="C269" s="64" t="n">
        <v>47</v>
      </c>
      <c r="D269" s="64" t="n">
        <v>4.7</v>
      </c>
      <c r="E269" s="64" t="n">
        <v>7.8</v>
      </c>
      <c r="F269" s="64" t="n">
        <v>16.5</v>
      </c>
      <c r="G269" s="64" t="inlineStr">
        <is>
          <t>N</t>
        </is>
      </c>
    </row>
    <row r="270" ht="10.5" customHeight="1" s="77">
      <c r="A270" s="68" t="inlineStr">
        <is>
          <t>Not Asked (Mobile Homes)</t>
        </is>
      </c>
      <c r="B270" s="64" t="n">
        <v>6.9</v>
      </c>
      <c r="C270" s="64" t="inlineStr">
        <is>
          <t>N</t>
        </is>
      </c>
      <c r="D270" s="64" t="inlineStr">
        <is>
          <t>N</t>
        </is>
      </c>
      <c r="E270" s="64" t="inlineStr">
        <is>
          <t>N</t>
        </is>
      </c>
      <c r="F270" s="64" t="inlineStr">
        <is>
          <t>N</t>
        </is>
      </c>
      <c r="G270" s="64" t="n">
        <v>6.9</v>
      </c>
    </row>
    <row r="271" ht="10.5" customHeight="1" s="77">
      <c r="A271" s="68" t="n"/>
      <c r="B271" s="64" t="n"/>
      <c r="C271" s="64" t="n"/>
      <c r="D271" s="64" t="n"/>
      <c r="E271" s="64" t="n"/>
      <c r="F271" s="64" t="n"/>
      <c r="G271" s="64" t="n"/>
    </row>
    <row r="272" ht="10.5" customHeight="1" s="77">
      <c r="A272" s="70" t="inlineStr">
        <is>
          <t>Cathedral Ceilings (in Housing Units</t>
        </is>
      </c>
      <c r="B272" s="64" t="n"/>
      <c r="C272" s="64" t="n"/>
      <c r="D272" s="64" t="n"/>
      <c r="E272" s="64" t="n"/>
      <c r="F272" s="64" t="n"/>
      <c r="G272" s="64" t="n"/>
    </row>
    <row r="273" ht="10.5" customHeight="1" s="77">
      <c r="A273" s="70" t="inlineStr">
        <is>
          <t>With High Ceilings)</t>
        </is>
      </c>
      <c r="B273" s="64" t="n"/>
      <c r="C273" s="64" t="n"/>
      <c r="D273" s="64" t="n"/>
      <c r="E273" s="64" t="n"/>
      <c r="F273" s="64" t="n"/>
      <c r="G273" s="64" t="n"/>
    </row>
    <row r="274" ht="10.5" customHeight="1" s="77">
      <c r="A274" s="68" t="inlineStr">
        <is>
          <t>Yes</t>
        </is>
      </c>
      <c r="B274" s="64" t="n">
        <v>18</v>
      </c>
      <c r="C274" s="64" t="n">
        <v>15.7</v>
      </c>
      <c r="D274" s="64" t="n">
        <v>1.1</v>
      </c>
      <c r="E274" s="64" t="n">
        <v>0.3</v>
      </c>
      <c r="F274" s="64" t="n">
        <v>0.8</v>
      </c>
      <c r="G274" s="64" t="inlineStr">
        <is>
          <t>N</t>
        </is>
      </c>
    </row>
    <row r="275" ht="10.5" customHeight="1" s="77">
      <c r="A275" s="68" t="inlineStr">
        <is>
          <t>No</t>
        </is>
      </c>
      <c r="B275" s="64" t="n">
        <v>12.7</v>
      </c>
      <c r="C275" s="64" t="n">
        <v>9.1</v>
      </c>
      <c r="D275" s="64" t="n">
        <v>0.9</v>
      </c>
      <c r="E275" s="64" t="n">
        <v>1</v>
      </c>
      <c r="F275" s="64" t="n">
        <v>1.8</v>
      </c>
      <c r="G275" s="64" t="inlineStr">
        <is>
          <t>N</t>
        </is>
      </c>
    </row>
    <row r="276" ht="10.5" customHeight="1" s="77">
      <c r="A276" s="67" t="n"/>
      <c r="B276" s="64" t="n"/>
      <c r="C276" s="64" t="n"/>
      <c r="D276" s="64" t="n"/>
      <c r="E276" s="64" t="n"/>
      <c r="F276" s="64" t="n"/>
      <c r="G276" s="64" t="n"/>
    </row>
    <row r="277" ht="10.5" customHeight="1" s="77">
      <c r="A277" s="70" t="inlineStr">
        <is>
          <t>Type of Glass in Windows</t>
        </is>
      </c>
      <c r="B277" s="64" t="n"/>
      <c r="C277" s="64" t="n"/>
      <c r="D277" s="64" t="n"/>
      <c r="E277" s="64" t="n"/>
      <c r="F277" s="64" t="n"/>
      <c r="G277" s="64" t="n"/>
    </row>
    <row r="278" ht="10.5" customHeight="1" s="77">
      <c r="A278" s="68" t="inlineStr">
        <is>
          <t>Single-pane Glass</t>
        </is>
      </c>
      <c r="B278" s="64" t="n">
        <v>47.2</v>
      </c>
      <c r="C278" s="64" t="n">
        <v>25.4</v>
      </c>
      <c r="D278" s="64" t="n">
        <v>2.6</v>
      </c>
      <c r="E278" s="64" t="n">
        <v>5</v>
      </c>
      <c r="F278" s="64" t="n">
        <v>9.9</v>
      </c>
      <c r="G278" s="64" t="n">
        <v>4.3</v>
      </c>
    </row>
    <row r="279" ht="10.5" customHeight="1" s="77">
      <c r="A279" s="68" t="inlineStr">
        <is>
          <t>Double-pane Glass</t>
        </is>
      </c>
      <c r="B279" s="64" t="n">
        <v>64.09999999999999</v>
      </c>
      <c r="C279" s="64" t="n">
        <v>44.7</v>
      </c>
      <c r="D279" s="64" t="n">
        <v>4</v>
      </c>
      <c r="E279" s="64" t="n">
        <v>4</v>
      </c>
      <c r="F279" s="64" t="n">
        <v>8.9</v>
      </c>
      <c r="G279" s="64" t="n">
        <v>2.6</v>
      </c>
    </row>
    <row r="280" ht="10.5" customHeight="1" s="77">
      <c r="A280" s="68" t="inlineStr">
        <is>
          <t>Triple-pane Glass</t>
        </is>
      </c>
      <c r="B280" s="64" t="n">
        <v>1.6</v>
      </c>
      <c r="C280" s="64" t="n">
        <v>1.3</v>
      </c>
      <c r="D280" s="64" t="n">
        <v>0.1</v>
      </c>
      <c r="E280" s="64" t="inlineStr">
        <is>
          <t>Q</t>
        </is>
      </c>
      <c r="F280" s="64" t="n">
        <v>0.2</v>
      </c>
      <c r="G280" s="64" t="inlineStr">
        <is>
          <t>Q</t>
        </is>
      </c>
    </row>
    <row r="281" ht="10.5" customHeight="1" s="77">
      <c r="A281" s="68" t="n"/>
      <c r="B281" s="64" t="n"/>
      <c r="C281" s="64" t="n"/>
      <c r="D281" s="64" t="n"/>
      <c r="E281" s="64" t="n"/>
      <c r="F281" s="64" t="n"/>
      <c r="G281" s="64" t="n"/>
    </row>
    <row r="282" ht="10.5" customHeight="1" s="77">
      <c r="A282" s="70" t="inlineStr">
        <is>
          <t>Proportion of Windows Replaced</t>
        </is>
      </c>
      <c r="B282" s="64" t="n"/>
      <c r="C282" s="64" t="n"/>
      <c r="D282" s="64" t="n"/>
      <c r="E282" s="64" t="n"/>
      <c r="F282" s="64" t="n"/>
      <c r="G282" s="64" t="n"/>
    </row>
    <row r="283" ht="10.5" customHeight="1" s="77">
      <c r="A283" s="68" t="inlineStr">
        <is>
          <t>All</t>
        </is>
      </c>
      <c r="B283" s="64" t="n">
        <v>16.8</v>
      </c>
      <c r="C283" s="64" t="n">
        <v>13.5</v>
      </c>
      <c r="D283" s="64" t="n">
        <v>0.9</v>
      </c>
      <c r="E283" s="64" t="n">
        <v>1</v>
      </c>
      <c r="F283" s="64" t="n">
        <v>1</v>
      </c>
      <c r="G283" s="64" t="n">
        <v>0.4</v>
      </c>
    </row>
    <row r="284" ht="10.5" customHeight="1" s="77">
      <c r="A284" s="68" t="inlineStr">
        <is>
          <t>Some</t>
        </is>
      </c>
      <c r="B284" s="64" t="n">
        <v>18</v>
      </c>
      <c r="C284" s="64" t="n">
        <v>14.2</v>
      </c>
      <c r="D284" s="64" t="n">
        <v>0.9</v>
      </c>
      <c r="E284" s="64" t="n">
        <v>1</v>
      </c>
      <c r="F284" s="64" t="n">
        <v>0.8</v>
      </c>
      <c r="G284" s="64" t="n">
        <v>1.1</v>
      </c>
    </row>
    <row r="285" ht="10.5" customHeight="1" s="77">
      <c r="A285" s="68" t="inlineStr">
        <is>
          <t>None</t>
        </is>
      </c>
      <c r="B285" s="64" t="n">
        <v>78.09999999999999</v>
      </c>
      <c r="C285" s="64" t="n">
        <v>43.6</v>
      </c>
      <c r="D285" s="64" t="n">
        <v>4.9</v>
      </c>
      <c r="E285" s="64" t="n">
        <v>7</v>
      </c>
      <c r="F285" s="64" t="n">
        <v>17.2</v>
      </c>
      <c r="G285" s="64" t="n">
        <v>5.4</v>
      </c>
    </row>
    <row r="286" ht="10.5" customHeight="1" s="77">
      <c r="A286" s="27" t="n"/>
      <c r="B286" s="64" t="n"/>
      <c r="C286" s="64" t="n"/>
      <c r="D286" s="64" t="n"/>
      <c r="E286" s="64" t="n"/>
      <c r="F286" s="64" t="n"/>
      <c r="G286" s="64" t="n"/>
    </row>
    <row r="287" ht="10.5" customHeight="1" s="77">
      <c r="A287" s="70" t="inlineStr">
        <is>
          <t>Energy Efficient Light Bulbs Used</t>
        </is>
      </c>
      <c r="B287" s="64" t="n"/>
      <c r="C287" s="64" t="n"/>
      <c r="D287" s="64" t="n"/>
      <c r="E287" s="64" t="n"/>
      <c r="F287" s="64" t="n"/>
      <c r="G287" s="64" t="n"/>
    </row>
    <row r="288" ht="10.5" customHeight="1" s="77">
      <c r="A288" s="68" t="inlineStr">
        <is>
          <t>Yes</t>
        </is>
      </c>
      <c r="B288" s="64" t="n">
        <v>68.09999999999999</v>
      </c>
      <c r="C288" s="64" t="n">
        <v>47</v>
      </c>
      <c r="D288" s="64" t="n">
        <v>3.9</v>
      </c>
      <c r="E288" s="64" t="n">
        <v>4.3</v>
      </c>
      <c r="F288" s="64" t="n">
        <v>9.199999999999999</v>
      </c>
      <c r="G288" s="64" t="n">
        <v>3.7</v>
      </c>
    </row>
    <row r="289" ht="10.5" customHeight="1" s="77">
      <c r="A289" s="68" t="inlineStr">
        <is>
          <t>No</t>
        </is>
      </c>
      <c r="B289" s="64" t="n">
        <v>44.7</v>
      </c>
      <c r="C289" s="64" t="n">
        <v>24.4</v>
      </c>
      <c r="D289" s="64" t="n">
        <v>2.8</v>
      </c>
      <c r="E289" s="64" t="n">
        <v>4.6</v>
      </c>
      <c r="F289" s="64" t="n">
        <v>9.800000000000001</v>
      </c>
      <c r="G289" s="64" t="n">
        <v>3.2</v>
      </c>
    </row>
    <row r="290" ht="10.5" customHeight="1" s="77">
      <c r="A290" s="68" t="inlineStr">
        <is>
          <t>Don't Know</t>
        </is>
      </c>
      <c r="B290" s="64" t="n">
        <v>0.8</v>
      </c>
      <c r="C290" s="64" t="n">
        <v>0.4</v>
      </c>
      <c r="D290" s="64" t="inlineStr">
        <is>
          <t>Q</t>
        </is>
      </c>
      <c r="E290" s="64" t="n">
        <v>0.1</v>
      </c>
      <c r="F290" s="64" t="n">
        <v>0.2</v>
      </c>
      <c r="G290" s="64" t="inlineStr">
        <is>
          <t>Q</t>
        </is>
      </c>
    </row>
    <row r="291" ht="10.5" customHeight="1" s="77">
      <c r="A291" s="27" t="n"/>
      <c r="B291" s="64" t="n"/>
      <c r="C291" s="64" t="n"/>
      <c r="D291" s="64" t="n"/>
      <c r="E291" s="64" t="n"/>
      <c r="F291" s="64" t="n"/>
      <c r="G291" s="64" t="n"/>
    </row>
    <row r="292" ht="10.5" customHeight="1" s="77">
      <c r="A292" s="70" t="inlineStr">
        <is>
          <t>Energy Audit Performed on Home</t>
        </is>
      </c>
      <c r="B292" s="64" t="n"/>
      <c r="C292" s="64" t="n"/>
      <c r="D292" s="64" t="n"/>
      <c r="E292" s="64" t="n"/>
      <c r="F292" s="64" t="n"/>
      <c r="G292" s="64" t="n"/>
    </row>
    <row r="293" ht="10.5" customHeight="1" s="77">
      <c r="A293" s="68" t="inlineStr">
        <is>
          <t>Yes</t>
        </is>
      </c>
      <c r="B293" s="64" t="n">
        <v>4.6</v>
      </c>
      <c r="C293" s="64" t="n">
        <v>3.6</v>
      </c>
      <c r="D293" s="64" t="n">
        <v>0.3</v>
      </c>
      <c r="E293" s="64" t="n">
        <v>0.1</v>
      </c>
      <c r="F293" s="64" t="n">
        <v>0.4</v>
      </c>
      <c r="G293" s="64" t="n">
        <v>0.2</v>
      </c>
    </row>
    <row r="294" ht="10.5" customHeight="1" s="77">
      <c r="A294" s="68" t="inlineStr">
        <is>
          <t>No</t>
        </is>
      </c>
      <c r="B294" s="64" t="n">
        <v>109</v>
      </c>
      <c r="C294" s="64" t="n">
        <v>68.2</v>
      </c>
      <c r="D294" s="64" t="n">
        <v>6.5</v>
      </c>
      <c r="E294" s="64" t="n">
        <v>8.9</v>
      </c>
      <c r="F294" s="64" t="n">
        <v>18.7</v>
      </c>
      <c r="G294" s="64" t="n">
        <v>6.7</v>
      </c>
    </row>
    <row r="295" ht="10.5" customHeight="1" s="77">
      <c r="A295" s="27" t="n"/>
      <c r="B295" s="64" t="n"/>
      <c r="C295" s="64" t="n"/>
      <c r="D295" s="64" t="n"/>
      <c r="E295" s="64" t="n"/>
      <c r="F295" s="64" t="n"/>
      <c r="G295" s="64" t="n"/>
    </row>
    <row r="296" ht="10.5" customHeight="1" s="77">
      <c r="A296" s="70" t="inlineStr">
        <is>
          <t>Park a Car Within 20 Feet</t>
        </is>
      </c>
      <c r="B296" s="64" t="n"/>
      <c r="C296" s="64" t="n"/>
      <c r="D296" s="64" t="n"/>
      <c r="E296" s="64" t="n"/>
      <c r="F296" s="64" t="n"/>
      <c r="G296" s="64" t="n"/>
    </row>
    <row r="297" ht="10.5" customHeight="1" s="77">
      <c r="A297" s="70" t="inlineStr">
        <is>
          <t>of Electrical Outlet</t>
        </is>
      </c>
      <c r="B297" s="64" t="n"/>
      <c r="C297" s="64" t="n"/>
      <c r="D297" s="64" t="n"/>
      <c r="E297" s="64" t="n"/>
      <c r="F297" s="64" t="n"/>
      <c r="G297" s="64" t="n"/>
    </row>
    <row r="298" ht="10.5" customHeight="1" s="77">
      <c r="A298" s="68" t="inlineStr">
        <is>
          <t>Yes</t>
        </is>
      </c>
      <c r="B298" s="64" t="n">
        <v>49.6</v>
      </c>
      <c r="C298" s="64" t="n">
        <v>41.1</v>
      </c>
      <c r="D298" s="64" t="n">
        <v>2.8</v>
      </c>
      <c r="E298" s="64" t="n">
        <v>1.4</v>
      </c>
      <c r="F298" s="64" t="n">
        <v>1.5</v>
      </c>
      <c r="G298" s="64" t="n">
        <v>2.7</v>
      </c>
    </row>
    <row r="299" ht="10.5" customHeight="1" s="77">
      <c r="A299" s="68" t="inlineStr">
        <is>
          <t>No</t>
        </is>
      </c>
      <c r="B299" s="64" t="n">
        <v>52.3</v>
      </c>
      <c r="C299" s="64" t="n">
        <v>27.7</v>
      </c>
      <c r="D299" s="64" t="n">
        <v>3.2</v>
      </c>
      <c r="E299" s="64" t="n">
        <v>5.4</v>
      </c>
      <c r="F299" s="64" t="n">
        <v>12.4</v>
      </c>
      <c r="G299" s="64" t="n">
        <v>3.7</v>
      </c>
    </row>
    <row r="300" ht="10.5" customHeight="1" s="77">
      <c r="A300" s="68" t="inlineStr">
        <is>
          <t>Don't Know</t>
        </is>
      </c>
      <c r="B300" s="64" t="n">
        <v>0.5</v>
      </c>
      <c r="C300" s="64" t="n">
        <v>0.3</v>
      </c>
      <c r="D300" s="64" t="inlineStr">
        <is>
          <t>Q</t>
        </is>
      </c>
      <c r="E300" s="64" t="inlineStr">
        <is>
          <t>Q</t>
        </is>
      </c>
      <c r="F300" s="64" t="n">
        <v>0.1</v>
      </c>
      <c r="G300" s="64" t="inlineStr">
        <is>
          <t>Q</t>
        </is>
      </c>
    </row>
    <row r="301" ht="10.5" customHeight="1" s="77">
      <c r="A301" s="68" t="inlineStr">
        <is>
          <t>No Vehicles Owned</t>
        </is>
      </c>
      <c r="B301" s="64" t="n">
        <v>11.2</v>
      </c>
      <c r="C301" s="64" t="n">
        <v>2.7</v>
      </c>
      <c r="D301" s="64" t="n">
        <v>0.7</v>
      </c>
      <c r="E301" s="64" t="n">
        <v>2.2</v>
      </c>
      <c r="F301" s="64" t="n">
        <v>5</v>
      </c>
      <c r="G301" s="64" t="n">
        <v>0.6</v>
      </c>
    </row>
    <row r="302" ht="10.5" customHeight="1" s="77">
      <c r="A302" s="71" t="n"/>
      <c r="B302" s="72" t="n"/>
      <c r="C302" s="72" t="n"/>
      <c r="D302" s="72" t="n"/>
      <c r="E302" s="72" t="n"/>
      <c r="F302" s="72" t="n"/>
      <c r="G302" s="72" t="n"/>
    </row>
    <row r="303" ht="10.5" customHeight="1" s="77">
      <c r="A303" s="2" t="n"/>
      <c r="B303" s="64" t="n"/>
      <c r="C303" s="64" t="n"/>
      <c r="D303" s="64" t="n"/>
      <c r="E303" s="64" t="n"/>
      <c r="F303" s="64" t="n"/>
      <c r="G303" s="64" t="n"/>
    </row>
    <row r="304" ht="10.5" customHeight="1" s="77">
      <c r="A304" s="73" t="inlineStr">
        <is>
          <t xml:space="preserve">     1Total U.S. includes all primary occupied housing units in the 50 States and the District of Columbia. Vacant housing units, seasonal units, second homes, military housing, and group quarters are excluded.
     2Housing units are classified as urban or rural using definitions created by the U.S. Census Bureau, which are publically available through 2009 TIGER/Line Shapefiles.
     3These climate regions were created by the Building America program, sponsored by the U.S. Department of Energy’s Office of Energy and Efficiency and Renewable Energy (EERE).
     Q = Data withheld either because the Relative Standard Error (RSE) was greater than 50 percent or fewer than 10 households were sampled.
     N = No cases in reporting sample.
     Notes:  ● Because of rounding, data may not sum to totals.  ● See Glossary for definition of terms used in these tables.
     Source:  U.S. Energy Information Administration, Office of Energy Consumption and Efficiency Statistics, Forms EIA-457 A and C of the 2009 Residential Energy Consumption Survey.</t>
        </is>
      </c>
    </row>
    <row r="305" ht="10.5" customHeight="1" s="77"/>
    <row r="306" ht="10.5" customHeight="1" s="77"/>
    <row r="307" ht="10.5" customHeight="1" s="77"/>
    <row r="308" ht="10.5" customHeight="1" s="77"/>
    <row r="309" ht="10.5" customHeight="1" s="77"/>
    <row r="310" ht="10.5" customHeight="1" s="77"/>
    <row r="311" ht="10.5" customHeight="1" s="77"/>
    <row r="312" ht="10.5" customHeight="1" s="77"/>
    <row r="313" ht="10.5" customHeight="1" s="77"/>
    <row r="314" ht="10.5" customHeight="1" s="77"/>
    <row r="315" ht="10.5" customHeight="1" s="77"/>
    <row r="316" ht="10.5" customHeight="1" s="77"/>
    <row r="317" ht="10.5" customHeight="1" s="77"/>
    <row r="318" ht="15.75" customHeight="1" s="77">
      <c r="A318" s="5" t="n"/>
      <c r="B318" s="5" t="n"/>
      <c r="C318" s="5" t="n"/>
      <c r="D318" s="5" t="n"/>
      <c r="E318" s="5" t="n"/>
      <c r="F318" s="5" t="n"/>
      <c r="G318" s="5" t="n"/>
    </row>
    <row r="319" ht="15.75" customHeight="1" s="77">
      <c r="A319" s="5" t="n"/>
      <c r="B319" s="5" t="n"/>
      <c r="C319" s="5" t="n"/>
      <c r="D319" s="5" t="n"/>
      <c r="E319" s="5" t="n"/>
      <c r="F319" s="5" t="n"/>
      <c r="G319" s="5" t="n"/>
    </row>
    <row r="320" ht="15.75" customHeight="1" s="77">
      <c r="A320" s="5" t="n"/>
      <c r="B320" s="5" t="n"/>
      <c r="C320" s="5" t="n"/>
      <c r="D320" s="5" t="n"/>
      <c r="E320" s="5" t="n"/>
      <c r="F320" s="5" t="n"/>
      <c r="G320" s="5"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mergeCells count="4">
    <mergeCell ref="A2:G2"/>
    <mergeCell ref="B3:G3"/>
    <mergeCell ref="C4:G4"/>
    <mergeCell ref="A304:G317"/>
  </mergeCells>
  <pageMargins left="0.7" right="0.7" top="0.75" bottom="0.75" header="0" footer="0"/>
  <pageSetup orientation="landscape"/>
</worksheet>
</file>

<file path=xl/worksheets/sheet6.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9952568274459.086</v>
      </c>
      <c r="C2" s="75" t="n">
        <v>693602622461.5907</v>
      </c>
      <c r="D2" s="4" t="n">
        <v>0</v>
      </c>
      <c r="E2" s="4" t="n">
        <v>4985771720955.853</v>
      </c>
      <c r="F2" s="4" t="n">
        <v>18396618049296.1</v>
      </c>
      <c r="G2" s="75" t="n">
        <v>26133285504861.99</v>
      </c>
      <c r="I2" s="76" t="n"/>
    </row>
    <row r="3">
      <c r="A3" s="1" t="inlineStr">
        <is>
          <t>coal (BTU)</t>
        </is>
      </c>
      <c r="B3" s="4" t="n">
        <v>166016178.471218</v>
      </c>
      <c r="C3" s="4" t="n">
        <v>0</v>
      </c>
      <c r="D3" s="4" t="n">
        <v>0</v>
      </c>
      <c r="E3" s="4" t="n">
        <v>0</v>
      </c>
      <c r="F3" s="4" t="n">
        <v>0</v>
      </c>
      <c r="G3" s="4" t="n">
        <v>0</v>
      </c>
    </row>
    <row r="4">
      <c r="A4" s="1" t="inlineStr">
        <is>
          <t>natural gas (BTU)</t>
        </is>
      </c>
      <c r="B4" s="4" t="n">
        <v>57998917011743.94</v>
      </c>
      <c r="C4" s="4" t="n">
        <v>4366934091.63451</v>
      </c>
      <c r="D4" s="4" t="n">
        <v>0</v>
      </c>
      <c r="E4" s="4" t="n">
        <v>0</v>
      </c>
      <c r="F4" s="4" t="n">
        <v>33574698284003.21</v>
      </c>
      <c r="G4" s="4" t="n">
        <v>0</v>
      </c>
    </row>
    <row r="5">
      <c r="A5" s="1" t="inlineStr">
        <is>
          <t>petroleum diesel (BTU)</t>
        </is>
      </c>
      <c r="B5" s="4" t="n">
        <v>2882726135978.282</v>
      </c>
      <c r="C5" s="4" t="n">
        <v>0</v>
      </c>
      <c r="D5" s="4" t="n">
        <v>0</v>
      </c>
      <c r="E5" s="4" t="n">
        <v>0</v>
      </c>
      <c r="F5" s="4" t="n">
        <v>22697902245.319</v>
      </c>
      <c r="G5" s="4" t="n">
        <v>0</v>
      </c>
    </row>
    <row r="6">
      <c r="A6" s="1" t="inlineStr">
        <is>
          <t>heat (BTU)</t>
        </is>
      </c>
      <c r="B6" s="4" t="n">
        <v>0</v>
      </c>
      <c r="C6" s="4" t="n">
        <v>0</v>
      </c>
      <c r="D6" s="4" t="n">
        <v>0</v>
      </c>
      <c r="E6" s="4" t="n">
        <v>0</v>
      </c>
      <c r="F6" s="4" t="n">
        <v>0</v>
      </c>
      <c r="G6" s="4" t="n">
        <v>0</v>
      </c>
    </row>
    <row r="7">
      <c r="A7" s="1" t="inlineStr">
        <is>
          <t>biomass (BTU)</t>
        </is>
      </c>
      <c r="B7" s="4" t="n">
        <v>10188048416876.58</v>
      </c>
      <c r="C7" s="4" t="n">
        <v>0</v>
      </c>
      <c r="D7" s="4" t="n">
        <v>0</v>
      </c>
      <c r="E7" s="4" t="n">
        <v>0</v>
      </c>
      <c r="F7" s="4" t="n">
        <v>0</v>
      </c>
      <c r="G7" s="4" t="n">
        <v>0</v>
      </c>
    </row>
    <row r="8">
      <c r="A8" s="1" t="inlineStr">
        <is>
          <t>kerosene (BTU)</t>
        </is>
      </c>
      <c r="B8" s="4" t="n">
        <v>106941986459.2548</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4427954166045.087</v>
      </c>
      <c r="C10" s="4" t="n">
        <v>0</v>
      </c>
      <c r="D10" s="4" t="n">
        <v>0</v>
      </c>
      <c r="E10" s="4" t="n">
        <v>0</v>
      </c>
      <c r="F10" s="4" t="n">
        <v>1246049289487.596</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7.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1881638948441.136</v>
      </c>
      <c r="C2" s="75" t="n">
        <v>131132957159.8014</v>
      </c>
      <c r="D2" s="4" t="n">
        <v>0</v>
      </c>
      <c r="E2" s="75" t="n">
        <v>942613202891.7727</v>
      </c>
      <c r="F2" s="4" t="n">
        <v>3478076420734.935</v>
      </c>
      <c r="G2" s="4" t="n">
        <v>4940775737542.281</v>
      </c>
      <c r="I2" s="76" t="n"/>
    </row>
    <row r="3">
      <c r="A3" s="1" t="inlineStr">
        <is>
          <t>coal (BTU)</t>
        </is>
      </c>
      <c r="B3" s="4" t="n">
        <v>31387125.29955252</v>
      </c>
      <c r="C3" s="4" t="n">
        <v>0</v>
      </c>
      <c r="D3" s="4" t="n">
        <v>0</v>
      </c>
      <c r="E3" s="4" t="n">
        <v>0</v>
      </c>
      <c r="F3" s="4" t="n">
        <v>0</v>
      </c>
      <c r="G3" s="4" t="n">
        <v>0</v>
      </c>
    </row>
    <row r="4">
      <c r="A4" s="1" t="inlineStr">
        <is>
          <t>natural gas (BTU)</t>
        </is>
      </c>
      <c r="B4" s="4" t="n">
        <v>10965312490924.25</v>
      </c>
      <c r="C4" s="4" t="n">
        <v>825615363.3411264</v>
      </c>
      <c r="D4" s="4" t="n">
        <v>0</v>
      </c>
      <c r="E4" s="4" t="n">
        <v>0</v>
      </c>
      <c r="F4" s="4" t="n">
        <v>6347654015643.89</v>
      </c>
      <c r="G4" s="4" t="n">
        <v>0</v>
      </c>
    </row>
    <row r="5">
      <c r="A5" s="1" t="inlineStr">
        <is>
          <t>petroleum diesel (BTU)</t>
        </is>
      </c>
      <c r="B5" s="4" t="n">
        <v>545010054245.5969</v>
      </c>
      <c r="C5" s="4" t="n">
        <v>0</v>
      </c>
      <c r="D5" s="4" t="n">
        <v>0</v>
      </c>
      <c r="E5" s="4" t="n">
        <v>0</v>
      </c>
      <c r="F5" s="4" t="n">
        <v>4291279972.658409</v>
      </c>
      <c r="G5" s="4" t="n">
        <v>0</v>
      </c>
    </row>
    <row r="6">
      <c r="A6" s="1" t="inlineStr">
        <is>
          <t>heat (BTU)</t>
        </is>
      </c>
      <c r="B6" s="4" t="n">
        <v>0</v>
      </c>
      <c r="C6" s="4" t="n">
        <v>0</v>
      </c>
      <c r="D6" s="4" t="n">
        <v>0</v>
      </c>
      <c r="E6" s="4" t="n">
        <v>0</v>
      </c>
      <c r="F6" s="4" t="n">
        <v>0</v>
      </c>
      <c r="G6" s="4" t="n">
        <v>0</v>
      </c>
    </row>
    <row r="7">
      <c r="A7" s="1" t="inlineStr">
        <is>
          <t>biomass (BTU)</t>
        </is>
      </c>
      <c r="B7" s="4" t="n">
        <v>1926158975366.679</v>
      </c>
      <c r="C7" s="4" t="n">
        <v>0</v>
      </c>
      <c r="D7" s="4" t="n">
        <v>0</v>
      </c>
      <c r="E7" s="4" t="n">
        <v>0</v>
      </c>
      <c r="F7" s="4" t="n">
        <v>0</v>
      </c>
      <c r="G7" s="4" t="n">
        <v>0</v>
      </c>
    </row>
    <row r="8">
      <c r="A8" s="1" t="inlineStr">
        <is>
          <t>kerosene (BTU)</t>
        </is>
      </c>
      <c r="B8" s="4" t="n">
        <v>20218520626.66054</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837151857789.7373</v>
      </c>
      <c r="C10" s="4" t="n">
        <v>0</v>
      </c>
      <c r="D10" s="4" t="n">
        <v>0</v>
      </c>
      <c r="E10" s="4" t="n">
        <v>0</v>
      </c>
      <c r="F10" s="4" t="n">
        <v>235578878749.7358</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xl/worksheets/sheet8.xml><?xml version="1.0" encoding="utf-8"?>
<worksheet xmlns="http://schemas.openxmlformats.org/spreadsheetml/2006/main">
  <sheetPr>
    <tabColor rgb="FF1F497D"/>
    <outlinePr summaryBelow="1" summaryRight="1"/>
    <pageSetUpPr/>
  </sheetPr>
  <dimension ref="A1:I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8" defaultColWidth="12.63" defaultRowHeight="15" customHeight="1"/>
  <cols>
    <col width="26.13" customWidth="1" style="77" min="1" max="1"/>
    <col width="20.88" customWidth="1" style="77" min="2" max="7"/>
    <col width="7.63" customWidth="1" style="77" min="8" max="26"/>
  </cols>
  <sheetData>
    <row r="1">
      <c r="A1" s="1" t="inlineStr">
        <is>
          <t>Year</t>
        </is>
      </c>
      <c r="B1" s="74" t="inlineStr">
        <is>
          <t>heating</t>
        </is>
      </c>
      <c r="C1" s="74" t="inlineStr">
        <is>
          <t>cooling &amp; ventilation</t>
        </is>
      </c>
      <c r="D1" s="74" t="inlineStr">
        <is>
          <t>envelope</t>
        </is>
      </c>
      <c r="E1" s="74" t="inlineStr">
        <is>
          <t>lighting</t>
        </is>
      </c>
      <c r="F1" s="74" t="inlineStr">
        <is>
          <t>appliances</t>
        </is>
      </c>
      <c r="G1" s="74" t="inlineStr">
        <is>
          <t>other</t>
        </is>
      </c>
      <c r="H1" s="1" t="n"/>
      <c r="I1" s="1" t="n"/>
    </row>
    <row r="2">
      <c r="A2" s="1" t="inlineStr">
        <is>
          <t>electricity (BTU)</t>
        </is>
      </c>
      <c r="B2" s="75" t="n">
        <v>5605805035743.643</v>
      </c>
      <c r="C2" s="75" t="n">
        <v>11403467937849.12</v>
      </c>
      <c r="D2" s="4" t="n">
        <v>0</v>
      </c>
      <c r="E2" s="4" t="n">
        <v>9572082241555.199</v>
      </c>
      <c r="F2" s="4" t="n">
        <v>17671555263376.04</v>
      </c>
      <c r="G2" s="4" t="n">
        <v>48788429621667</v>
      </c>
      <c r="I2" s="76" t="n"/>
    </row>
    <row r="3">
      <c r="A3" s="1" t="inlineStr">
        <is>
          <t>coal (BTU)</t>
        </is>
      </c>
      <c r="B3" s="4" t="n">
        <v>0</v>
      </c>
      <c r="C3" s="4" t="n">
        <v>0</v>
      </c>
      <c r="D3" s="4" t="n">
        <v>0</v>
      </c>
      <c r="E3" s="4" t="n">
        <v>0</v>
      </c>
      <c r="F3" s="4" t="n">
        <v>0</v>
      </c>
      <c r="G3" s="4" t="n">
        <v>0</v>
      </c>
    </row>
    <row r="4">
      <c r="A4" s="1" t="inlineStr">
        <is>
          <t>natural gas (BTU)</t>
        </is>
      </c>
      <c r="B4" s="4" t="n">
        <v>31321708334334.33</v>
      </c>
      <c r="C4" s="4" t="n">
        <v>0.0001327169039096286</v>
      </c>
      <c r="D4" s="4" t="n">
        <v>0</v>
      </c>
      <c r="E4" s="4" t="n">
        <v>0</v>
      </c>
      <c r="F4" s="4" t="n">
        <v>23152331483809.41</v>
      </c>
      <c r="G4" s="4" t="n">
        <v>16199435778330.05</v>
      </c>
    </row>
    <row r="5">
      <c r="A5" s="1" t="inlineStr">
        <is>
          <t>petroleum diesel (BTU)</t>
        </is>
      </c>
      <c r="B5" s="4" t="n">
        <v>0</v>
      </c>
      <c r="C5" s="4" t="n">
        <v>0</v>
      </c>
      <c r="D5" s="4" t="n">
        <v>0</v>
      </c>
      <c r="E5" s="4" t="n">
        <v>0</v>
      </c>
      <c r="F5" s="4" t="n">
        <v>460565237.0374538</v>
      </c>
      <c r="G5" s="4" t="n">
        <v>3878040729066.149</v>
      </c>
    </row>
    <row r="6">
      <c r="A6" s="1" t="inlineStr">
        <is>
          <t>heat (BTU)</t>
        </is>
      </c>
      <c r="B6" s="4" t="n">
        <v>1749088152693.993</v>
      </c>
      <c r="C6" s="4" t="n">
        <v>0</v>
      </c>
      <c r="D6" s="4" t="n">
        <v>0</v>
      </c>
      <c r="E6" s="4" t="n">
        <v>0</v>
      </c>
      <c r="F6" s="4" t="n">
        <v>0</v>
      </c>
      <c r="G6" s="4" t="n">
        <v>0</v>
      </c>
    </row>
    <row r="7">
      <c r="A7" s="1" t="inlineStr">
        <is>
          <t>biomass (BTU)</t>
        </is>
      </c>
      <c r="B7" s="4" t="n">
        <v>0</v>
      </c>
      <c r="C7" s="4" t="n">
        <v>0</v>
      </c>
      <c r="D7" s="4" t="n">
        <v>0</v>
      </c>
      <c r="E7" s="4" t="n">
        <v>0</v>
      </c>
      <c r="F7" s="4" t="n">
        <v>0</v>
      </c>
      <c r="G7" s="4" t="n">
        <v>0</v>
      </c>
    </row>
    <row r="8">
      <c r="A8" s="1" t="inlineStr">
        <is>
          <t>kerosene (BTU)</t>
        </is>
      </c>
      <c r="B8" s="4" t="n">
        <v>0</v>
      </c>
      <c r="C8" s="4" t="n">
        <v>0</v>
      </c>
      <c r="D8" s="4" t="n">
        <v>0</v>
      </c>
      <c r="E8" s="4" t="n">
        <v>0</v>
      </c>
      <c r="F8" s="4" t="n">
        <v>0</v>
      </c>
      <c r="G8" s="4" t="n">
        <v>0</v>
      </c>
    </row>
    <row r="9">
      <c r="A9" s="1" t="inlineStr">
        <is>
          <t>heavy or residual fuel oil (BTU)</t>
        </is>
      </c>
      <c r="B9" s="4" t="n">
        <v>0</v>
      </c>
      <c r="C9" s="4" t="n">
        <v>0</v>
      </c>
      <c r="D9" s="4" t="n">
        <v>0</v>
      </c>
      <c r="E9" s="4" t="n">
        <v>0</v>
      </c>
      <c r="F9" s="4" t="n">
        <v>0</v>
      </c>
      <c r="G9" s="4" t="n">
        <v>0</v>
      </c>
    </row>
    <row r="10">
      <c r="A10" s="1" t="inlineStr">
        <is>
          <t>LPG propane or butane (BTU)</t>
        </is>
      </c>
      <c r="B10" s="4" t="n">
        <v>0</v>
      </c>
      <c r="C10" s="4" t="n">
        <v>0</v>
      </c>
      <c r="D10" s="4" t="n">
        <v>0</v>
      </c>
      <c r="E10" s="4" t="n">
        <v>0</v>
      </c>
      <c r="F10" s="4" t="n">
        <v>0</v>
      </c>
      <c r="G10" s="4" t="n">
        <v>0</v>
      </c>
    </row>
    <row r="11">
      <c r="A11" s="1" t="inlineStr">
        <is>
          <t>hydrogen (BTU)</t>
        </is>
      </c>
      <c r="B11" s="4" t="n">
        <v>0</v>
      </c>
      <c r="C11" s="4" t="n">
        <v>0</v>
      </c>
      <c r="D11" s="4" t="n">
        <v>0</v>
      </c>
      <c r="E11" s="4" t="n">
        <v>0</v>
      </c>
      <c r="F11" s="4" t="n">
        <v>0</v>
      </c>
      <c r="G11" s="4" t="n">
        <v>0</v>
      </c>
    </row>
    <row r="12">
      <c r="A12" s="2" t="n"/>
      <c r="B12" s="2" t="n"/>
      <c r="C12" s="2" t="n"/>
      <c r="D12" s="2" t="n"/>
      <c r="E12" s="2" t="n"/>
      <c r="F12" s="2" t="n"/>
      <c r="G12" s="2" t="n"/>
    </row>
    <row r="13">
      <c r="A13" s="2" t="n"/>
      <c r="B13" s="2" t="n"/>
      <c r="C13" s="2" t="n"/>
      <c r="D13" s="2" t="n"/>
      <c r="E13" s="2" t="n"/>
      <c r="F13" s="2" t="n"/>
      <c r="G13" s="2" t="n"/>
    </row>
    <row r="14">
      <c r="A14" s="2" t="n"/>
      <c r="B14" s="2" t="n"/>
      <c r="C14" s="2" t="n"/>
      <c r="D14" s="2" t="n"/>
      <c r="E14" s="2" t="n"/>
      <c r="F14" s="2" t="n"/>
      <c r="G14" s="2" t="n"/>
    </row>
    <row r="15">
      <c r="A15" s="2" t="n"/>
      <c r="B15" s="2" t="n"/>
      <c r="C15" s="2" t="n"/>
      <c r="D15" s="2" t="n"/>
      <c r="E15" s="2" t="n"/>
      <c r="F15" s="2" t="n"/>
      <c r="G15" s="2" t="n"/>
    </row>
    <row r="16">
      <c r="A16" s="2" t="n"/>
      <c r="B16" s="2" t="n"/>
      <c r="C16" s="2" t="n"/>
      <c r="D16" s="2" t="n"/>
      <c r="E16" s="2" t="n"/>
      <c r="F16" s="2" t="n"/>
      <c r="G16" s="2" t="n"/>
    </row>
    <row r="17">
      <c r="A17" s="2" t="n"/>
      <c r="B17" s="2" t="n"/>
      <c r="C17" s="2" t="n"/>
      <c r="D17" s="2" t="n"/>
      <c r="E17" s="2" t="n"/>
      <c r="F17" s="2" t="n"/>
      <c r="G17" s="2" t="n"/>
    </row>
    <row r="18">
      <c r="A18" s="2" t="n"/>
      <c r="B18" s="2" t="n"/>
      <c r="C18" s="2" t="n"/>
      <c r="D18" s="2" t="n"/>
      <c r="E18" s="2" t="n"/>
      <c r="F18" s="2" t="n"/>
      <c r="G18" s="2" t="n"/>
    </row>
    <row r="19">
      <c r="A19" s="2" t="n"/>
      <c r="B19" s="2" t="n"/>
      <c r="C19" s="2" t="n"/>
      <c r="D19" s="2" t="n"/>
      <c r="E19" s="2" t="n"/>
      <c r="F19" s="2" t="n"/>
      <c r="G19" s="2" t="n"/>
    </row>
    <row r="20">
      <c r="A20" s="2" t="n"/>
      <c r="B20" s="2" t="n"/>
      <c r="C20" s="2" t="n"/>
      <c r="D20" s="2" t="n"/>
      <c r="E20" s="2" t="n"/>
      <c r="F20" s="2" t="n"/>
      <c r="G20" s="2" t="n"/>
    </row>
    <row r="21" ht="15.75" customHeight="1" s="77">
      <c r="A21" s="2" t="n"/>
      <c r="B21" s="2" t="n"/>
      <c r="C21" s="2" t="n"/>
      <c r="D21" s="2" t="n"/>
      <c r="E21" s="2" t="n"/>
      <c r="F21" s="2" t="n"/>
      <c r="G21" s="2" t="n"/>
    </row>
    <row r="22" ht="15.75" customHeight="1" s="77">
      <c r="A22" s="2" t="n"/>
      <c r="B22" s="2" t="n"/>
      <c r="C22" s="2" t="n"/>
      <c r="D22" s="2" t="n"/>
      <c r="E22" s="2" t="n"/>
      <c r="F22" s="2" t="n"/>
      <c r="G22" s="2" t="n"/>
    </row>
    <row r="23" ht="15.75" customHeight="1" s="77">
      <c r="A23" s="2" t="n"/>
      <c r="B23" s="2" t="n"/>
      <c r="C23" s="2" t="n"/>
      <c r="D23" s="2" t="n"/>
      <c r="E23" s="2" t="n"/>
      <c r="F23" s="2" t="n"/>
      <c r="G23" s="2" t="n"/>
    </row>
    <row r="24" ht="15.75" customHeight="1" s="77">
      <c r="A24" s="2" t="n"/>
      <c r="B24" s="2" t="n"/>
      <c r="C24" s="2" t="n"/>
      <c r="D24" s="2" t="n"/>
      <c r="E24" s="2" t="n"/>
      <c r="F24" s="2" t="n"/>
      <c r="G24" s="2" t="n"/>
    </row>
    <row r="25" ht="15.75" customHeight="1" s="77">
      <c r="A25" s="2" t="n"/>
      <c r="B25" s="2" t="n"/>
      <c r="C25" s="2" t="n"/>
      <c r="D25" s="2" t="n"/>
      <c r="E25" s="2" t="n"/>
      <c r="F25" s="2" t="n"/>
      <c r="G25" s="2" t="n"/>
    </row>
    <row r="26" ht="15.75" customHeight="1" s="77">
      <c r="A26" s="2" t="n"/>
      <c r="B26" s="2" t="n"/>
      <c r="C26" s="2" t="n"/>
      <c r="D26" s="2" t="n"/>
      <c r="E26" s="2" t="n"/>
      <c r="F26" s="2" t="n"/>
      <c r="G26" s="2" t="n"/>
    </row>
    <row r="27" ht="15.75" customHeight="1" s="77">
      <c r="A27" s="2" t="n"/>
      <c r="B27" s="2" t="n"/>
      <c r="C27" s="2" t="n"/>
      <c r="D27" s="2" t="n"/>
      <c r="E27" s="2" t="n"/>
      <c r="F27" s="2" t="n"/>
      <c r="G27" s="2" t="n"/>
    </row>
    <row r="28" ht="15.75" customHeight="1" s="77">
      <c r="A28" s="2" t="n"/>
      <c r="B28" s="2" t="n"/>
      <c r="C28" s="2" t="n"/>
      <c r="D28" s="2" t="n"/>
      <c r="E28" s="2" t="n"/>
      <c r="F28" s="2" t="n"/>
      <c r="G28" s="2" t="n"/>
    </row>
    <row r="29" ht="15.75" customHeight="1" s="77">
      <c r="A29" s="2" t="n"/>
      <c r="B29" s="2" t="n"/>
      <c r="C29" s="2" t="n"/>
      <c r="D29" s="2" t="n"/>
      <c r="E29" s="2" t="n"/>
      <c r="F29" s="2" t="n"/>
      <c r="G29" s="2" t="n"/>
    </row>
    <row r="30" ht="15.75" customHeight="1" s="77">
      <c r="A30" s="2" t="n"/>
      <c r="B30" s="2" t="n"/>
      <c r="C30" s="2" t="n"/>
      <c r="D30" s="2" t="n"/>
      <c r="E30" s="2" t="n"/>
      <c r="F30" s="2" t="n"/>
      <c r="G30" s="2" t="n"/>
    </row>
    <row r="31" ht="15.75" customHeight="1" s="77">
      <c r="A31" s="2" t="n"/>
      <c r="B31" s="2" t="n"/>
      <c r="C31" s="2" t="n"/>
      <c r="D31" s="2" t="n"/>
      <c r="E31" s="2" t="n"/>
      <c r="F31" s="2" t="n"/>
      <c r="G31" s="2" t="n"/>
    </row>
    <row r="32" ht="15.75" customHeight="1" s="77">
      <c r="A32" s="2" t="n"/>
      <c r="B32" s="2" t="n"/>
      <c r="C32" s="2" t="n"/>
      <c r="D32" s="2" t="n"/>
      <c r="E32" s="2" t="n"/>
      <c r="F32" s="2" t="n"/>
      <c r="G32" s="2" t="n"/>
    </row>
    <row r="33" ht="15.75" customHeight="1" s="77">
      <c r="A33" s="2" t="n"/>
      <c r="B33" s="2" t="n"/>
      <c r="C33" s="2" t="n"/>
      <c r="D33" s="2" t="n"/>
      <c r="E33" s="2" t="n"/>
      <c r="F33" s="2" t="n"/>
      <c r="G33" s="2" t="n"/>
    </row>
    <row r="34" ht="15.75" customHeight="1" s="77">
      <c r="A34" s="2" t="n"/>
      <c r="B34" s="2" t="n"/>
      <c r="C34" s="2" t="n"/>
      <c r="D34" s="2" t="n"/>
      <c r="E34" s="2" t="n"/>
      <c r="F34" s="2" t="n"/>
      <c r="G34" s="2" t="n"/>
    </row>
    <row r="35" ht="15.75" customHeight="1" s="77">
      <c r="A35" s="2" t="n"/>
      <c r="B35" s="2" t="n"/>
      <c r="C35" s="2" t="n"/>
      <c r="D35" s="2" t="n"/>
      <c r="E35" s="2" t="n"/>
      <c r="F35" s="2" t="n"/>
      <c r="G35" s="2" t="n"/>
    </row>
    <row r="36" ht="15.75" customHeight="1" s="77">
      <c r="A36" s="2" t="n"/>
      <c r="B36" s="2" t="n"/>
      <c r="C36" s="2" t="n"/>
      <c r="D36" s="2" t="n"/>
      <c r="E36" s="2" t="n"/>
      <c r="F36" s="2" t="n"/>
      <c r="G36" s="2" t="n"/>
    </row>
    <row r="37" ht="15.75" customHeight="1" s="77">
      <c r="A37" s="2" t="n"/>
      <c r="B37" s="2" t="n"/>
      <c r="C37" s="2" t="n"/>
      <c r="D37" s="2" t="n"/>
      <c r="E37" s="2" t="n"/>
      <c r="F37" s="2" t="n"/>
      <c r="G37" s="2" t="n"/>
    </row>
    <row r="38" ht="15.75" customHeight="1" s="77">
      <c r="A38" s="2" t="n"/>
      <c r="B38" s="2" t="n"/>
      <c r="C38" s="2" t="n"/>
      <c r="D38" s="2" t="n"/>
      <c r="E38" s="2" t="n"/>
      <c r="F38" s="2" t="n"/>
      <c r="G38" s="2" t="n"/>
    </row>
    <row r="39" ht="15.75" customHeight="1" s="77">
      <c r="A39" s="2" t="n"/>
      <c r="B39" s="2" t="n"/>
      <c r="C39" s="2" t="n"/>
      <c r="D39" s="2" t="n"/>
      <c r="E39" s="2" t="n"/>
      <c r="F39" s="2" t="n"/>
      <c r="G39" s="2" t="n"/>
    </row>
    <row r="40" ht="15.75" customHeight="1" s="77">
      <c r="A40" s="2" t="n"/>
      <c r="B40" s="2" t="n"/>
      <c r="C40" s="2" t="n"/>
      <c r="D40" s="2" t="n"/>
      <c r="E40" s="2" t="n"/>
      <c r="F40" s="2" t="n"/>
      <c r="G40" s="2" t="n"/>
    </row>
    <row r="41" ht="15.75" customHeight="1" s="77">
      <c r="A41" s="2" t="n"/>
      <c r="B41" s="2" t="n"/>
      <c r="C41" s="2" t="n"/>
      <c r="D41" s="2" t="n"/>
      <c r="E41" s="2" t="n"/>
      <c r="F41" s="2" t="n"/>
      <c r="G41" s="2" t="n"/>
    </row>
    <row r="42" ht="15.75" customHeight="1" s="77">
      <c r="A42" s="2" t="n"/>
      <c r="B42" s="2" t="n"/>
      <c r="C42" s="2" t="n"/>
      <c r="D42" s="2" t="n"/>
      <c r="E42" s="2" t="n"/>
      <c r="F42" s="2" t="n"/>
      <c r="G42" s="2" t="n"/>
    </row>
    <row r="43" ht="15.75" customHeight="1" s="77">
      <c r="A43" s="2" t="n"/>
      <c r="B43" s="2" t="n"/>
      <c r="C43" s="2" t="n"/>
      <c r="D43" s="2" t="n"/>
      <c r="E43" s="2" t="n"/>
      <c r="F43" s="2" t="n"/>
      <c r="G43" s="2" t="n"/>
    </row>
    <row r="44" ht="15.75" customHeight="1" s="77">
      <c r="A44" s="2" t="n"/>
      <c r="B44" s="2" t="n"/>
      <c r="C44" s="2" t="n"/>
      <c r="D44" s="2" t="n"/>
      <c r="E44" s="2" t="n"/>
      <c r="F44" s="2" t="n"/>
      <c r="G44" s="2" t="n"/>
    </row>
    <row r="45" ht="15.75" customHeight="1" s="77">
      <c r="A45" s="2" t="n"/>
      <c r="B45" s="2" t="n"/>
      <c r="C45" s="2" t="n"/>
      <c r="D45" s="2" t="n"/>
      <c r="E45" s="2" t="n"/>
      <c r="F45" s="2" t="n"/>
      <c r="G45" s="2" t="n"/>
    </row>
    <row r="46" ht="15.75" customHeight="1" s="77">
      <c r="A46" s="2" t="n"/>
      <c r="B46" s="2" t="n"/>
      <c r="C46" s="2" t="n"/>
      <c r="D46" s="2" t="n"/>
      <c r="E46" s="2" t="n"/>
      <c r="F46" s="2" t="n"/>
      <c r="G46" s="2" t="n"/>
    </row>
    <row r="47" ht="15.75" customHeight="1" s="77">
      <c r="A47" s="2" t="n"/>
      <c r="B47" s="2" t="n"/>
      <c r="C47" s="2" t="n"/>
      <c r="D47" s="2" t="n"/>
      <c r="E47" s="2" t="n"/>
      <c r="F47" s="2" t="n"/>
      <c r="G47" s="2" t="n"/>
    </row>
    <row r="48" ht="15.75" customHeight="1" s="77">
      <c r="A48" s="2" t="n"/>
      <c r="B48" s="2" t="n"/>
      <c r="C48" s="2" t="n"/>
      <c r="D48" s="2" t="n"/>
      <c r="E48" s="2" t="n"/>
      <c r="F48" s="2" t="n"/>
      <c r="G48" s="2" t="n"/>
    </row>
    <row r="49" ht="15.75" customHeight="1" s="77">
      <c r="A49" s="2" t="n"/>
      <c r="B49" s="2" t="n"/>
      <c r="C49" s="2" t="n"/>
      <c r="D49" s="2" t="n"/>
      <c r="E49" s="2" t="n"/>
      <c r="F49" s="2" t="n"/>
      <c r="G49" s="2" t="n"/>
    </row>
    <row r="50" ht="15.75" customHeight="1" s="77">
      <c r="A50" s="2" t="n"/>
      <c r="B50" s="2" t="n"/>
      <c r="C50" s="2" t="n"/>
      <c r="D50" s="2" t="n"/>
      <c r="E50" s="2" t="n"/>
      <c r="F50" s="2" t="n"/>
      <c r="G50" s="2" t="n"/>
    </row>
    <row r="51" ht="15.75" customHeight="1" s="77">
      <c r="A51" s="2" t="n"/>
      <c r="B51" s="2" t="n"/>
      <c r="C51" s="2" t="n"/>
      <c r="D51" s="2" t="n"/>
      <c r="E51" s="2" t="n"/>
      <c r="F51" s="2" t="n"/>
      <c r="G51" s="2" t="n"/>
    </row>
    <row r="52" ht="15.75" customHeight="1" s="77">
      <c r="A52" s="2" t="n"/>
      <c r="B52" s="2" t="n"/>
      <c r="C52" s="2" t="n"/>
      <c r="D52" s="2" t="n"/>
      <c r="E52" s="2" t="n"/>
      <c r="F52" s="2" t="n"/>
      <c r="G52" s="2" t="n"/>
    </row>
    <row r="53" ht="15.75" customHeight="1" s="77">
      <c r="A53" s="2" t="n"/>
      <c r="B53" s="2" t="n"/>
      <c r="C53" s="2" t="n"/>
      <c r="D53" s="2" t="n"/>
      <c r="E53" s="2" t="n"/>
      <c r="F53" s="2" t="n"/>
      <c r="G53" s="2" t="n"/>
    </row>
    <row r="54" ht="15.75" customHeight="1" s="77">
      <c r="A54" s="2" t="n"/>
      <c r="B54" s="2" t="n"/>
      <c r="C54" s="2" t="n"/>
      <c r="D54" s="2" t="n"/>
      <c r="E54" s="2" t="n"/>
      <c r="F54" s="2" t="n"/>
      <c r="G54" s="2" t="n"/>
    </row>
    <row r="55" ht="15.75" customHeight="1" s="77">
      <c r="A55" s="2" t="n"/>
      <c r="B55" s="2" t="n"/>
      <c r="C55" s="2" t="n"/>
      <c r="D55" s="2" t="n"/>
      <c r="E55" s="2" t="n"/>
      <c r="F55" s="2" t="n"/>
      <c r="G55" s="2" t="n"/>
    </row>
    <row r="56" ht="15.75" customHeight="1" s="77">
      <c r="A56" s="2" t="n"/>
      <c r="B56" s="2" t="n"/>
      <c r="C56" s="2" t="n"/>
      <c r="D56" s="2" t="n"/>
      <c r="E56" s="2" t="n"/>
      <c r="F56" s="2" t="n"/>
      <c r="G56" s="2" t="n"/>
    </row>
    <row r="57" ht="15.75" customHeight="1" s="77">
      <c r="A57" s="2" t="n"/>
      <c r="B57" s="2" t="n"/>
      <c r="C57" s="2" t="n"/>
      <c r="D57" s="2" t="n"/>
      <c r="E57" s="2" t="n"/>
      <c r="F57" s="2" t="n"/>
      <c r="G57" s="2" t="n"/>
    </row>
    <row r="58" ht="15.75" customHeight="1" s="77">
      <c r="A58" s="2" t="n"/>
      <c r="B58" s="2" t="n"/>
      <c r="C58" s="2" t="n"/>
      <c r="D58" s="2" t="n"/>
      <c r="E58" s="2" t="n"/>
      <c r="F58" s="2" t="n"/>
      <c r="G58" s="2" t="n"/>
    </row>
    <row r="59" ht="15.75" customHeight="1" s="77">
      <c r="A59" s="2" t="n"/>
      <c r="B59" s="2" t="n"/>
      <c r="C59" s="2" t="n"/>
      <c r="D59" s="2" t="n"/>
      <c r="E59" s="2" t="n"/>
      <c r="F59" s="2" t="n"/>
      <c r="G59" s="2" t="n"/>
    </row>
    <row r="60" ht="15.75" customHeight="1" s="77">
      <c r="A60" s="2" t="n"/>
      <c r="B60" s="2" t="n"/>
      <c r="C60" s="2" t="n"/>
      <c r="D60" s="2" t="n"/>
      <c r="E60" s="2" t="n"/>
      <c r="F60" s="2" t="n"/>
      <c r="G60" s="2" t="n"/>
    </row>
    <row r="61" ht="15.75" customHeight="1" s="77">
      <c r="A61" s="2" t="n"/>
      <c r="B61" s="2" t="n"/>
      <c r="C61" s="2" t="n"/>
      <c r="D61" s="2" t="n"/>
      <c r="E61" s="2" t="n"/>
      <c r="F61" s="2" t="n"/>
      <c r="G61" s="2" t="n"/>
    </row>
    <row r="62" ht="15.75" customHeight="1" s="77">
      <c r="A62" s="2" t="n"/>
      <c r="B62" s="2" t="n"/>
      <c r="C62" s="2" t="n"/>
      <c r="D62" s="2" t="n"/>
      <c r="E62" s="2" t="n"/>
      <c r="F62" s="2" t="n"/>
      <c r="G62" s="2" t="n"/>
    </row>
    <row r="63" ht="15.75" customHeight="1" s="77">
      <c r="A63" s="2" t="n"/>
      <c r="B63" s="2" t="n"/>
      <c r="C63" s="2" t="n"/>
      <c r="D63" s="2" t="n"/>
      <c r="E63" s="2" t="n"/>
      <c r="F63" s="2" t="n"/>
      <c r="G63" s="2" t="n"/>
    </row>
    <row r="64" ht="15.75" customHeight="1" s="77">
      <c r="A64" s="2" t="n"/>
      <c r="B64" s="2" t="n"/>
      <c r="C64" s="2" t="n"/>
      <c r="D64" s="2" t="n"/>
      <c r="E64" s="2" t="n"/>
      <c r="F64" s="2" t="n"/>
      <c r="G64" s="2" t="n"/>
    </row>
    <row r="65" ht="15.75" customHeight="1" s="77">
      <c r="A65" s="2" t="n"/>
      <c r="B65" s="2" t="n"/>
      <c r="C65" s="2" t="n"/>
      <c r="D65" s="2" t="n"/>
      <c r="E65" s="2" t="n"/>
      <c r="F65" s="2" t="n"/>
      <c r="G65" s="2" t="n"/>
    </row>
    <row r="66" ht="15.75" customHeight="1" s="77">
      <c r="A66" s="2" t="n"/>
      <c r="B66" s="2" t="n"/>
      <c r="C66" s="2" t="n"/>
      <c r="D66" s="2" t="n"/>
      <c r="E66" s="2" t="n"/>
      <c r="F66" s="2" t="n"/>
      <c r="G66" s="2" t="n"/>
    </row>
    <row r="67" ht="15.75" customHeight="1" s="77">
      <c r="A67" s="2" t="n"/>
      <c r="B67" s="2" t="n"/>
      <c r="C67" s="2" t="n"/>
      <c r="D67" s="2" t="n"/>
      <c r="E67" s="2" t="n"/>
      <c r="F67" s="2" t="n"/>
      <c r="G67" s="2" t="n"/>
    </row>
    <row r="68" ht="15.75" customHeight="1" s="77">
      <c r="A68" s="2" t="n"/>
      <c r="B68" s="2" t="n"/>
      <c r="C68" s="2" t="n"/>
      <c r="D68" s="2" t="n"/>
      <c r="E68" s="2" t="n"/>
      <c r="F68" s="2" t="n"/>
      <c r="G68" s="2" t="n"/>
    </row>
    <row r="69" ht="15.75" customHeight="1" s="77">
      <c r="A69" s="2" t="n"/>
      <c r="B69" s="2" t="n"/>
      <c r="C69" s="2" t="n"/>
      <c r="D69" s="2" t="n"/>
      <c r="E69" s="2" t="n"/>
      <c r="F69" s="2" t="n"/>
      <c r="G69" s="2" t="n"/>
    </row>
    <row r="70" ht="15.75" customHeight="1" s="77">
      <c r="A70" s="2" t="n"/>
      <c r="B70" s="2" t="n"/>
      <c r="C70" s="2" t="n"/>
      <c r="D70" s="2" t="n"/>
      <c r="E70" s="2" t="n"/>
      <c r="F70" s="2" t="n"/>
      <c r="G70" s="2" t="n"/>
    </row>
    <row r="71" ht="15.75" customHeight="1" s="77">
      <c r="A71" s="2" t="n"/>
      <c r="B71" s="2" t="n"/>
      <c r="C71" s="2" t="n"/>
      <c r="D71" s="2" t="n"/>
      <c r="E71" s="2" t="n"/>
      <c r="F71" s="2" t="n"/>
      <c r="G71" s="2" t="n"/>
    </row>
    <row r="72" ht="15.75" customHeight="1" s="77">
      <c r="A72" s="2" t="n"/>
      <c r="B72" s="2" t="n"/>
      <c r="C72" s="2" t="n"/>
      <c r="D72" s="2" t="n"/>
      <c r="E72" s="2" t="n"/>
      <c r="F72" s="2" t="n"/>
      <c r="G72" s="2" t="n"/>
    </row>
    <row r="73" ht="15.75" customHeight="1" s="77">
      <c r="A73" s="2" t="n"/>
      <c r="B73" s="2" t="n"/>
      <c r="C73" s="2" t="n"/>
      <c r="D73" s="2" t="n"/>
      <c r="E73" s="2" t="n"/>
      <c r="F73" s="2" t="n"/>
      <c r="G73" s="2" t="n"/>
    </row>
    <row r="74" ht="15.75" customHeight="1" s="77">
      <c r="A74" s="2" t="n"/>
      <c r="B74" s="2" t="n"/>
      <c r="C74" s="2" t="n"/>
      <c r="D74" s="2" t="n"/>
      <c r="E74" s="2" t="n"/>
      <c r="F74" s="2" t="n"/>
      <c r="G74" s="2" t="n"/>
    </row>
    <row r="75" ht="15.75" customHeight="1" s="77">
      <c r="A75" s="2" t="n"/>
      <c r="B75" s="2" t="n"/>
      <c r="C75" s="2" t="n"/>
      <c r="D75" s="2" t="n"/>
      <c r="E75" s="2" t="n"/>
      <c r="F75" s="2" t="n"/>
      <c r="G75" s="2" t="n"/>
    </row>
    <row r="76" ht="15.75" customHeight="1" s="77">
      <c r="A76" s="2" t="n"/>
      <c r="B76" s="2" t="n"/>
      <c r="C76" s="2" t="n"/>
      <c r="D76" s="2" t="n"/>
      <c r="E76" s="2" t="n"/>
      <c r="F76" s="2" t="n"/>
      <c r="G76" s="2" t="n"/>
    </row>
    <row r="77" ht="15.75" customHeight="1" s="77">
      <c r="A77" s="2" t="n"/>
      <c r="B77" s="2" t="n"/>
      <c r="C77" s="2" t="n"/>
      <c r="D77" s="2" t="n"/>
      <c r="E77" s="2" t="n"/>
      <c r="F77" s="2" t="n"/>
      <c r="G77" s="2" t="n"/>
    </row>
    <row r="78" ht="15.75" customHeight="1" s="77">
      <c r="A78" s="2" t="n"/>
      <c r="B78" s="2" t="n"/>
      <c r="C78" s="2" t="n"/>
      <c r="D78" s="2" t="n"/>
      <c r="E78" s="2" t="n"/>
      <c r="F78" s="2" t="n"/>
      <c r="G78" s="2" t="n"/>
    </row>
    <row r="79" ht="15.75" customHeight="1" s="77">
      <c r="A79" s="2" t="n"/>
      <c r="B79" s="2" t="n"/>
      <c r="C79" s="2" t="n"/>
      <c r="D79" s="2" t="n"/>
      <c r="E79" s="2" t="n"/>
      <c r="F79" s="2" t="n"/>
      <c r="G79" s="2" t="n"/>
    </row>
    <row r="80" ht="15.75" customHeight="1" s="77">
      <c r="A80" s="2" t="n"/>
      <c r="B80" s="2" t="n"/>
      <c r="C80" s="2" t="n"/>
      <c r="D80" s="2" t="n"/>
      <c r="E80" s="2" t="n"/>
      <c r="F80" s="2" t="n"/>
      <c r="G80" s="2" t="n"/>
    </row>
    <row r="81" ht="15.75" customHeight="1" s="77">
      <c r="A81" s="2" t="n"/>
      <c r="B81" s="2" t="n"/>
      <c r="C81" s="2" t="n"/>
      <c r="D81" s="2" t="n"/>
      <c r="E81" s="2" t="n"/>
      <c r="F81" s="2" t="n"/>
      <c r="G81" s="2" t="n"/>
    </row>
    <row r="82" ht="15.75" customHeight="1" s="77">
      <c r="A82" s="2" t="n"/>
      <c r="B82" s="2" t="n"/>
      <c r="C82" s="2" t="n"/>
      <c r="D82" s="2" t="n"/>
      <c r="E82" s="2" t="n"/>
      <c r="F82" s="2" t="n"/>
      <c r="G82" s="2" t="n"/>
    </row>
    <row r="83" ht="15.75" customHeight="1" s="77">
      <c r="A83" s="2" t="n"/>
      <c r="B83" s="2" t="n"/>
      <c r="C83" s="2" t="n"/>
      <c r="D83" s="2" t="n"/>
      <c r="E83" s="2" t="n"/>
      <c r="F83" s="2" t="n"/>
      <c r="G83" s="2" t="n"/>
    </row>
    <row r="84" ht="15.75" customHeight="1" s="77">
      <c r="A84" s="2" t="n"/>
      <c r="B84" s="2" t="n"/>
      <c r="C84" s="2" t="n"/>
      <c r="D84" s="2" t="n"/>
      <c r="E84" s="2" t="n"/>
      <c r="F84" s="2" t="n"/>
      <c r="G84" s="2" t="n"/>
    </row>
    <row r="85" ht="15.75" customHeight="1" s="77">
      <c r="A85" s="2" t="n"/>
      <c r="B85" s="2" t="n"/>
      <c r="C85" s="2" t="n"/>
      <c r="D85" s="2" t="n"/>
      <c r="E85" s="2" t="n"/>
      <c r="F85" s="2" t="n"/>
      <c r="G85" s="2" t="n"/>
    </row>
    <row r="86" ht="15.75" customHeight="1" s="77">
      <c r="A86" s="2" t="n"/>
      <c r="B86" s="2" t="n"/>
      <c r="C86" s="2" t="n"/>
      <c r="D86" s="2" t="n"/>
      <c r="E86" s="2" t="n"/>
      <c r="F86" s="2" t="n"/>
      <c r="G86" s="2" t="n"/>
    </row>
    <row r="87" ht="15.75" customHeight="1" s="77">
      <c r="A87" s="2" t="n"/>
      <c r="B87" s="2" t="n"/>
      <c r="C87" s="2" t="n"/>
      <c r="D87" s="2" t="n"/>
      <c r="E87" s="2" t="n"/>
      <c r="F87" s="2" t="n"/>
      <c r="G87" s="2" t="n"/>
    </row>
    <row r="88" ht="15.75" customHeight="1" s="77">
      <c r="A88" s="2" t="n"/>
      <c r="B88" s="2" t="n"/>
      <c r="C88" s="2" t="n"/>
      <c r="D88" s="2" t="n"/>
      <c r="E88" s="2" t="n"/>
      <c r="F88" s="2" t="n"/>
      <c r="G88" s="2" t="n"/>
    </row>
    <row r="89" ht="15.75" customHeight="1" s="77">
      <c r="A89" s="2" t="n"/>
      <c r="B89" s="2" t="n"/>
      <c r="C89" s="2" t="n"/>
      <c r="D89" s="2" t="n"/>
      <c r="E89" s="2" t="n"/>
      <c r="F89" s="2" t="n"/>
      <c r="G89" s="2" t="n"/>
    </row>
    <row r="90" ht="15.75" customHeight="1" s="77">
      <c r="A90" s="2" t="n"/>
      <c r="B90" s="2" t="n"/>
      <c r="C90" s="2" t="n"/>
      <c r="D90" s="2" t="n"/>
      <c r="E90" s="2" t="n"/>
      <c r="F90" s="2" t="n"/>
      <c r="G90" s="2" t="n"/>
    </row>
    <row r="91" ht="15.75" customHeight="1" s="77">
      <c r="A91" s="2" t="n"/>
      <c r="B91" s="2" t="n"/>
      <c r="C91" s="2" t="n"/>
      <c r="D91" s="2" t="n"/>
      <c r="E91" s="2" t="n"/>
      <c r="F91" s="2" t="n"/>
      <c r="G91" s="2" t="n"/>
    </row>
    <row r="92" ht="15.75" customHeight="1" s="77">
      <c r="A92" s="2" t="n"/>
      <c r="B92" s="2" t="n"/>
      <c r="C92" s="2" t="n"/>
      <c r="D92" s="2" t="n"/>
      <c r="E92" s="2" t="n"/>
      <c r="F92" s="2" t="n"/>
      <c r="G92" s="2" t="n"/>
    </row>
    <row r="93" ht="15.75" customHeight="1" s="77">
      <c r="A93" s="2" t="n"/>
      <c r="B93" s="2" t="n"/>
      <c r="C93" s="2" t="n"/>
      <c r="D93" s="2" t="n"/>
      <c r="E93" s="2" t="n"/>
      <c r="F93" s="2" t="n"/>
      <c r="G93" s="2" t="n"/>
    </row>
    <row r="94" ht="15.75" customHeight="1" s="77">
      <c r="A94" s="2" t="n"/>
      <c r="B94" s="2" t="n"/>
      <c r="C94" s="2" t="n"/>
      <c r="D94" s="2" t="n"/>
      <c r="E94" s="2" t="n"/>
      <c r="F94" s="2" t="n"/>
      <c r="G94" s="2" t="n"/>
    </row>
    <row r="95" ht="15.75" customHeight="1" s="77">
      <c r="A95" s="2" t="n"/>
      <c r="B95" s="2" t="n"/>
      <c r="C95" s="2" t="n"/>
      <c r="D95" s="2" t="n"/>
      <c r="E95" s="2" t="n"/>
      <c r="F95" s="2" t="n"/>
      <c r="G95" s="2" t="n"/>
    </row>
    <row r="96" ht="15.75" customHeight="1" s="77">
      <c r="A96" s="2" t="n"/>
      <c r="B96" s="2" t="n"/>
      <c r="C96" s="2" t="n"/>
      <c r="D96" s="2" t="n"/>
      <c r="E96" s="2" t="n"/>
      <c r="F96" s="2" t="n"/>
      <c r="G96" s="2" t="n"/>
    </row>
    <row r="97" ht="15.75" customHeight="1" s="77">
      <c r="A97" s="2" t="n"/>
      <c r="B97" s="2" t="n"/>
      <c r="C97" s="2" t="n"/>
      <c r="D97" s="2" t="n"/>
      <c r="E97" s="2" t="n"/>
      <c r="F97" s="2" t="n"/>
      <c r="G97" s="2" t="n"/>
    </row>
    <row r="98" ht="15.75" customHeight="1" s="77">
      <c r="A98" s="2" t="n"/>
      <c r="B98" s="2" t="n"/>
      <c r="C98" s="2" t="n"/>
      <c r="D98" s="2" t="n"/>
      <c r="E98" s="2" t="n"/>
      <c r="F98" s="2" t="n"/>
      <c r="G98" s="2" t="n"/>
    </row>
    <row r="99" ht="15.75" customHeight="1" s="77">
      <c r="A99" s="2" t="n"/>
      <c r="B99" s="2" t="n"/>
      <c r="C99" s="2" t="n"/>
      <c r="D99" s="2" t="n"/>
      <c r="E99" s="2" t="n"/>
      <c r="F99" s="2" t="n"/>
      <c r="G99" s="2" t="n"/>
    </row>
    <row r="100" ht="15.75" customHeight="1" s="77">
      <c r="A100" s="2" t="n"/>
      <c r="B100" s="2" t="n"/>
      <c r="C100" s="2" t="n"/>
      <c r="D100" s="2" t="n"/>
      <c r="E100" s="2" t="n"/>
      <c r="F100" s="2" t="n"/>
      <c r="G100" s="2" t="n"/>
    </row>
    <row r="101" ht="15.75" customHeight="1" s="77">
      <c r="A101" s="2" t="n"/>
      <c r="B101" s="2" t="n"/>
      <c r="C101" s="2" t="n"/>
      <c r="D101" s="2" t="n"/>
      <c r="E101" s="2" t="n"/>
      <c r="F101" s="2" t="n"/>
      <c r="G101" s="2" t="n"/>
    </row>
    <row r="102" ht="15.75" customHeight="1" s="77">
      <c r="A102" s="2" t="n"/>
      <c r="B102" s="2" t="n"/>
      <c r="C102" s="2" t="n"/>
      <c r="D102" s="2" t="n"/>
      <c r="E102" s="2" t="n"/>
      <c r="F102" s="2" t="n"/>
      <c r="G102" s="2" t="n"/>
    </row>
    <row r="103" ht="15.75" customHeight="1" s="77">
      <c r="A103" s="2" t="n"/>
      <c r="B103" s="2" t="n"/>
      <c r="C103" s="2" t="n"/>
      <c r="D103" s="2" t="n"/>
      <c r="E103" s="2" t="n"/>
      <c r="F103" s="2" t="n"/>
      <c r="G103" s="2" t="n"/>
    </row>
    <row r="104" ht="15.75" customHeight="1" s="77">
      <c r="A104" s="2" t="n"/>
      <c r="B104" s="2" t="n"/>
      <c r="C104" s="2" t="n"/>
      <c r="D104" s="2" t="n"/>
      <c r="E104" s="2" t="n"/>
      <c r="F104" s="2" t="n"/>
      <c r="G104" s="2" t="n"/>
    </row>
    <row r="105" ht="15.75" customHeight="1" s="77">
      <c r="A105" s="2" t="n"/>
      <c r="B105" s="2" t="n"/>
      <c r="C105" s="2" t="n"/>
      <c r="D105" s="2" t="n"/>
      <c r="E105" s="2" t="n"/>
      <c r="F105" s="2" t="n"/>
      <c r="G105" s="2" t="n"/>
    </row>
    <row r="106" ht="15.75" customHeight="1" s="77">
      <c r="A106" s="2" t="n"/>
      <c r="B106" s="2" t="n"/>
      <c r="C106" s="2" t="n"/>
      <c r="D106" s="2" t="n"/>
      <c r="E106" s="2" t="n"/>
      <c r="F106" s="2" t="n"/>
      <c r="G106" s="2" t="n"/>
    </row>
    <row r="107" ht="15.75" customHeight="1" s="77">
      <c r="A107" s="2" t="n"/>
      <c r="B107" s="2" t="n"/>
      <c r="C107" s="2" t="n"/>
      <c r="D107" s="2" t="n"/>
      <c r="E107" s="2" t="n"/>
      <c r="F107" s="2" t="n"/>
      <c r="G107" s="2" t="n"/>
    </row>
    <row r="108" ht="15.75" customHeight="1" s="77">
      <c r="A108" s="2" t="n"/>
      <c r="B108" s="2" t="n"/>
      <c r="C108" s="2" t="n"/>
      <c r="D108" s="2" t="n"/>
      <c r="E108" s="2" t="n"/>
      <c r="F108" s="2" t="n"/>
      <c r="G108" s="2" t="n"/>
    </row>
    <row r="109" ht="15.75" customHeight="1" s="77">
      <c r="A109" s="2" t="n"/>
      <c r="B109" s="2" t="n"/>
      <c r="C109" s="2" t="n"/>
      <c r="D109" s="2" t="n"/>
      <c r="E109" s="2" t="n"/>
      <c r="F109" s="2" t="n"/>
      <c r="G109" s="2" t="n"/>
    </row>
    <row r="110" ht="15.75" customHeight="1" s="77">
      <c r="A110" s="2" t="n"/>
      <c r="B110" s="2" t="n"/>
      <c r="C110" s="2" t="n"/>
      <c r="D110" s="2" t="n"/>
      <c r="E110" s="2" t="n"/>
      <c r="F110" s="2" t="n"/>
      <c r="G110" s="2" t="n"/>
    </row>
    <row r="111" ht="15.75" customHeight="1" s="77">
      <c r="A111" s="2" t="n"/>
      <c r="B111" s="2" t="n"/>
      <c r="C111" s="2" t="n"/>
      <c r="D111" s="2" t="n"/>
      <c r="E111" s="2" t="n"/>
      <c r="F111" s="2" t="n"/>
      <c r="G111" s="2" t="n"/>
    </row>
    <row r="112" ht="15.75" customHeight="1" s="77">
      <c r="A112" s="2" t="n"/>
      <c r="B112" s="2" t="n"/>
      <c r="C112" s="2" t="n"/>
      <c r="D112" s="2" t="n"/>
      <c r="E112" s="2" t="n"/>
      <c r="F112" s="2" t="n"/>
      <c r="G112" s="2" t="n"/>
    </row>
    <row r="113" ht="15.75" customHeight="1" s="77">
      <c r="A113" s="2" t="n"/>
      <c r="B113" s="2" t="n"/>
      <c r="C113" s="2" t="n"/>
      <c r="D113" s="2" t="n"/>
      <c r="E113" s="2" t="n"/>
      <c r="F113" s="2" t="n"/>
      <c r="G113" s="2" t="n"/>
    </row>
    <row r="114" ht="15.75" customHeight="1" s="77">
      <c r="A114" s="2" t="n"/>
      <c r="B114" s="2" t="n"/>
      <c r="C114" s="2" t="n"/>
      <c r="D114" s="2" t="n"/>
      <c r="E114" s="2" t="n"/>
      <c r="F114" s="2" t="n"/>
      <c r="G114" s="2" t="n"/>
    </row>
    <row r="115" ht="15.75" customHeight="1" s="77">
      <c r="A115" s="2" t="n"/>
      <c r="B115" s="2" t="n"/>
      <c r="C115" s="2" t="n"/>
      <c r="D115" s="2" t="n"/>
      <c r="E115" s="2" t="n"/>
      <c r="F115" s="2" t="n"/>
      <c r="G115" s="2" t="n"/>
    </row>
    <row r="116" ht="15.75" customHeight="1" s="77">
      <c r="A116" s="2" t="n"/>
      <c r="B116" s="2" t="n"/>
      <c r="C116" s="2" t="n"/>
      <c r="D116" s="2" t="n"/>
      <c r="E116" s="2" t="n"/>
      <c r="F116" s="2" t="n"/>
      <c r="G116" s="2" t="n"/>
    </row>
    <row r="117" ht="15.75" customHeight="1" s="77">
      <c r="A117" s="2" t="n"/>
      <c r="B117" s="2" t="n"/>
      <c r="C117" s="2" t="n"/>
      <c r="D117" s="2" t="n"/>
      <c r="E117" s="2" t="n"/>
      <c r="F117" s="2" t="n"/>
      <c r="G117" s="2" t="n"/>
    </row>
    <row r="118" ht="15.75" customHeight="1" s="77">
      <c r="A118" s="2" t="n"/>
      <c r="B118" s="2" t="n"/>
      <c r="C118" s="2" t="n"/>
      <c r="D118" s="2" t="n"/>
      <c r="E118" s="2" t="n"/>
      <c r="F118" s="2" t="n"/>
      <c r="G118" s="2" t="n"/>
    </row>
    <row r="119" ht="15.75" customHeight="1" s="77">
      <c r="A119" s="2" t="n"/>
      <c r="B119" s="2" t="n"/>
      <c r="C119" s="2" t="n"/>
      <c r="D119" s="2" t="n"/>
      <c r="E119" s="2" t="n"/>
      <c r="F119" s="2" t="n"/>
      <c r="G119" s="2" t="n"/>
    </row>
    <row r="120" ht="15.75" customHeight="1" s="77">
      <c r="A120" s="2" t="n"/>
      <c r="B120" s="2" t="n"/>
      <c r="C120" s="2" t="n"/>
      <c r="D120" s="2" t="n"/>
      <c r="E120" s="2" t="n"/>
      <c r="F120" s="2" t="n"/>
      <c r="G120" s="2" t="n"/>
    </row>
    <row r="121" ht="15.75" customHeight="1" s="77">
      <c r="A121" s="2" t="n"/>
      <c r="B121" s="2" t="n"/>
      <c r="C121" s="2" t="n"/>
      <c r="D121" s="2" t="n"/>
      <c r="E121" s="2" t="n"/>
      <c r="F121" s="2" t="n"/>
      <c r="G121" s="2" t="n"/>
    </row>
    <row r="122" ht="15.75" customHeight="1" s="77">
      <c r="A122" s="2" t="n"/>
      <c r="B122" s="2" t="n"/>
      <c r="C122" s="2" t="n"/>
      <c r="D122" s="2" t="n"/>
      <c r="E122" s="2" t="n"/>
      <c r="F122" s="2" t="n"/>
      <c r="G122" s="2" t="n"/>
    </row>
    <row r="123" ht="15.75" customHeight="1" s="77">
      <c r="A123" s="2" t="n"/>
      <c r="B123" s="2" t="n"/>
      <c r="C123" s="2" t="n"/>
      <c r="D123" s="2" t="n"/>
      <c r="E123" s="2" t="n"/>
      <c r="F123" s="2" t="n"/>
      <c r="G123" s="2" t="n"/>
    </row>
    <row r="124" ht="15.75" customHeight="1" s="77">
      <c r="A124" s="2" t="n"/>
      <c r="B124" s="2" t="n"/>
      <c r="C124" s="2" t="n"/>
      <c r="D124" s="2" t="n"/>
      <c r="E124" s="2" t="n"/>
      <c r="F124" s="2" t="n"/>
      <c r="G124" s="2" t="n"/>
    </row>
    <row r="125" ht="15.75" customHeight="1" s="77">
      <c r="A125" s="2" t="n"/>
      <c r="B125" s="2" t="n"/>
      <c r="C125" s="2" t="n"/>
      <c r="D125" s="2" t="n"/>
      <c r="E125" s="2" t="n"/>
      <c r="F125" s="2" t="n"/>
      <c r="G125" s="2" t="n"/>
    </row>
    <row r="126" ht="15.75" customHeight="1" s="77">
      <c r="A126" s="2" t="n"/>
      <c r="B126" s="2" t="n"/>
      <c r="C126" s="2" t="n"/>
      <c r="D126" s="2" t="n"/>
      <c r="E126" s="2" t="n"/>
      <c r="F126" s="2" t="n"/>
      <c r="G126" s="2" t="n"/>
    </row>
    <row r="127" ht="15.75" customHeight="1" s="77">
      <c r="A127" s="2" t="n"/>
      <c r="B127" s="2" t="n"/>
      <c r="C127" s="2" t="n"/>
      <c r="D127" s="2" t="n"/>
      <c r="E127" s="2" t="n"/>
      <c r="F127" s="2" t="n"/>
      <c r="G127" s="2" t="n"/>
    </row>
    <row r="128" ht="15.75" customHeight="1" s="77">
      <c r="A128" s="2" t="n"/>
      <c r="B128" s="2" t="n"/>
      <c r="C128" s="2" t="n"/>
      <c r="D128" s="2" t="n"/>
      <c r="E128" s="2" t="n"/>
      <c r="F128" s="2" t="n"/>
      <c r="G128" s="2" t="n"/>
    </row>
    <row r="129" ht="15.75" customHeight="1" s="77">
      <c r="A129" s="2" t="n"/>
      <c r="B129" s="2" t="n"/>
      <c r="C129" s="2" t="n"/>
      <c r="D129" s="2" t="n"/>
      <c r="E129" s="2" t="n"/>
      <c r="F129" s="2" t="n"/>
      <c r="G129" s="2" t="n"/>
    </row>
    <row r="130" ht="15.75" customHeight="1" s="77">
      <c r="A130" s="2" t="n"/>
      <c r="B130" s="2" t="n"/>
      <c r="C130" s="2" t="n"/>
      <c r="D130" s="2" t="n"/>
      <c r="E130" s="2" t="n"/>
      <c r="F130" s="2" t="n"/>
      <c r="G130" s="2" t="n"/>
    </row>
    <row r="131" ht="15.75" customHeight="1" s="77">
      <c r="A131" s="2" t="n"/>
      <c r="B131" s="2" t="n"/>
      <c r="C131" s="2" t="n"/>
      <c r="D131" s="2" t="n"/>
      <c r="E131" s="2" t="n"/>
      <c r="F131" s="2" t="n"/>
      <c r="G131" s="2" t="n"/>
    </row>
    <row r="132" ht="15.75" customHeight="1" s="77">
      <c r="A132" s="2" t="n"/>
      <c r="B132" s="2" t="n"/>
      <c r="C132" s="2" t="n"/>
      <c r="D132" s="2" t="n"/>
      <c r="E132" s="2" t="n"/>
      <c r="F132" s="2" t="n"/>
      <c r="G132" s="2" t="n"/>
    </row>
    <row r="133" ht="15.75" customHeight="1" s="77">
      <c r="A133" s="2" t="n"/>
      <c r="B133" s="2" t="n"/>
      <c r="C133" s="2" t="n"/>
      <c r="D133" s="2" t="n"/>
      <c r="E133" s="2" t="n"/>
      <c r="F133" s="2" t="n"/>
      <c r="G133" s="2" t="n"/>
    </row>
    <row r="134" ht="15.75" customHeight="1" s="77">
      <c r="A134" s="2" t="n"/>
      <c r="B134" s="2" t="n"/>
      <c r="C134" s="2" t="n"/>
      <c r="D134" s="2" t="n"/>
      <c r="E134" s="2" t="n"/>
      <c r="F134" s="2" t="n"/>
      <c r="G134" s="2" t="n"/>
    </row>
    <row r="135" ht="15.75" customHeight="1" s="77">
      <c r="A135" s="2" t="n"/>
      <c r="B135" s="2" t="n"/>
      <c r="C135" s="2" t="n"/>
      <c r="D135" s="2" t="n"/>
      <c r="E135" s="2" t="n"/>
      <c r="F135" s="2" t="n"/>
      <c r="G135" s="2" t="n"/>
    </row>
    <row r="136" ht="15.75" customHeight="1" s="77">
      <c r="A136" s="2" t="n"/>
      <c r="B136" s="2" t="n"/>
      <c r="C136" s="2" t="n"/>
      <c r="D136" s="2" t="n"/>
      <c r="E136" s="2" t="n"/>
      <c r="F136" s="2" t="n"/>
      <c r="G136" s="2" t="n"/>
    </row>
    <row r="137" ht="15.75" customHeight="1" s="77">
      <c r="A137" s="2" t="n"/>
      <c r="B137" s="2" t="n"/>
      <c r="C137" s="2" t="n"/>
      <c r="D137" s="2" t="n"/>
      <c r="E137" s="2" t="n"/>
      <c r="F137" s="2" t="n"/>
      <c r="G137" s="2" t="n"/>
    </row>
    <row r="138" ht="15.75" customHeight="1" s="77">
      <c r="A138" s="2" t="n"/>
      <c r="B138" s="2" t="n"/>
      <c r="C138" s="2" t="n"/>
      <c r="D138" s="2" t="n"/>
      <c r="E138" s="2" t="n"/>
      <c r="F138" s="2" t="n"/>
      <c r="G138" s="2" t="n"/>
    </row>
    <row r="139" ht="15.75" customHeight="1" s="77">
      <c r="A139" s="2" t="n"/>
      <c r="B139" s="2" t="n"/>
      <c r="C139" s="2" t="n"/>
      <c r="D139" s="2" t="n"/>
      <c r="E139" s="2" t="n"/>
      <c r="F139" s="2" t="n"/>
      <c r="G139" s="2" t="n"/>
    </row>
    <row r="140" ht="15.75" customHeight="1" s="77">
      <c r="A140" s="2" t="n"/>
      <c r="B140" s="2" t="n"/>
      <c r="C140" s="2" t="n"/>
      <c r="D140" s="2" t="n"/>
      <c r="E140" s="2" t="n"/>
      <c r="F140" s="2" t="n"/>
      <c r="G140" s="2" t="n"/>
    </row>
    <row r="141" ht="15.75" customHeight="1" s="77">
      <c r="A141" s="2" t="n"/>
      <c r="B141" s="2" t="n"/>
      <c r="C141" s="2" t="n"/>
      <c r="D141" s="2" t="n"/>
      <c r="E141" s="2" t="n"/>
      <c r="F141" s="2" t="n"/>
      <c r="G141" s="2" t="n"/>
    </row>
    <row r="142" ht="15.75" customHeight="1" s="77">
      <c r="A142" s="2" t="n"/>
      <c r="B142" s="2" t="n"/>
      <c r="C142" s="2" t="n"/>
      <c r="D142" s="2" t="n"/>
      <c r="E142" s="2" t="n"/>
      <c r="F142" s="2" t="n"/>
      <c r="G142" s="2" t="n"/>
    </row>
    <row r="143" ht="15.75" customHeight="1" s="77">
      <c r="A143" s="2" t="n"/>
      <c r="B143" s="2" t="n"/>
      <c r="C143" s="2" t="n"/>
      <c r="D143" s="2" t="n"/>
      <c r="E143" s="2" t="n"/>
      <c r="F143" s="2" t="n"/>
      <c r="G143" s="2" t="n"/>
    </row>
    <row r="144" ht="15.75" customHeight="1" s="77">
      <c r="A144" s="2" t="n"/>
      <c r="B144" s="2" t="n"/>
      <c r="C144" s="2" t="n"/>
      <c r="D144" s="2" t="n"/>
      <c r="E144" s="2" t="n"/>
      <c r="F144" s="2" t="n"/>
      <c r="G144" s="2" t="n"/>
    </row>
    <row r="145" ht="15.75" customHeight="1" s="77">
      <c r="A145" s="2" t="n"/>
      <c r="B145" s="2" t="n"/>
      <c r="C145" s="2" t="n"/>
      <c r="D145" s="2" t="n"/>
      <c r="E145" s="2" t="n"/>
      <c r="F145" s="2" t="n"/>
      <c r="G145" s="2" t="n"/>
    </row>
    <row r="146" ht="15.75" customHeight="1" s="77">
      <c r="A146" s="2" t="n"/>
      <c r="B146" s="2" t="n"/>
      <c r="C146" s="2" t="n"/>
      <c r="D146" s="2" t="n"/>
      <c r="E146" s="2" t="n"/>
      <c r="F146" s="2" t="n"/>
      <c r="G146" s="2" t="n"/>
    </row>
    <row r="147" ht="15.75" customHeight="1" s="77">
      <c r="A147" s="2" t="n"/>
      <c r="B147" s="2" t="n"/>
      <c r="C147" s="2" t="n"/>
      <c r="D147" s="2" t="n"/>
      <c r="E147" s="2" t="n"/>
      <c r="F147" s="2" t="n"/>
      <c r="G147" s="2" t="n"/>
    </row>
    <row r="148" ht="15.75" customHeight="1" s="77">
      <c r="A148" s="2" t="n"/>
      <c r="B148" s="2" t="n"/>
      <c r="C148" s="2" t="n"/>
      <c r="D148" s="2" t="n"/>
      <c r="E148" s="2" t="n"/>
      <c r="F148" s="2" t="n"/>
      <c r="G148" s="2" t="n"/>
    </row>
    <row r="149" ht="15.75" customHeight="1" s="77">
      <c r="A149" s="2" t="n"/>
      <c r="B149" s="2" t="n"/>
      <c r="C149" s="2" t="n"/>
      <c r="D149" s="2" t="n"/>
      <c r="E149" s="2" t="n"/>
      <c r="F149" s="2" t="n"/>
      <c r="G149" s="2" t="n"/>
    </row>
    <row r="150" ht="15.75" customHeight="1" s="77">
      <c r="A150" s="2" t="n"/>
      <c r="B150" s="2" t="n"/>
      <c r="C150" s="2" t="n"/>
      <c r="D150" s="2" t="n"/>
      <c r="E150" s="2" t="n"/>
      <c r="F150" s="2" t="n"/>
      <c r="G150" s="2" t="n"/>
    </row>
    <row r="151" ht="15.75" customHeight="1" s="77">
      <c r="A151" s="2" t="n"/>
      <c r="B151" s="2" t="n"/>
      <c r="C151" s="2" t="n"/>
      <c r="D151" s="2" t="n"/>
      <c r="E151" s="2" t="n"/>
      <c r="F151" s="2" t="n"/>
      <c r="G151" s="2" t="n"/>
    </row>
    <row r="152" ht="15.75" customHeight="1" s="77">
      <c r="A152" s="2" t="n"/>
      <c r="B152" s="2" t="n"/>
      <c r="C152" s="2" t="n"/>
      <c r="D152" s="2" t="n"/>
      <c r="E152" s="2" t="n"/>
      <c r="F152" s="2" t="n"/>
      <c r="G152" s="2" t="n"/>
    </row>
    <row r="153" ht="15.75" customHeight="1" s="77">
      <c r="A153" s="2" t="n"/>
      <c r="B153" s="2" t="n"/>
      <c r="C153" s="2" t="n"/>
      <c r="D153" s="2" t="n"/>
      <c r="E153" s="2" t="n"/>
      <c r="F153" s="2" t="n"/>
      <c r="G153" s="2" t="n"/>
    </row>
    <row r="154" ht="15.75" customHeight="1" s="77">
      <c r="A154" s="2" t="n"/>
      <c r="B154" s="2" t="n"/>
      <c r="C154" s="2" t="n"/>
      <c r="D154" s="2" t="n"/>
      <c r="E154" s="2" t="n"/>
      <c r="F154" s="2" t="n"/>
      <c r="G154" s="2" t="n"/>
    </row>
    <row r="155" ht="15.75" customHeight="1" s="77">
      <c r="A155" s="2" t="n"/>
      <c r="B155" s="2" t="n"/>
      <c r="C155" s="2" t="n"/>
      <c r="D155" s="2" t="n"/>
      <c r="E155" s="2" t="n"/>
      <c r="F155" s="2" t="n"/>
      <c r="G155" s="2" t="n"/>
    </row>
    <row r="156" ht="15.75" customHeight="1" s="77">
      <c r="A156" s="2" t="n"/>
      <c r="B156" s="2" t="n"/>
      <c r="C156" s="2" t="n"/>
      <c r="D156" s="2" t="n"/>
      <c r="E156" s="2" t="n"/>
      <c r="F156" s="2" t="n"/>
      <c r="G156" s="2" t="n"/>
    </row>
    <row r="157" ht="15.75" customHeight="1" s="77">
      <c r="A157" s="2" t="n"/>
      <c r="B157" s="2" t="n"/>
      <c r="C157" s="2" t="n"/>
      <c r="D157" s="2" t="n"/>
      <c r="E157" s="2" t="n"/>
      <c r="F157" s="2" t="n"/>
      <c r="G157" s="2" t="n"/>
    </row>
    <row r="158" ht="15.75" customHeight="1" s="77">
      <c r="A158" s="2" t="n"/>
      <c r="B158" s="2" t="n"/>
      <c r="C158" s="2" t="n"/>
      <c r="D158" s="2" t="n"/>
      <c r="E158" s="2" t="n"/>
      <c r="F158" s="2" t="n"/>
      <c r="G158" s="2" t="n"/>
    </row>
    <row r="159" ht="15.75" customHeight="1" s="77">
      <c r="A159" s="2" t="n"/>
      <c r="B159" s="2" t="n"/>
      <c r="C159" s="2" t="n"/>
      <c r="D159" s="2" t="n"/>
      <c r="E159" s="2" t="n"/>
      <c r="F159" s="2" t="n"/>
      <c r="G159" s="2" t="n"/>
    </row>
    <row r="160" ht="15.75" customHeight="1" s="77">
      <c r="A160" s="2" t="n"/>
      <c r="B160" s="2" t="n"/>
      <c r="C160" s="2" t="n"/>
      <c r="D160" s="2" t="n"/>
      <c r="E160" s="2" t="n"/>
      <c r="F160" s="2" t="n"/>
      <c r="G160" s="2" t="n"/>
    </row>
    <row r="161" ht="15.75" customHeight="1" s="77">
      <c r="A161" s="2" t="n"/>
      <c r="B161" s="2" t="n"/>
      <c r="C161" s="2" t="n"/>
      <c r="D161" s="2" t="n"/>
      <c r="E161" s="2" t="n"/>
      <c r="F161" s="2" t="n"/>
      <c r="G161" s="2" t="n"/>
    </row>
    <row r="162" ht="15.75" customHeight="1" s="77">
      <c r="A162" s="2" t="n"/>
      <c r="B162" s="2" t="n"/>
      <c r="C162" s="2" t="n"/>
      <c r="D162" s="2" t="n"/>
      <c r="E162" s="2" t="n"/>
      <c r="F162" s="2" t="n"/>
      <c r="G162" s="2" t="n"/>
    </row>
    <row r="163" ht="15.75" customHeight="1" s="77">
      <c r="A163" s="2" t="n"/>
      <c r="B163" s="2" t="n"/>
      <c r="C163" s="2" t="n"/>
      <c r="D163" s="2" t="n"/>
      <c r="E163" s="2" t="n"/>
      <c r="F163" s="2" t="n"/>
      <c r="G163" s="2" t="n"/>
    </row>
    <row r="164" ht="15.75" customHeight="1" s="77">
      <c r="A164" s="2" t="n"/>
      <c r="B164" s="2" t="n"/>
      <c r="C164" s="2" t="n"/>
      <c r="D164" s="2" t="n"/>
      <c r="E164" s="2" t="n"/>
      <c r="F164" s="2" t="n"/>
      <c r="G164" s="2" t="n"/>
    </row>
    <row r="165" ht="15.75" customHeight="1" s="77">
      <c r="A165" s="2" t="n"/>
      <c r="B165" s="2" t="n"/>
      <c r="C165" s="2" t="n"/>
      <c r="D165" s="2" t="n"/>
      <c r="E165" s="2" t="n"/>
      <c r="F165" s="2" t="n"/>
      <c r="G165" s="2" t="n"/>
    </row>
    <row r="166" ht="15.75" customHeight="1" s="77">
      <c r="A166" s="2" t="n"/>
      <c r="B166" s="2" t="n"/>
      <c r="C166" s="2" t="n"/>
      <c r="D166" s="2" t="n"/>
      <c r="E166" s="2" t="n"/>
      <c r="F166" s="2" t="n"/>
      <c r="G166" s="2" t="n"/>
    </row>
    <row r="167" ht="15.75" customHeight="1" s="77">
      <c r="A167" s="2" t="n"/>
      <c r="B167" s="2" t="n"/>
      <c r="C167" s="2" t="n"/>
      <c r="D167" s="2" t="n"/>
      <c r="E167" s="2" t="n"/>
      <c r="F167" s="2" t="n"/>
      <c r="G167" s="2" t="n"/>
    </row>
    <row r="168" ht="15.75" customHeight="1" s="77">
      <c r="A168" s="2" t="n"/>
      <c r="B168" s="2" t="n"/>
      <c r="C168" s="2" t="n"/>
      <c r="D168" s="2" t="n"/>
      <c r="E168" s="2" t="n"/>
      <c r="F168" s="2" t="n"/>
      <c r="G168" s="2" t="n"/>
    </row>
    <row r="169" ht="15.75" customHeight="1" s="77">
      <c r="A169" s="2" t="n"/>
      <c r="B169" s="2" t="n"/>
      <c r="C169" s="2" t="n"/>
      <c r="D169" s="2" t="n"/>
      <c r="E169" s="2" t="n"/>
      <c r="F169" s="2" t="n"/>
      <c r="G169" s="2" t="n"/>
    </row>
    <row r="170" ht="15.75" customHeight="1" s="77">
      <c r="A170" s="2" t="n"/>
      <c r="B170" s="2" t="n"/>
      <c r="C170" s="2" t="n"/>
      <c r="D170" s="2" t="n"/>
      <c r="E170" s="2" t="n"/>
      <c r="F170" s="2" t="n"/>
      <c r="G170" s="2" t="n"/>
    </row>
    <row r="171" ht="15.75" customHeight="1" s="77">
      <c r="A171" s="2" t="n"/>
      <c r="B171" s="2" t="n"/>
      <c r="C171" s="2" t="n"/>
      <c r="D171" s="2" t="n"/>
      <c r="E171" s="2" t="n"/>
      <c r="F171" s="2" t="n"/>
      <c r="G171" s="2" t="n"/>
    </row>
    <row r="172" ht="15.75" customHeight="1" s="77">
      <c r="A172" s="2" t="n"/>
      <c r="B172" s="2" t="n"/>
      <c r="C172" s="2" t="n"/>
      <c r="D172" s="2" t="n"/>
      <c r="E172" s="2" t="n"/>
      <c r="F172" s="2" t="n"/>
      <c r="G172" s="2" t="n"/>
    </row>
    <row r="173" ht="15.75" customHeight="1" s="77">
      <c r="A173" s="2" t="n"/>
      <c r="B173" s="2" t="n"/>
      <c r="C173" s="2" t="n"/>
      <c r="D173" s="2" t="n"/>
      <c r="E173" s="2" t="n"/>
      <c r="F173" s="2" t="n"/>
      <c r="G173" s="2" t="n"/>
    </row>
    <row r="174" ht="15.75" customHeight="1" s="77">
      <c r="A174" s="2" t="n"/>
      <c r="B174" s="2" t="n"/>
      <c r="C174" s="2" t="n"/>
      <c r="D174" s="2" t="n"/>
      <c r="E174" s="2" t="n"/>
      <c r="F174" s="2" t="n"/>
      <c r="G174" s="2" t="n"/>
    </row>
    <row r="175" ht="15.75" customHeight="1" s="77">
      <c r="A175" s="2" t="n"/>
      <c r="B175" s="2" t="n"/>
      <c r="C175" s="2" t="n"/>
      <c r="D175" s="2" t="n"/>
      <c r="E175" s="2" t="n"/>
      <c r="F175" s="2" t="n"/>
      <c r="G175" s="2" t="n"/>
    </row>
    <row r="176" ht="15.75" customHeight="1" s="77">
      <c r="A176" s="2" t="n"/>
      <c r="B176" s="2" t="n"/>
      <c r="C176" s="2" t="n"/>
      <c r="D176" s="2" t="n"/>
      <c r="E176" s="2" t="n"/>
      <c r="F176" s="2" t="n"/>
      <c r="G176" s="2" t="n"/>
    </row>
    <row r="177" ht="15.75" customHeight="1" s="77">
      <c r="A177" s="2" t="n"/>
      <c r="B177" s="2" t="n"/>
      <c r="C177" s="2" t="n"/>
      <c r="D177" s="2" t="n"/>
      <c r="E177" s="2" t="n"/>
      <c r="F177" s="2" t="n"/>
      <c r="G177" s="2" t="n"/>
    </row>
    <row r="178" ht="15.75" customHeight="1" s="77">
      <c r="A178" s="2" t="n"/>
      <c r="B178" s="2" t="n"/>
      <c r="C178" s="2" t="n"/>
      <c r="D178" s="2" t="n"/>
      <c r="E178" s="2" t="n"/>
      <c r="F178" s="2" t="n"/>
      <c r="G178" s="2" t="n"/>
    </row>
    <row r="179" ht="15.75" customHeight="1" s="77">
      <c r="A179" s="2" t="n"/>
      <c r="B179" s="2" t="n"/>
      <c r="C179" s="2" t="n"/>
      <c r="D179" s="2" t="n"/>
      <c r="E179" s="2" t="n"/>
      <c r="F179" s="2" t="n"/>
      <c r="G179" s="2" t="n"/>
    </row>
    <row r="180" ht="15.75" customHeight="1" s="77">
      <c r="A180" s="2" t="n"/>
      <c r="B180" s="2" t="n"/>
      <c r="C180" s="2" t="n"/>
      <c r="D180" s="2" t="n"/>
      <c r="E180" s="2" t="n"/>
      <c r="F180" s="2" t="n"/>
      <c r="G180" s="2" t="n"/>
    </row>
    <row r="181" ht="15.75" customHeight="1" s="77">
      <c r="A181" s="2" t="n"/>
      <c r="B181" s="2" t="n"/>
      <c r="C181" s="2" t="n"/>
      <c r="D181" s="2" t="n"/>
      <c r="E181" s="2" t="n"/>
      <c r="F181" s="2" t="n"/>
      <c r="G181" s="2" t="n"/>
    </row>
    <row r="182" ht="15.75" customHeight="1" s="77">
      <c r="A182" s="2" t="n"/>
      <c r="B182" s="2" t="n"/>
      <c r="C182" s="2" t="n"/>
      <c r="D182" s="2" t="n"/>
      <c r="E182" s="2" t="n"/>
      <c r="F182" s="2" t="n"/>
      <c r="G182" s="2" t="n"/>
    </row>
    <row r="183" ht="15.75" customHeight="1" s="77">
      <c r="A183" s="2" t="n"/>
      <c r="B183" s="2" t="n"/>
      <c r="C183" s="2" t="n"/>
      <c r="D183" s="2" t="n"/>
      <c r="E183" s="2" t="n"/>
      <c r="F183" s="2" t="n"/>
      <c r="G183" s="2" t="n"/>
    </row>
    <row r="184" ht="15.75" customHeight="1" s="77">
      <c r="A184" s="2" t="n"/>
      <c r="B184" s="2" t="n"/>
      <c r="C184" s="2" t="n"/>
      <c r="D184" s="2" t="n"/>
      <c r="E184" s="2" t="n"/>
      <c r="F184" s="2" t="n"/>
      <c r="G184" s="2" t="n"/>
    </row>
    <row r="185" ht="15.75" customHeight="1" s="77">
      <c r="A185" s="2" t="n"/>
      <c r="B185" s="2" t="n"/>
      <c r="C185" s="2" t="n"/>
      <c r="D185" s="2" t="n"/>
      <c r="E185" s="2" t="n"/>
      <c r="F185" s="2" t="n"/>
      <c r="G185" s="2" t="n"/>
    </row>
    <row r="186" ht="15.75" customHeight="1" s="77">
      <c r="A186" s="2" t="n"/>
      <c r="B186" s="2" t="n"/>
      <c r="C186" s="2" t="n"/>
      <c r="D186" s="2" t="n"/>
      <c r="E186" s="2" t="n"/>
      <c r="F186" s="2" t="n"/>
      <c r="G186" s="2" t="n"/>
    </row>
    <row r="187" ht="15.75" customHeight="1" s="77">
      <c r="A187" s="2" t="n"/>
      <c r="B187" s="2" t="n"/>
      <c r="C187" s="2" t="n"/>
      <c r="D187" s="2" t="n"/>
      <c r="E187" s="2" t="n"/>
      <c r="F187" s="2" t="n"/>
      <c r="G187" s="2" t="n"/>
    </row>
    <row r="188" ht="15.75" customHeight="1" s="77">
      <c r="A188" s="2" t="n"/>
      <c r="B188" s="2" t="n"/>
      <c r="C188" s="2" t="n"/>
      <c r="D188" s="2" t="n"/>
      <c r="E188" s="2" t="n"/>
      <c r="F188" s="2" t="n"/>
      <c r="G188" s="2" t="n"/>
    </row>
    <row r="189" ht="15.75" customHeight="1" s="77">
      <c r="A189" s="2" t="n"/>
      <c r="B189" s="2" t="n"/>
      <c r="C189" s="2" t="n"/>
      <c r="D189" s="2" t="n"/>
      <c r="E189" s="2" t="n"/>
      <c r="F189" s="2" t="n"/>
      <c r="G189" s="2" t="n"/>
    </row>
    <row r="190" ht="15.75" customHeight="1" s="77">
      <c r="A190" s="2" t="n"/>
      <c r="B190" s="2" t="n"/>
      <c r="C190" s="2" t="n"/>
      <c r="D190" s="2" t="n"/>
      <c r="E190" s="2" t="n"/>
      <c r="F190" s="2" t="n"/>
      <c r="G190" s="2" t="n"/>
    </row>
    <row r="191" ht="15.75" customHeight="1" s="77">
      <c r="A191" s="2" t="n"/>
      <c r="B191" s="2" t="n"/>
      <c r="C191" s="2" t="n"/>
      <c r="D191" s="2" t="n"/>
      <c r="E191" s="2" t="n"/>
      <c r="F191" s="2" t="n"/>
      <c r="G191" s="2" t="n"/>
    </row>
    <row r="192" ht="15.75" customHeight="1" s="77">
      <c r="A192" s="2" t="n"/>
      <c r="B192" s="2" t="n"/>
      <c r="C192" s="2" t="n"/>
      <c r="D192" s="2" t="n"/>
      <c r="E192" s="2" t="n"/>
      <c r="F192" s="2" t="n"/>
      <c r="G192" s="2" t="n"/>
    </row>
    <row r="193" ht="15.75" customHeight="1" s="77">
      <c r="A193" s="2" t="n"/>
      <c r="B193" s="2" t="n"/>
      <c r="C193" s="2" t="n"/>
      <c r="D193" s="2" t="n"/>
      <c r="E193" s="2" t="n"/>
      <c r="F193" s="2" t="n"/>
      <c r="G193" s="2" t="n"/>
    </row>
    <row r="194" ht="15.75" customHeight="1" s="77">
      <c r="A194" s="2" t="n"/>
      <c r="B194" s="2" t="n"/>
      <c r="C194" s="2" t="n"/>
      <c r="D194" s="2" t="n"/>
      <c r="E194" s="2" t="n"/>
      <c r="F194" s="2" t="n"/>
      <c r="G194" s="2" t="n"/>
    </row>
    <row r="195" ht="15.75" customHeight="1" s="77">
      <c r="A195" s="2" t="n"/>
      <c r="B195" s="2" t="n"/>
      <c r="C195" s="2" t="n"/>
      <c r="D195" s="2" t="n"/>
      <c r="E195" s="2" t="n"/>
      <c r="F195" s="2" t="n"/>
      <c r="G195" s="2" t="n"/>
    </row>
    <row r="196" ht="15.75" customHeight="1" s="77">
      <c r="A196" s="2" t="n"/>
      <c r="B196" s="2" t="n"/>
      <c r="C196" s="2" t="n"/>
      <c r="D196" s="2" t="n"/>
      <c r="E196" s="2" t="n"/>
      <c r="F196" s="2" t="n"/>
      <c r="G196" s="2" t="n"/>
    </row>
    <row r="197" ht="15.75" customHeight="1" s="77">
      <c r="A197" s="2" t="n"/>
      <c r="B197" s="2" t="n"/>
      <c r="C197" s="2" t="n"/>
      <c r="D197" s="2" t="n"/>
      <c r="E197" s="2" t="n"/>
      <c r="F197" s="2" t="n"/>
      <c r="G197" s="2" t="n"/>
    </row>
    <row r="198" ht="15.75" customHeight="1" s="77">
      <c r="A198" s="2" t="n"/>
      <c r="B198" s="2" t="n"/>
      <c r="C198" s="2" t="n"/>
      <c r="D198" s="2" t="n"/>
      <c r="E198" s="2" t="n"/>
      <c r="F198" s="2" t="n"/>
      <c r="G198" s="2" t="n"/>
    </row>
    <row r="199" ht="15.75" customHeight="1" s="77">
      <c r="A199" s="2" t="n"/>
      <c r="B199" s="2" t="n"/>
      <c r="C199" s="2" t="n"/>
      <c r="D199" s="2" t="n"/>
      <c r="E199" s="2" t="n"/>
      <c r="F199" s="2" t="n"/>
      <c r="G199" s="2" t="n"/>
    </row>
    <row r="200" ht="15.75" customHeight="1" s="77">
      <c r="A200" s="2" t="n"/>
      <c r="B200" s="2" t="n"/>
      <c r="C200" s="2" t="n"/>
      <c r="D200" s="2" t="n"/>
      <c r="E200" s="2" t="n"/>
      <c r="F200" s="2" t="n"/>
      <c r="G200" s="2" t="n"/>
    </row>
    <row r="201" ht="15.75" customHeight="1" s="77">
      <c r="A201" s="2" t="n"/>
      <c r="B201" s="2" t="n"/>
      <c r="C201" s="2" t="n"/>
      <c r="D201" s="2" t="n"/>
      <c r="E201" s="2" t="n"/>
      <c r="F201" s="2" t="n"/>
      <c r="G201" s="2" t="n"/>
    </row>
    <row r="202" ht="15.75" customHeight="1" s="77">
      <c r="A202" s="2" t="n"/>
      <c r="B202" s="2" t="n"/>
      <c r="C202" s="2" t="n"/>
      <c r="D202" s="2" t="n"/>
      <c r="E202" s="2" t="n"/>
      <c r="F202" s="2" t="n"/>
      <c r="G202" s="2" t="n"/>
    </row>
    <row r="203" ht="15.75" customHeight="1" s="77">
      <c r="A203" s="2" t="n"/>
      <c r="B203" s="2" t="n"/>
      <c r="C203" s="2" t="n"/>
      <c r="D203" s="2" t="n"/>
      <c r="E203" s="2" t="n"/>
      <c r="F203" s="2" t="n"/>
      <c r="G203" s="2" t="n"/>
    </row>
    <row r="204" ht="15.75" customHeight="1" s="77">
      <c r="A204" s="2" t="n"/>
      <c r="B204" s="2" t="n"/>
      <c r="C204" s="2" t="n"/>
      <c r="D204" s="2" t="n"/>
      <c r="E204" s="2" t="n"/>
      <c r="F204" s="2" t="n"/>
      <c r="G204" s="2" t="n"/>
    </row>
    <row r="205" ht="15.75" customHeight="1" s="77">
      <c r="A205" s="2" t="n"/>
      <c r="B205" s="2" t="n"/>
      <c r="C205" s="2" t="n"/>
      <c r="D205" s="2" t="n"/>
      <c r="E205" s="2" t="n"/>
      <c r="F205" s="2" t="n"/>
      <c r="G205" s="2" t="n"/>
    </row>
    <row r="206" ht="15.75" customHeight="1" s="77">
      <c r="A206" s="2" t="n"/>
      <c r="B206" s="2" t="n"/>
      <c r="C206" s="2" t="n"/>
      <c r="D206" s="2" t="n"/>
      <c r="E206" s="2" t="n"/>
      <c r="F206" s="2" t="n"/>
      <c r="G206" s="2" t="n"/>
    </row>
    <row r="207" ht="15.75" customHeight="1" s="77">
      <c r="A207" s="2" t="n"/>
      <c r="B207" s="2" t="n"/>
      <c r="C207" s="2" t="n"/>
      <c r="D207" s="2" t="n"/>
      <c r="E207" s="2" t="n"/>
      <c r="F207" s="2" t="n"/>
      <c r="G207" s="2" t="n"/>
    </row>
    <row r="208" ht="15.75" customHeight="1" s="77">
      <c r="A208" s="2" t="n"/>
      <c r="B208" s="2" t="n"/>
      <c r="C208" s="2" t="n"/>
      <c r="D208" s="2" t="n"/>
      <c r="E208" s="2" t="n"/>
      <c r="F208" s="2" t="n"/>
      <c r="G208" s="2" t="n"/>
    </row>
    <row r="209" ht="15.75" customHeight="1" s="77">
      <c r="A209" s="2" t="n"/>
      <c r="B209" s="2" t="n"/>
      <c r="C209" s="2" t="n"/>
      <c r="D209" s="2" t="n"/>
      <c r="E209" s="2" t="n"/>
      <c r="F209" s="2" t="n"/>
      <c r="G209" s="2" t="n"/>
    </row>
    <row r="210" ht="15.75" customHeight="1" s="77">
      <c r="A210" s="2" t="n"/>
      <c r="B210" s="2" t="n"/>
      <c r="C210" s="2" t="n"/>
      <c r="D210" s="2" t="n"/>
      <c r="E210" s="2" t="n"/>
      <c r="F210" s="2" t="n"/>
      <c r="G210" s="2" t="n"/>
    </row>
    <row r="211" ht="15.75" customHeight="1" s="77">
      <c r="A211" s="2" t="n"/>
      <c r="B211" s="2" t="n"/>
      <c r="C211" s="2" t="n"/>
      <c r="D211" s="2" t="n"/>
      <c r="E211" s="2" t="n"/>
      <c r="F211" s="2" t="n"/>
      <c r="G211" s="2" t="n"/>
    </row>
    <row r="212" ht="15.75" customHeight="1" s="77">
      <c r="A212" s="2" t="n"/>
      <c r="B212" s="2" t="n"/>
      <c r="C212" s="2" t="n"/>
      <c r="D212" s="2" t="n"/>
      <c r="E212" s="2" t="n"/>
      <c r="F212" s="2" t="n"/>
      <c r="G212" s="2" t="n"/>
    </row>
    <row r="213" ht="15.75" customHeight="1" s="77">
      <c r="A213" s="2" t="n"/>
      <c r="B213" s="2" t="n"/>
      <c r="C213" s="2" t="n"/>
      <c r="D213" s="2" t="n"/>
      <c r="E213" s="2" t="n"/>
      <c r="F213" s="2" t="n"/>
      <c r="G213" s="2" t="n"/>
    </row>
    <row r="214" ht="15.75" customHeight="1" s="77">
      <c r="A214" s="2" t="n"/>
      <c r="B214" s="2" t="n"/>
      <c r="C214" s="2" t="n"/>
      <c r="D214" s="2" t="n"/>
      <c r="E214" s="2" t="n"/>
      <c r="F214" s="2" t="n"/>
      <c r="G214" s="2" t="n"/>
    </row>
    <row r="215" ht="15.75" customHeight="1" s="77">
      <c r="A215" s="2" t="n"/>
      <c r="B215" s="2" t="n"/>
      <c r="C215" s="2" t="n"/>
      <c r="D215" s="2" t="n"/>
      <c r="E215" s="2" t="n"/>
      <c r="F215" s="2" t="n"/>
      <c r="G215" s="2" t="n"/>
    </row>
    <row r="216" ht="15.75" customHeight="1" s="77">
      <c r="A216" s="2" t="n"/>
      <c r="B216" s="2" t="n"/>
      <c r="C216" s="2" t="n"/>
      <c r="D216" s="2" t="n"/>
      <c r="E216" s="2" t="n"/>
      <c r="F216" s="2" t="n"/>
      <c r="G216" s="2" t="n"/>
    </row>
    <row r="217" ht="15.75" customHeight="1" s="77">
      <c r="A217" s="2" t="n"/>
      <c r="B217" s="2" t="n"/>
      <c r="C217" s="2" t="n"/>
      <c r="D217" s="2" t="n"/>
      <c r="E217" s="2" t="n"/>
      <c r="F217" s="2" t="n"/>
      <c r="G217" s="2" t="n"/>
    </row>
    <row r="218" ht="15.75" customHeight="1" s="77">
      <c r="A218" s="2" t="n"/>
      <c r="B218" s="2" t="n"/>
      <c r="C218" s="2" t="n"/>
      <c r="D218" s="2" t="n"/>
      <c r="E218" s="2" t="n"/>
      <c r="F218" s="2" t="n"/>
      <c r="G218" s="2" t="n"/>
    </row>
    <row r="219" ht="15.75" customHeight="1" s="77">
      <c r="A219" s="2" t="n"/>
      <c r="B219" s="2" t="n"/>
      <c r="C219" s="2" t="n"/>
      <c r="D219" s="2" t="n"/>
      <c r="E219" s="2" t="n"/>
      <c r="F219" s="2" t="n"/>
      <c r="G219" s="2" t="n"/>
    </row>
    <row r="220" ht="15.75" customHeight="1" s="77">
      <c r="A220" s="2" t="n"/>
      <c r="B220" s="2" t="n"/>
      <c r="C220" s="2" t="n"/>
      <c r="D220" s="2" t="n"/>
      <c r="E220" s="2" t="n"/>
      <c r="F220" s="2" t="n"/>
      <c r="G220" s="2" t="n"/>
    </row>
    <row r="221" ht="15.75" customHeight="1" s="77">
      <c r="A221" s="2" t="n"/>
      <c r="B221" s="2" t="n"/>
      <c r="C221" s="2" t="n"/>
      <c r="D221" s="2" t="n"/>
      <c r="E221" s="2" t="n"/>
      <c r="F221" s="2" t="n"/>
      <c r="G221" s="2" t="n"/>
    </row>
    <row r="222" ht="15.75" customHeight="1" s="77">
      <c r="A222" s="2" t="n"/>
      <c r="B222" s="2" t="n"/>
      <c r="C222" s="2" t="n"/>
      <c r="D222" s="2" t="n"/>
      <c r="E222" s="2" t="n"/>
      <c r="F222" s="2" t="n"/>
      <c r="G222" s="2" t="n"/>
    </row>
    <row r="223" ht="15.75" customHeight="1" s="77">
      <c r="A223" s="2" t="n"/>
      <c r="B223" s="2" t="n"/>
      <c r="C223" s="2" t="n"/>
      <c r="D223" s="2" t="n"/>
      <c r="E223" s="2" t="n"/>
      <c r="F223" s="2" t="n"/>
      <c r="G223" s="2" t="n"/>
    </row>
    <row r="224" ht="15.75" customHeight="1" s="77">
      <c r="A224" s="2" t="n"/>
      <c r="B224" s="2" t="n"/>
      <c r="C224" s="2" t="n"/>
      <c r="D224" s="2" t="n"/>
      <c r="E224" s="2" t="n"/>
      <c r="F224" s="2" t="n"/>
      <c r="G224" s="2" t="n"/>
    </row>
    <row r="225" ht="15.75" customHeight="1" s="77">
      <c r="A225" s="2" t="n"/>
      <c r="B225" s="2" t="n"/>
      <c r="C225" s="2" t="n"/>
      <c r="D225" s="2" t="n"/>
      <c r="E225" s="2" t="n"/>
      <c r="F225" s="2" t="n"/>
      <c r="G225" s="2" t="n"/>
    </row>
    <row r="226" ht="15.75" customHeight="1" s="77">
      <c r="A226" s="2" t="n"/>
      <c r="B226" s="2" t="n"/>
      <c r="C226" s="2" t="n"/>
      <c r="D226" s="2" t="n"/>
      <c r="E226" s="2" t="n"/>
      <c r="F226" s="2" t="n"/>
      <c r="G226" s="2" t="n"/>
    </row>
    <row r="227" ht="15.75" customHeight="1" s="77">
      <c r="A227" s="2" t="n"/>
      <c r="B227" s="2" t="n"/>
      <c r="C227" s="2" t="n"/>
      <c r="D227" s="2" t="n"/>
      <c r="E227" s="2" t="n"/>
      <c r="F227" s="2" t="n"/>
      <c r="G227" s="2" t="n"/>
    </row>
    <row r="228" ht="15.75" customHeight="1" s="77">
      <c r="A228" s="2" t="n"/>
      <c r="B228" s="2" t="n"/>
      <c r="C228" s="2" t="n"/>
      <c r="D228" s="2" t="n"/>
      <c r="E228" s="2" t="n"/>
      <c r="F228" s="2" t="n"/>
      <c r="G228" s="2" t="n"/>
    </row>
    <row r="229" ht="15.75" customHeight="1" s="77">
      <c r="A229" s="2" t="n"/>
      <c r="B229" s="2" t="n"/>
      <c r="C229" s="2" t="n"/>
      <c r="D229" s="2" t="n"/>
      <c r="E229" s="2" t="n"/>
      <c r="F229" s="2" t="n"/>
      <c r="G229" s="2" t="n"/>
    </row>
    <row r="230" ht="15.75" customHeight="1" s="77">
      <c r="A230" s="2" t="n"/>
      <c r="B230" s="2" t="n"/>
      <c r="C230" s="2" t="n"/>
      <c r="D230" s="2" t="n"/>
      <c r="E230" s="2" t="n"/>
      <c r="F230" s="2" t="n"/>
      <c r="G230" s="2" t="n"/>
    </row>
    <row r="231" ht="15.75" customHeight="1" s="77">
      <c r="A231" s="2" t="n"/>
      <c r="B231" s="2" t="n"/>
      <c r="C231" s="2" t="n"/>
      <c r="D231" s="2" t="n"/>
      <c r="E231" s="2" t="n"/>
      <c r="F231" s="2" t="n"/>
      <c r="G231" s="2" t="n"/>
    </row>
    <row r="232" ht="15.75" customHeight="1" s="77">
      <c r="A232" s="2" t="n"/>
      <c r="B232" s="2" t="n"/>
      <c r="C232" s="2" t="n"/>
      <c r="D232" s="2" t="n"/>
      <c r="E232" s="2" t="n"/>
      <c r="F232" s="2" t="n"/>
      <c r="G232" s="2" t="n"/>
    </row>
    <row r="233" ht="15.75" customHeight="1" s="77">
      <c r="A233" s="2" t="n"/>
      <c r="B233" s="2" t="n"/>
      <c r="C233" s="2" t="n"/>
      <c r="D233" s="2" t="n"/>
      <c r="E233" s="2" t="n"/>
      <c r="F233" s="2" t="n"/>
      <c r="G233" s="2" t="n"/>
    </row>
    <row r="234" ht="15.75" customHeight="1" s="77">
      <c r="A234" s="2" t="n"/>
      <c r="B234" s="2" t="n"/>
      <c r="C234" s="2" t="n"/>
      <c r="D234" s="2" t="n"/>
      <c r="E234" s="2" t="n"/>
      <c r="F234" s="2" t="n"/>
      <c r="G234" s="2" t="n"/>
    </row>
    <row r="235" ht="15.75" customHeight="1" s="77">
      <c r="A235" s="2" t="n"/>
      <c r="B235" s="2" t="n"/>
      <c r="C235" s="2" t="n"/>
      <c r="D235" s="2" t="n"/>
      <c r="E235" s="2" t="n"/>
      <c r="F235" s="2" t="n"/>
      <c r="G235" s="2" t="n"/>
    </row>
    <row r="236" ht="15.75" customHeight="1" s="77">
      <c r="A236" s="2" t="n"/>
      <c r="B236" s="2" t="n"/>
      <c r="C236" s="2" t="n"/>
      <c r="D236" s="2" t="n"/>
      <c r="E236" s="2" t="n"/>
      <c r="F236" s="2" t="n"/>
      <c r="G236" s="2" t="n"/>
    </row>
    <row r="237" ht="15.75" customHeight="1" s="77">
      <c r="A237" s="2" t="n"/>
      <c r="B237" s="2" t="n"/>
      <c r="C237" s="2" t="n"/>
      <c r="D237" s="2" t="n"/>
      <c r="E237" s="2" t="n"/>
      <c r="F237" s="2" t="n"/>
      <c r="G237" s="2" t="n"/>
    </row>
    <row r="238" ht="15.75" customHeight="1" s="77">
      <c r="A238" s="2" t="n"/>
      <c r="B238" s="2" t="n"/>
      <c r="C238" s="2" t="n"/>
      <c r="D238" s="2" t="n"/>
      <c r="E238" s="2" t="n"/>
      <c r="F238" s="2" t="n"/>
      <c r="G238" s="2" t="n"/>
    </row>
    <row r="239" ht="15.75" customHeight="1" s="77">
      <c r="A239" s="2" t="n"/>
      <c r="B239" s="2" t="n"/>
      <c r="C239" s="2" t="n"/>
      <c r="D239" s="2" t="n"/>
      <c r="E239" s="2" t="n"/>
      <c r="F239" s="2" t="n"/>
      <c r="G239" s="2" t="n"/>
    </row>
    <row r="240" ht="15.75" customHeight="1" s="77">
      <c r="A240" s="2" t="n"/>
      <c r="B240" s="2" t="n"/>
      <c r="C240" s="2" t="n"/>
      <c r="D240" s="2" t="n"/>
      <c r="E240" s="2" t="n"/>
      <c r="F240" s="2" t="n"/>
      <c r="G240" s="2" t="n"/>
    </row>
    <row r="241" ht="15.75" customHeight="1" s="77">
      <c r="A241" s="2" t="n"/>
      <c r="B241" s="2" t="n"/>
      <c r="C241" s="2" t="n"/>
      <c r="D241" s="2" t="n"/>
      <c r="E241" s="2" t="n"/>
      <c r="F241" s="2" t="n"/>
      <c r="G241" s="2" t="n"/>
    </row>
    <row r="242" ht="15.75" customHeight="1" s="77">
      <c r="A242" s="2" t="n"/>
      <c r="B242" s="2" t="n"/>
      <c r="C242" s="2" t="n"/>
      <c r="D242" s="2" t="n"/>
      <c r="E242" s="2" t="n"/>
      <c r="F242" s="2" t="n"/>
      <c r="G242" s="2" t="n"/>
    </row>
    <row r="243" ht="15.75" customHeight="1" s="77">
      <c r="A243" s="2" t="n"/>
      <c r="B243" s="2" t="n"/>
      <c r="C243" s="2" t="n"/>
      <c r="D243" s="2" t="n"/>
      <c r="E243" s="2" t="n"/>
      <c r="F243" s="2" t="n"/>
      <c r="G243" s="2" t="n"/>
    </row>
    <row r="244" ht="15.75" customHeight="1" s="77">
      <c r="A244" s="2" t="n"/>
      <c r="B244" s="2" t="n"/>
      <c r="C244" s="2" t="n"/>
      <c r="D244" s="2" t="n"/>
      <c r="E244" s="2" t="n"/>
      <c r="F244" s="2" t="n"/>
      <c r="G244" s="2" t="n"/>
    </row>
    <row r="245" ht="15.75" customHeight="1" s="77">
      <c r="A245" s="2" t="n"/>
      <c r="B245" s="2" t="n"/>
      <c r="C245" s="2" t="n"/>
      <c r="D245" s="2" t="n"/>
      <c r="E245" s="2" t="n"/>
      <c r="F245" s="2" t="n"/>
      <c r="G245" s="2" t="n"/>
    </row>
    <row r="246" ht="15.75" customHeight="1" s="77">
      <c r="A246" s="2" t="n"/>
      <c r="B246" s="2" t="n"/>
      <c r="C246" s="2" t="n"/>
      <c r="D246" s="2" t="n"/>
      <c r="E246" s="2" t="n"/>
      <c r="F246" s="2" t="n"/>
      <c r="G246" s="2" t="n"/>
    </row>
    <row r="247" ht="15.75" customHeight="1" s="77">
      <c r="A247" s="2" t="n"/>
      <c r="B247" s="2" t="n"/>
      <c r="C247" s="2" t="n"/>
      <c r="D247" s="2" t="n"/>
      <c r="E247" s="2" t="n"/>
      <c r="F247" s="2" t="n"/>
      <c r="G247" s="2" t="n"/>
    </row>
    <row r="248" ht="15.75" customHeight="1" s="77">
      <c r="A248" s="2" t="n"/>
      <c r="B248" s="2" t="n"/>
      <c r="C248" s="2" t="n"/>
      <c r="D248" s="2" t="n"/>
      <c r="E248" s="2" t="n"/>
      <c r="F248" s="2" t="n"/>
      <c r="G248" s="2" t="n"/>
    </row>
    <row r="249" ht="15.75" customHeight="1" s="77">
      <c r="A249" s="2" t="n"/>
      <c r="B249" s="2" t="n"/>
      <c r="C249" s="2" t="n"/>
      <c r="D249" s="2" t="n"/>
      <c r="E249" s="2" t="n"/>
      <c r="F249" s="2" t="n"/>
      <c r="G249" s="2" t="n"/>
    </row>
    <row r="250" ht="15.75" customHeight="1" s="77">
      <c r="A250" s="2" t="n"/>
      <c r="B250" s="2" t="n"/>
      <c r="C250" s="2" t="n"/>
      <c r="D250" s="2" t="n"/>
      <c r="E250" s="2" t="n"/>
      <c r="F250" s="2" t="n"/>
      <c r="G250" s="2" t="n"/>
    </row>
    <row r="251" ht="15.75" customHeight="1" s="77">
      <c r="A251" s="2" t="n"/>
      <c r="B251" s="2" t="n"/>
      <c r="C251" s="2" t="n"/>
      <c r="D251" s="2" t="n"/>
      <c r="E251" s="2" t="n"/>
      <c r="F251" s="2" t="n"/>
      <c r="G251" s="2" t="n"/>
    </row>
    <row r="252" ht="15.75" customHeight="1" s="77">
      <c r="A252" s="2" t="n"/>
      <c r="B252" s="2" t="n"/>
      <c r="C252" s="2" t="n"/>
      <c r="D252" s="2" t="n"/>
      <c r="E252" s="2" t="n"/>
      <c r="F252" s="2" t="n"/>
      <c r="G252" s="2" t="n"/>
    </row>
    <row r="253" ht="15.75" customHeight="1" s="77">
      <c r="A253" s="2" t="n"/>
      <c r="B253" s="2" t="n"/>
      <c r="C253" s="2" t="n"/>
      <c r="D253" s="2" t="n"/>
      <c r="E253" s="2" t="n"/>
      <c r="F253" s="2" t="n"/>
      <c r="G253" s="2" t="n"/>
    </row>
    <row r="254" ht="15.75" customHeight="1" s="77">
      <c r="A254" s="2" t="n"/>
      <c r="B254" s="2" t="n"/>
      <c r="C254" s="2" t="n"/>
      <c r="D254" s="2" t="n"/>
      <c r="E254" s="2" t="n"/>
      <c r="F254" s="2" t="n"/>
      <c r="G254" s="2" t="n"/>
    </row>
    <row r="255" ht="15.75" customHeight="1" s="77">
      <c r="A255" s="2" t="n"/>
      <c r="B255" s="2" t="n"/>
      <c r="C255" s="2" t="n"/>
      <c r="D255" s="2" t="n"/>
      <c r="E255" s="2" t="n"/>
      <c r="F255" s="2" t="n"/>
      <c r="G255" s="2" t="n"/>
    </row>
    <row r="256" ht="15.75" customHeight="1" s="77">
      <c r="A256" s="2" t="n"/>
      <c r="B256" s="2" t="n"/>
      <c r="C256" s="2" t="n"/>
      <c r="D256" s="2" t="n"/>
      <c r="E256" s="2" t="n"/>
      <c r="F256" s="2" t="n"/>
      <c r="G256" s="2" t="n"/>
    </row>
    <row r="257" ht="15.75" customHeight="1" s="77">
      <c r="A257" s="2" t="n"/>
      <c r="B257" s="2" t="n"/>
      <c r="C257" s="2" t="n"/>
      <c r="D257" s="2" t="n"/>
      <c r="E257" s="2" t="n"/>
      <c r="F257" s="2" t="n"/>
      <c r="G257" s="2" t="n"/>
    </row>
    <row r="258" ht="15.75" customHeight="1" s="77">
      <c r="A258" s="2" t="n"/>
      <c r="B258" s="2" t="n"/>
      <c r="C258" s="2" t="n"/>
      <c r="D258" s="2" t="n"/>
      <c r="E258" s="2" t="n"/>
      <c r="F258" s="2" t="n"/>
      <c r="G258" s="2" t="n"/>
    </row>
    <row r="259" ht="15.75" customHeight="1" s="77">
      <c r="A259" s="2" t="n"/>
      <c r="B259" s="2" t="n"/>
      <c r="C259" s="2" t="n"/>
      <c r="D259" s="2" t="n"/>
      <c r="E259" s="2" t="n"/>
      <c r="F259" s="2" t="n"/>
      <c r="G259" s="2" t="n"/>
    </row>
    <row r="260" ht="15.75" customHeight="1" s="77">
      <c r="A260" s="2" t="n"/>
      <c r="B260" s="2" t="n"/>
      <c r="C260" s="2" t="n"/>
      <c r="D260" s="2" t="n"/>
      <c r="E260" s="2" t="n"/>
      <c r="F260" s="2" t="n"/>
      <c r="G260" s="2" t="n"/>
    </row>
    <row r="261" ht="15.75" customHeight="1" s="77">
      <c r="A261" s="2" t="n"/>
      <c r="B261" s="2" t="n"/>
      <c r="C261" s="2" t="n"/>
      <c r="D261" s="2" t="n"/>
      <c r="E261" s="2" t="n"/>
      <c r="F261" s="2" t="n"/>
      <c r="G261" s="2" t="n"/>
    </row>
    <row r="262" ht="15.75" customHeight="1" s="77">
      <c r="A262" s="2" t="n"/>
      <c r="B262" s="2" t="n"/>
      <c r="C262" s="2" t="n"/>
      <c r="D262" s="2" t="n"/>
      <c r="E262" s="2" t="n"/>
      <c r="F262" s="2" t="n"/>
      <c r="G262" s="2" t="n"/>
    </row>
    <row r="263" ht="15.75" customHeight="1" s="77">
      <c r="A263" s="2" t="n"/>
      <c r="B263" s="2" t="n"/>
      <c r="C263" s="2" t="n"/>
      <c r="D263" s="2" t="n"/>
      <c r="E263" s="2" t="n"/>
      <c r="F263" s="2" t="n"/>
      <c r="G263" s="2" t="n"/>
    </row>
    <row r="264" ht="15.75" customHeight="1" s="77">
      <c r="A264" s="2" t="n"/>
      <c r="B264" s="2" t="n"/>
      <c r="C264" s="2" t="n"/>
      <c r="D264" s="2" t="n"/>
      <c r="E264" s="2" t="n"/>
      <c r="F264" s="2" t="n"/>
      <c r="G264" s="2" t="n"/>
    </row>
    <row r="265" ht="15.75" customHeight="1" s="77">
      <c r="A265" s="2" t="n"/>
      <c r="B265" s="2" t="n"/>
      <c r="C265" s="2" t="n"/>
      <c r="D265" s="2" t="n"/>
      <c r="E265" s="2" t="n"/>
      <c r="F265" s="2" t="n"/>
      <c r="G265" s="2" t="n"/>
    </row>
    <row r="266" ht="15.75" customHeight="1" s="77">
      <c r="A266" s="2" t="n"/>
      <c r="B266" s="2" t="n"/>
      <c r="C266" s="2" t="n"/>
      <c r="D266" s="2" t="n"/>
      <c r="E266" s="2" t="n"/>
      <c r="F266" s="2" t="n"/>
      <c r="G266" s="2" t="n"/>
    </row>
    <row r="267" ht="15.75" customHeight="1" s="77">
      <c r="A267" s="2" t="n"/>
      <c r="B267" s="2" t="n"/>
      <c r="C267" s="2" t="n"/>
      <c r="D267" s="2" t="n"/>
      <c r="E267" s="2" t="n"/>
      <c r="F267" s="2" t="n"/>
      <c r="G267" s="2" t="n"/>
    </row>
    <row r="268" ht="15.75" customHeight="1" s="77">
      <c r="A268" s="2" t="n"/>
      <c r="B268" s="2" t="n"/>
      <c r="C268" s="2" t="n"/>
      <c r="D268" s="2" t="n"/>
      <c r="E268" s="2" t="n"/>
      <c r="F268" s="2" t="n"/>
      <c r="G268" s="2" t="n"/>
    </row>
    <row r="269" ht="15.75" customHeight="1" s="77">
      <c r="A269" s="2" t="n"/>
      <c r="B269" s="2" t="n"/>
      <c r="C269" s="2" t="n"/>
      <c r="D269" s="2" t="n"/>
      <c r="E269" s="2" t="n"/>
      <c r="F269" s="2" t="n"/>
      <c r="G269" s="2" t="n"/>
    </row>
    <row r="270" ht="15.75" customHeight="1" s="77">
      <c r="A270" s="2" t="n"/>
      <c r="B270" s="2" t="n"/>
      <c r="C270" s="2" t="n"/>
      <c r="D270" s="2" t="n"/>
      <c r="E270" s="2" t="n"/>
      <c r="F270" s="2" t="n"/>
      <c r="G270" s="2" t="n"/>
    </row>
    <row r="271" ht="15.75" customHeight="1" s="77">
      <c r="A271" s="2" t="n"/>
      <c r="B271" s="2" t="n"/>
      <c r="C271" s="2" t="n"/>
      <c r="D271" s="2" t="n"/>
      <c r="E271" s="2" t="n"/>
      <c r="F271" s="2" t="n"/>
      <c r="G271" s="2" t="n"/>
    </row>
    <row r="272" ht="15.75" customHeight="1" s="77">
      <c r="A272" s="2" t="n"/>
      <c r="B272" s="2" t="n"/>
      <c r="C272" s="2" t="n"/>
      <c r="D272" s="2" t="n"/>
      <c r="E272" s="2" t="n"/>
      <c r="F272" s="2" t="n"/>
      <c r="G272" s="2" t="n"/>
    </row>
    <row r="273" ht="15.75" customHeight="1" s="77">
      <c r="A273" s="2" t="n"/>
      <c r="B273" s="2" t="n"/>
      <c r="C273" s="2" t="n"/>
      <c r="D273" s="2" t="n"/>
      <c r="E273" s="2" t="n"/>
      <c r="F273" s="2" t="n"/>
      <c r="G273" s="2" t="n"/>
    </row>
    <row r="274" ht="15.75" customHeight="1" s="77">
      <c r="A274" s="2" t="n"/>
      <c r="B274" s="2" t="n"/>
      <c r="C274" s="2" t="n"/>
      <c r="D274" s="2" t="n"/>
      <c r="E274" s="2" t="n"/>
      <c r="F274" s="2" t="n"/>
      <c r="G274" s="2" t="n"/>
    </row>
    <row r="275" ht="15.75" customHeight="1" s="77">
      <c r="A275" s="2" t="n"/>
      <c r="B275" s="2" t="n"/>
      <c r="C275" s="2" t="n"/>
      <c r="D275" s="2" t="n"/>
      <c r="E275" s="2" t="n"/>
      <c r="F275" s="2" t="n"/>
      <c r="G275" s="2" t="n"/>
    </row>
    <row r="276" ht="15.75" customHeight="1" s="77">
      <c r="A276" s="2" t="n"/>
      <c r="B276" s="2" t="n"/>
      <c r="C276" s="2" t="n"/>
      <c r="D276" s="2" t="n"/>
      <c r="E276" s="2" t="n"/>
      <c r="F276" s="2" t="n"/>
      <c r="G276" s="2" t="n"/>
    </row>
    <row r="277" ht="15.75" customHeight="1" s="77">
      <c r="A277" s="2" t="n"/>
      <c r="B277" s="2" t="n"/>
      <c r="C277" s="2" t="n"/>
      <c r="D277" s="2" t="n"/>
      <c r="E277" s="2" t="n"/>
      <c r="F277" s="2" t="n"/>
      <c r="G277" s="2" t="n"/>
    </row>
    <row r="278" ht="15.75" customHeight="1" s="77">
      <c r="A278" s="2" t="n"/>
      <c r="B278" s="2" t="n"/>
      <c r="C278" s="2" t="n"/>
      <c r="D278" s="2" t="n"/>
      <c r="E278" s="2" t="n"/>
      <c r="F278" s="2" t="n"/>
      <c r="G278" s="2" t="n"/>
    </row>
    <row r="279" ht="15.75" customHeight="1" s="77">
      <c r="A279" s="2" t="n"/>
      <c r="B279" s="2" t="n"/>
      <c r="C279" s="2" t="n"/>
      <c r="D279" s="2" t="n"/>
      <c r="E279" s="2" t="n"/>
      <c r="F279" s="2" t="n"/>
      <c r="G279" s="2" t="n"/>
    </row>
    <row r="280" ht="15.75" customHeight="1" s="77">
      <c r="A280" s="2" t="n"/>
      <c r="B280" s="2" t="n"/>
      <c r="C280" s="2" t="n"/>
      <c r="D280" s="2" t="n"/>
      <c r="E280" s="2" t="n"/>
      <c r="F280" s="2" t="n"/>
      <c r="G280" s="2" t="n"/>
    </row>
    <row r="281" ht="15.75" customHeight="1" s="77">
      <c r="A281" s="2" t="n"/>
      <c r="B281" s="2" t="n"/>
      <c r="C281" s="2" t="n"/>
      <c r="D281" s="2" t="n"/>
      <c r="E281" s="2" t="n"/>
      <c r="F281" s="2" t="n"/>
      <c r="G281" s="2" t="n"/>
    </row>
    <row r="282" ht="15.75" customHeight="1" s="77">
      <c r="A282" s="2" t="n"/>
      <c r="B282" s="2" t="n"/>
      <c r="C282" s="2" t="n"/>
      <c r="D282" s="2" t="n"/>
      <c r="E282" s="2" t="n"/>
      <c r="F282" s="2" t="n"/>
      <c r="G282" s="2" t="n"/>
    </row>
    <row r="283" ht="15.75" customHeight="1" s="77">
      <c r="A283" s="2" t="n"/>
      <c r="B283" s="2" t="n"/>
      <c r="C283" s="2" t="n"/>
      <c r="D283" s="2" t="n"/>
      <c r="E283" s="2" t="n"/>
      <c r="F283" s="2" t="n"/>
      <c r="G283" s="2" t="n"/>
    </row>
    <row r="284" ht="15.75" customHeight="1" s="77">
      <c r="A284" s="2" t="n"/>
      <c r="B284" s="2" t="n"/>
      <c r="C284" s="2" t="n"/>
      <c r="D284" s="2" t="n"/>
      <c r="E284" s="2" t="n"/>
      <c r="F284" s="2" t="n"/>
      <c r="G284" s="2" t="n"/>
    </row>
    <row r="285" ht="15.75" customHeight="1" s="77">
      <c r="A285" s="2" t="n"/>
      <c r="B285" s="2" t="n"/>
      <c r="C285" s="2" t="n"/>
      <c r="D285" s="2" t="n"/>
      <c r="E285" s="2" t="n"/>
      <c r="F285" s="2" t="n"/>
      <c r="G285" s="2" t="n"/>
    </row>
    <row r="286" ht="15.75" customHeight="1" s="77">
      <c r="A286" s="2" t="n"/>
      <c r="B286" s="2" t="n"/>
      <c r="C286" s="2" t="n"/>
      <c r="D286" s="2" t="n"/>
      <c r="E286" s="2" t="n"/>
      <c r="F286" s="2" t="n"/>
      <c r="G286" s="2" t="n"/>
    </row>
    <row r="287" ht="15.75" customHeight="1" s="77">
      <c r="A287" s="2" t="n"/>
      <c r="B287" s="2" t="n"/>
      <c r="C287" s="2" t="n"/>
      <c r="D287" s="2" t="n"/>
      <c r="E287" s="2" t="n"/>
      <c r="F287" s="2" t="n"/>
      <c r="G287" s="2" t="n"/>
    </row>
    <row r="288" ht="15.75" customHeight="1" s="77">
      <c r="A288" s="2" t="n"/>
      <c r="B288" s="2" t="n"/>
      <c r="C288" s="2" t="n"/>
      <c r="D288" s="2" t="n"/>
      <c r="E288" s="2" t="n"/>
      <c r="F288" s="2" t="n"/>
      <c r="G288" s="2" t="n"/>
    </row>
    <row r="289" ht="15.75" customHeight="1" s="77">
      <c r="A289" s="2" t="n"/>
      <c r="B289" s="2" t="n"/>
      <c r="C289" s="2" t="n"/>
      <c r="D289" s="2" t="n"/>
      <c r="E289" s="2" t="n"/>
      <c r="F289" s="2" t="n"/>
      <c r="G289" s="2" t="n"/>
    </row>
    <row r="290" ht="15.75" customHeight="1" s="77">
      <c r="A290" s="2" t="n"/>
      <c r="B290" s="2" t="n"/>
      <c r="C290" s="2" t="n"/>
      <c r="D290" s="2" t="n"/>
      <c r="E290" s="2" t="n"/>
      <c r="F290" s="2" t="n"/>
      <c r="G290" s="2" t="n"/>
    </row>
    <row r="291" ht="15.75" customHeight="1" s="77">
      <c r="A291" s="2" t="n"/>
      <c r="B291" s="2" t="n"/>
      <c r="C291" s="2" t="n"/>
      <c r="D291" s="2" t="n"/>
      <c r="E291" s="2" t="n"/>
      <c r="F291" s="2" t="n"/>
      <c r="G291" s="2" t="n"/>
    </row>
    <row r="292" ht="15.75" customHeight="1" s="77">
      <c r="A292" s="2" t="n"/>
      <c r="B292" s="2" t="n"/>
      <c r="C292" s="2" t="n"/>
      <c r="D292" s="2" t="n"/>
      <c r="E292" s="2" t="n"/>
      <c r="F292" s="2" t="n"/>
      <c r="G292" s="2" t="n"/>
    </row>
    <row r="293" ht="15.75" customHeight="1" s="77">
      <c r="A293" s="2" t="n"/>
      <c r="B293" s="2" t="n"/>
      <c r="C293" s="2" t="n"/>
      <c r="D293" s="2" t="n"/>
      <c r="E293" s="2" t="n"/>
      <c r="F293" s="2" t="n"/>
      <c r="G293" s="2" t="n"/>
    </row>
    <row r="294" ht="15.75" customHeight="1" s="77">
      <c r="A294" s="2" t="n"/>
      <c r="B294" s="2" t="n"/>
      <c r="C294" s="2" t="n"/>
      <c r="D294" s="2" t="n"/>
      <c r="E294" s="2" t="n"/>
      <c r="F294" s="2" t="n"/>
      <c r="G294" s="2" t="n"/>
    </row>
    <row r="295" ht="15.75" customHeight="1" s="77">
      <c r="A295" s="2" t="n"/>
      <c r="B295" s="2" t="n"/>
      <c r="C295" s="2" t="n"/>
      <c r="D295" s="2" t="n"/>
      <c r="E295" s="2" t="n"/>
      <c r="F295" s="2" t="n"/>
      <c r="G295" s="2" t="n"/>
    </row>
    <row r="296" ht="15.75" customHeight="1" s="77">
      <c r="A296" s="2" t="n"/>
      <c r="B296" s="2" t="n"/>
      <c r="C296" s="2" t="n"/>
      <c r="D296" s="2" t="n"/>
      <c r="E296" s="2" t="n"/>
      <c r="F296" s="2" t="n"/>
      <c r="G296" s="2" t="n"/>
    </row>
    <row r="297" ht="15.75" customHeight="1" s="77">
      <c r="A297" s="2" t="n"/>
      <c r="B297" s="2" t="n"/>
      <c r="C297" s="2" t="n"/>
      <c r="D297" s="2" t="n"/>
      <c r="E297" s="2" t="n"/>
      <c r="F297" s="2" t="n"/>
      <c r="G297" s="2" t="n"/>
    </row>
    <row r="298" ht="15.75" customHeight="1" s="77">
      <c r="A298" s="2" t="n"/>
      <c r="B298" s="2" t="n"/>
      <c r="C298" s="2" t="n"/>
      <c r="D298" s="2" t="n"/>
      <c r="E298" s="2" t="n"/>
      <c r="F298" s="2" t="n"/>
      <c r="G298" s="2" t="n"/>
    </row>
    <row r="299" ht="15.75" customHeight="1" s="77">
      <c r="A299" s="2" t="n"/>
      <c r="B299" s="2" t="n"/>
      <c r="C299" s="2" t="n"/>
      <c r="D299" s="2" t="n"/>
      <c r="E299" s="2" t="n"/>
      <c r="F299" s="2" t="n"/>
      <c r="G299" s="2" t="n"/>
    </row>
    <row r="300" ht="15.75" customHeight="1" s="77">
      <c r="A300" s="2" t="n"/>
      <c r="B300" s="2" t="n"/>
      <c r="C300" s="2" t="n"/>
      <c r="D300" s="2" t="n"/>
      <c r="E300" s="2" t="n"/>
      <c r="F300" s="2" t="n"/>
      <c r="G300" s="2" t="n"/>
    </row>
    <row r="301" ht="15.75" customHeight="1" s="77">
      <c r="A301" s="2" t="n"/>
      <c r="B301" s="2" t="n"/>
      <c r="C301" s="2" t="n"/>
      <c r="D301" s="2" t="n"/>
      <c r="E301" s="2" t="n"/>
      <c r="F301" s="2" t="n"/>
      <c r="G301" s="2" t="n"/>
    </row>
    <row r="302" ht="15.75" customHeight="1" s="77">
      <c r="A302" s="2" t="n"/>
      <c r="B302" s="2" t="n"/>
      <c r="C302" s="2" t="n"/>
      <c r="D302" s="2" t="n"/>
      <c r="E302" s="2" t="n"/>
      <c r="F302" s="2" t="n"/>
      <c r="G302" s="2" t="n"/>
    </row>
    <row r="303" ht="15.75" customHeight="1" s="77">
      <c r="A303" s="2" t="n"/>
      <c r="B303" s="2" t="n"/>
      <c r="C303" s="2" t="n"/>
      <c r="D303" s="2" t="n"/>
      <c r="E303" s="2" t="n"/>
      <c r="F303" s="2" t="n"/>
      <c r="G303" s="2" t="n"/>
    </row>
    <row r="304" ht="15.75" customHeight="1" s="77">
      <c r="A304" s="2" t="n"/>
      <c r="B304" s="2" t="n"/>
      <c r="C304" s="2" t="n"/>
      <c r="D304" s="2" t="n"/>
      <c r="E304" s="2" t="n"/>
      <c r="F304" s="2" t="n"/>
      <c r="G304" s="2" t="n"/>
    </row>
    <row r="305" ht="15.75" customHeight="1" s="77">
      <c r="A305" s="2" t="n"/>
      <c r="B305" s="2" t="n"/>
      <c r="C305" s="2" t="n"/>
      <c r="D305" s="2" t="n"/>
      <c r="E305" s="2" t="n"/>
      <c r="F305" s="2" t="n"/>
      <c r="G305" s="2" t="n"/>
    </row>
    <row r="306" ht="15.75" customHeight="1" s="77">
      <c r="A306" s="2" t="n"/>
      <c r="B306" s="2" t="n"/>
      <c r="C306" s="2" t="n"/>
      <c r="D306" s="2" t="n"/>
      <c r="E306" s="2" t="n"/>
      <c r="F306" s="2" t="n"/>
      <c r="G306" s="2" t="n"/>
    </row>
    <row r="307" ht="15.75" customHeight="1" s="77">
      <c r="A307" s="2" t="n"/>
      <c r="B307" s="2" t="n"/>
      <c r="C307" s="2" t="n"/>
      <c r="D307" s="2" t="n"/>
      <c r="E307" s="2" t="n"/>
      <c r="F307" s="2" t="n"/>
      <c r="G307" s="2" t="n"/>
    </row>
    <row r="308" ht="15.75" customHeight="1" s="77">
      <c r="A308" s="2" t="n"/>
      <c r="B308" s="2" t="n"/>
      <c r="C308" s="2" t="n"/>
      <c r="D308" s="2" t="n"/>
      <c r="E308" s="2" t="n"/>
      <c r="F308" s="2" t="n"/>
      <c r="G308" s="2" t="n"/>
    </row>
    <row r="309" ht="15.75" customHeight="1" s="77">
      <c r="A309" s="2" t="n"/>
      <c r="B309" s="2" t="n"/>
      <c r="C309" s="2" t="n"/>
      <c r="D309" s="2" t="n"/>
      <c r="E309" s="2" t="n"/>
      <c r="F309" s="2" t="n"/>
      <c r="G309" s="2" t="n"/>
    </row>
    <row r="310" ht="15.75" customHeight="1" s="77">
      <c r="A310" s="2" t="n"/>
      <c r="B310" s="2" t="n"/>
      <c r="C310" s="2" t="n"/>
      <c r="D310" s="2" t="n"/>
      <c r="E310" s="2" t="n"/>
      <c r="F310" s="2" t="n"/>
      <c r="G310" s="2" t="n"/>
    </row>
    <row r="311" ht="15.75" customHeight="1" s="77">
      <c r="A311" s="2" t="n"/>
      <c r="B311" s="2" t="n"/>
      <c r="C311" s="2" t="n"/>
      <c r="D311" s="2" t="n"/>
      <c r="E311" s="2" t="n"/>
      <c r="F311" s="2" t="n"/>
      <c r="G311" s="2" t="n"/>
    </row>
    <row r="312" ht="15.75" customHeight="1" s="77">
      <c r="A312" s="2" t="n"/>
      <c r="B312" s="2" t="n"/>
      <c r="C312" s="2" t="n"/>
      <c r="D312" s="2" t="n"/>
      <c r="E312" s="2" t="n"/>
      <c r="F312" s="2" t="n"/>
      <c r="G312" s="2" t="n"/>
    </row>
    <row r="313" ht="15.75" customHeight="1" s="77">
      <c r="A313" s="2" t="n"/>
      <c r="B313" s="2" t="n"/>
      <c r="C313" s="2" t="n"/>
      <c r="D313" s="2" t="n"/>
      <c r="E313" s="2" t="n"/>
      <c r="F313" s="2" t="n"/>
      <c r="G313" s="2" t="n"/>
    </row>
    <row r="314" ht="15.75" customHeight="1" s="77">
      <c r="A314" s="2" t="n"/>
      <c r="B314" s="2" t="n"/>
      <c r="C314" s="2" t="n"/>
      <c r="D314" s="2" t="n"/>
      <c r="E314" s="2" t="n"/>
      <c r="F314" s="2" t="n"/>
      <c r="G314" s="2" t="n"/>
    </row>
    <row r="315" ht="15.75" customHeight="1" s="77">
      <c r="A315" s="2" t="n"/>
      <c r="B315" s="2" t="n"/>
      <c r="C315" s="2" t="n"/>
      <c r="D315" s="2" t="n"/>
      <c r="E315" s="2" t="n"/>
      <c r="F315" s="2" t="n"/>
      <c r="G315" s="2" t="n"/>
    </row>
    <row r="316" ht="15.75" customHeight="1" s="77">
      <c r="A316" s="2" t="n"/>
      <c r="B316" s="2" t="n"/>
      <c r="C316" s="2" t="n"/>
      <c r="D316" s="2" t="n"/>
      <c r="E316" s="2" t="n"/>
      <c r="F316" s="2" t="n"/>
      <c r="G316" s="2" t="n"/>
    </row>
    <row r="317" ht="15.75" customHeight="1" s="77">
      <c r="A317" s="2" t="n"/>
      <c r="B317" s="2" t="n"/>
      <c r="C317" s="2" t="n"/>
      <c r="D317" s="2" t="n"/>
      <c r="E317" s="2" t="n"/>
      <c r="F317" s="2" t="n"/>
      <c r="G317" s="2" t="n"/>
    </row>
    <row r="318" ht="15.75" customHeight="1" s="77">
      <c r="A318" s="2" t="n"/>
      <c r="B318" s="2" t="n"/>
      <c r="C318" s="2" t="n"/>
      <c r="D318" s="2" t="n"/>
      <c r="E318" s="2" t="n"/>
      <c r="F318" s="2" t="n"/>
      <c r="G318" s="2" t="n"/>
    </row>
    <row r="319" ht="15.75" customHeight="1" s="77">
      <c r="A319" s="2" t="n"/>
      <c r="B319" s="2" t="n"/>
      <c r="C319" s="2" t="n"/>
      <c r="D319" s="2" t="n"/>
      <c r="E319" s="2" t="n"/>
      <c r="F319" s="2" t="n"/>
      <c r="G319" s="2" t="n"/>
    </row>
    <row r="320" ht="15.75" customHeight="1" s="77">
      <c r="A320" s="2" t="n"/>
      <c r="B320" s="2" t="n"/>
      <c r="C320" s="2" t="n"/>
      <c r="D320" s="2" t="n"/>
      <c r="E320" s="2" t="n"/>
      <c r="F320" s="2" t="n"/>
      <c r="G320" s="2" t="n"/>
    </row>
    <row r="321" ht="15.75" customHeight="1" s="77">
      <c r="A321" s="2" t="n"/>
      <c r="B321" s="2" t="n"/>
      <c r="C321" s="2" t="n"/>
      <c r="D321" s="2" t="n"/>
      <c r="E321" s="2" t="n"/>
      <c r="F321" s="2" t="n"/>
      <c r="G321" s="2" t="n"/>
    </row>
    <row r="322" ht="15.75" customHeight="1" s="77">
      <c r="A322" s="2" t="n"/>
      <c r="B322" s="2" t="n"/>
      <c r="C322" s="2" t="n"/>
      <c r="D322" s="2" t="n"/>
      <c r="E322" s="2" t="n"/>
      <c r="F322" s="2" t="n"/>
      <c r="G322" s="2" t="n"/>
    </row>
    <row r="323" ht="15.75" customHeight="1" s="77">
      <c r="A323" s="2" t="n"/>
      <c r="B323" s="2" t="n"/>
      <c r="C323" s="2" t="n"/>
      <c r="D323" s="2" t="n"/>
      <c r="E323" s="2" t="n"/>
      <c r="F323" s="2" t="n"/>
      <c r="G323" s="2" t="n"/>
    </row>
    <row r="324" ht="15.75" customHeight="1" s="77">
      <c r="A324" s="2" t="n"/>
      <c r="B324" s="2" t="n"/>
      <c r="C324" s="2" t="n"/>
      <c r="D324" s="2" t="n"/>
      <c r="E324" s="2" t="n"/>
      <c r="F324" s="2" t="n"/>
      <c r="G324" s="2" t="n"/>
    </row>
    <row r="325" ht="15.75" customHeight="1" s="77">
      <c r="A325" s="2" t="n"/>
      <c r="B325" s="2" t="n"/>
      <c r="C325" s="2" t="n"/>
      <c r="D325" s="2" t="n"/>
      <c r="E325" s="2" t="n"/>
      <c r="F325" s="2" t="n"/>
      <c r="G325" s="2" t="n"/>
    </row>
    <row r="326" ht="15.75" customHeight="1" s="77">
      <c r="A326" s="2" t="n"/>
      <c r="B326" s="2" t="n"/>
      <c r="C326" s="2" t="n"/>
      <c r="D326" s="2" t="n"/>
      <c r="E326" s="2" t="n"/>
      <c r="F326" s="2" t="n"/>
      <c r="G326" s="2" t="n"/>
    </row>
    <row r="327" ht="15.75" customHeight="1" s="77">
      <c r="A327" s="2" t="n"/>
      <c r="B327" s="2" t="n"/>
      <c r="C327" s="2" t="n"/>
      <c r="D327" s="2" t="n"/>
      <c r="E327" s="2" t="n"/>
      <c r="F327" s="2" t="n"/>
      <c r="G327" s="2" t="n"/>
    </row>
    <row r="328" ht="15.75" customHeight="1" s="77">
      <c r="A328" s="2" t="n"/>
      <c r="B328" s="2" t="n"/>
      <c r="C328" s="2" t="n"/>
      <c r="D328" s="2" t="n"/>
      <c r="E328" s="2" t="n"/>
      <c r="F328" s="2" t="n"/>
      <c r="G328" s="2" t="n"/>
    </row>
    <row r="329" ht="15.75" customHeight="1" s="77">
      <c r="A329" s="2" t="n"/>
      <c r="B329" s="2" t="n"/>
      <c r="C329" s="2" t="n"/>
      <c r="D329" s="2" t="n"/>
      <c r="E329" s="2" t="n"/>
      <c r="F329" s="2" t="n"/>
      <c r="G329" s="2" t="n"/>
    </row>
    <row r="330" ht="15.75" customHeight="1" s="77">
      <c r="A330" s="2" t="n"/>
      <c r="B330" s="2" t="n"/>
      <c r="C330" s="2" t="n"/>
      <c r="D330" s="2" t="n"/>
      <c r="E330" s="2" t="n"/>
      <c r="F330" s="2" t="n"/>
      <c r="G330" s="2" t="n"/>
    </row>
    <row r="331" ht="15.75" customHeight="1" s="77">
      <c r="A331" s="2" t="n"/>
      <c r="B331" s="2" t="n"/>
      <c r="C331" s="2" t="n"/>
      <c r="D331" s="2" t="n"/>
      <c r="E331" s="2" t="n"/>
      <c r="F331" s="2" t="n"/>
      <c r="G331" s="2" t="n"/>
    </row>
    <row r="332" ht="15.75" customHeight="1" s="77">
      <c r="A332" s="2" t="n"/>
      <c r="B332" s="2" t="n"/>
      <c r="C332" s="2" t="n"/>
      <c r="D332" s="2" t="n"/>
      <c r="E332" s="2" t="n"/>
      <c r="F332" s="2" t="n"/>
      <c r="G332" s="2" t="n"/>
    </row>
    <row r="333" ht="15.75" customHeight="1" s="77">
      <c r="A333" s="2" t="n"/>
      <c r="B333" s="2" t="n"/>
      <c r="C333" s="2" t="n"/>
      <c r="D333" s="2" t="n"/>
      <c r="E333" s="2" t="n"/>
      <c r="F333" s="2" t="n"/>
      <c r="G333" s="2" t="n"/>
    </row>
    <row r="334" ht="15.75" customHeight="1" s="77">
      <c r="A334" s="2" t="n"/>
      <c r="B334" s="2" t="n"/>
      <c r="C334" s="2" t="n"/>
      <c r="D334" s="2" t="n"/>
      <c r="E334" s="2" t="n"/>
      <c r="F334" s="2" t="n"/>
      <c r="G334" s="2" t="n"/>
    </row>
    <row r="335" ht="15.75" customHeight="1" s="77">
      <c r="A335" s="2" t="n"/>
      <c r="B335" s="2" t="n"/>
      <c r="C335" s="2" t="n"/>
      <c r="D335" s="2" t="n"/>
      <c r="E335" s="2" t="n"/>
      <c r="F335" s="2" t="n"/>
      <c r="G335" s="2" t="n"/>
    </row>
    <row r="336" ht="15.75" customHeight="1" s="77">
      <c r="A336" s="2" t="n"/>
      <c r="B336" s="2" t="n"/>
      <c r="C336" s="2" t="n"/>
      <c r="D336" s="2" t="n"/>
      <c r="E336" s="2" t="n"/>
      <c r="F336" s="2" t="n"/>
      <c r="G336" s="2" t="n"/>
    </row>
    <row r="337" ht="15.75" customHeight="1" s="77">
      <c r="A337" s="2" t="n"/>
      <c r="B337" s="2" t="n"/>
      <c r="C337" s="2" t="n"/>
      <c r="D337" s="2" t="n"/>
      <c r="E337" s="2" t="n"/>
      <c r="F337" s="2" t="n"/>
      <c r="G337" s="2" t="n"/>
    </row>
    <row r="338" ht="15.75" customHeight="1" s="77">
      <c r="A338" s="2" t="n"/>
      <c r="B338" s="2" t="n"/>
      <c r="C338" s="2" t="n"/>
      <c r="D338" s="2" t="n"/>
      <c r="E338" s="2" t="n"/>
      <c r="F338" s="2" t="n"/>
      <c r="G338" s="2" t="n"/>
    </row>
    <row r="339" ht="15.75" customHeight="1" s="77">
      <c r="A339" s="2" t="n"/>
      <c r="B339" s="2" t="n"/>
      <c r="C339" s="2" t="n"/>
      <c r="D339" s="2" t="n"/>
      <c r="E339" s="2" t="n"/>
      <c r="F339" s="2" t="n"/>
      <c r="G339" s="2" t="n"/>
    </row>
    <row r="340" ht="15.75" customHeight="1" s="77">
      <c r="A340" s="2" t="n"/>
      <c r="B340" s="2" t="n"/>
      <c r="C340" s="2" t="n"/>
      <c r="D340" s="2" t="n"/>
      <c r="E340" s="2" t="n"/>
      <c r="F340" s="2" t="n"/>
      <c r="G340" s="2" t="n"/>
    </row>
    <row r="341" ht="15.75" customHeight="1" s="77">
      <c r="A341" s="2" t="n"/>
      <c r="B341" s="2" t="n"/>
      <c r="C341" s="2" t="n"/>
      <c r="D341" s="2" t="n"/>
      <c r="E341" s="2" t="n"/>
      <c r="F341" s="2" t="n"/>
      <c r="G341" s="2" t="n"/>
    </row>
    <row r="342" ht="15.75" customHeight="1" s="77">
      <c r="A342" s="2" t="n"/>
      <c r="B342" s="2" t="n"/>
      <c r="C342" s="2" t="n"/>
      <c r="D342" s="2" t="n"/>
      <c r="E342" s="2" t="n"/>
      <c r="F342" s="2" t="n"/>
      <c r="G342" s="2" t="n"/>
    </row>
    <row r="343" ht="15.75" customHeight="1" s="77">
      <c r="A343" s="2" t="n"/>
      <c r="B343" s="2" t="n"/>
      <c r="C343" s="2" t="n"/>
      <c r="D343" s="2" t="n"/>
      <c r="E343" s="2" t="n"/>
      <c r="F343" s="2" t="n"/>
      <c r="G343" s="2" t="n"/>
    </row>
    <row r="344" ht="15.75" customHeight="1" s="77">
      <c r="A344" s="2" t="n"/>
      <c r="B344" s="2" t="n"/>
      <c r="C344" s="2" t="n"/>
      <c r="D344" s="2" t="n"/>
      <c r="E344" s="2" t="n"/>
      <c r="F344" s="2" t="n"/>
      <c r="G344" s="2" t="n"/>
    </row>
    <row r="345" ht="15.75" customHeight="1" s="77">
      <c r="A345" s="2" t="n"/>
      <c r="B345" s="2" t="n"/>
      <c r="C345" s="2" t="n"/>
      <c r="D345" s="2" t="n"/>
      <c r="E345" s="2" t="n"/>
      <c r="F345" s="2" t="n"/>
      <c r="G345" s="2" t="n"/>
    </row>
    <row r="346" ht="15.75" customHeight="1" s="77">
      <c r="A346" s="2" t="n"/>
      <c r="B346" s="2" t="n"/>
      <c r="C346" s="2" t="n"/>
      <c r="D346" s="2" t="n"/>
      <c r="E346" s="2" t="n"/>
      <c r="F346" s="2" t="n"/>
      <c r="G346" s="2" t="n"/>
    </row>
    <row r="347" ht="15.75" customHeight="1" s="77">
      <c r="A347" s="2" t="n"/>
      <c r="B347" s="2" t="n"/>
      <c r="C347" s="2" t="n"/>
      <c r="D347" s="2" t="n"/>
      <c r="E347" s="2" t="n"/>
      <c r="F347" s="2" t="n"/>
      <c r="G347" s="2" t="n"/>
    </row>
    <row r="348" ht="15.75" customHeight="1" s="77">
      <c r="A348" s="2" t="n"/>
      <c r="B348" s="2" t="n"/>
      <c r="C348" s="2" t="n"/>
      <c r="D348" s="2" t="n"/>
      <c r="E348" s="2" t="n"/>
      <c r="F348" s="2" t="n"/>
      <c r="G348" s="2" t="n"/>
    </row>
    <row r="349" ht="15.75" customHeight="1" s="77">
      <c r="A349" s="2" t="n"/>
      <c r="B349" s="2" t="n"/>
      <c r="C349" s="2" t="n"/>
      <c r="D349" s="2" t="n"/>
      <c r="E349" s="2" t="n"/>
      <c r="F349" s="2" t="n"/>
      <c r="G349" s="2" t="n"/>
    </row>
    <row r="350" ht="15.75" customHeight="1" s="77">
      <c r="A350" s="2" t="n"/>
      <c r="B350" s="2" t="n"/>
      <c r="C350" s="2" t="n"/>
      <c r="D350" s="2" t="n"/>
      <c r="E350" s="2" t="n"/>
      <c r="F350" s="2" t="n"/>
      <c r="G350" s="2" t="n"/>
    </row>
    <row r="351" ht="15.75" customHeight="1" s="77">
      <c r="A351" s="2" t="n"/>
      <c r="B351" s="2" t="n"/>
      <c r="C351" s="2" t="n"/>
      <c r="D351" s="2" t="n"/>
      <c r="E351" s="2" t="n"/>
      <c r="F351" s="2" t="n"/>
      <c r="G351" s="2" t="n"/>
    </row>
    <row r="352" ht="15.75" customHeight="1" s="77">
      <c r="A352" s="2" t="n"/>
      <c r="B352" s="2" t="n"/>
      <c r="C352" s="2" t="n"/>
      <c r="D352" s="2" t="n"/>
      <c r="E352" s="2" t="n"/>
      <c r="F352" s="2" t="n"/>
      <c r="G352" s="2" t="n"/>
    </row>
    <row r="353" ht="15.75" customHeight="1" s="77">
      <c r="A353" s="2" t="n"/>
      <c r="B353" s="2" t="n"/>
      <c r="C353" s="2" t="n"/>
      <c r="D353" s="2" t="n"/>
      <c r="E353" s="2" t="n"/>
      <c r="F353" s="2" t="n"/>
      <c r="G353" s="2" t="n"/>
    </row>
    <row r="354" ht="15.75" customHeight="1" s="77">
      <c r="A354" s="2" t="n"/>
      <c r="B354" s="2" t="n"/>
      <c r="C354" s="2" t="n"/>
      <c r="D354" s="2" t="n"/>
      <c r="E354" s="2" t="n"/>
      <c r="F354" s="2" t="n"/>
      <c r="G354" s="2" t="n"/>
    </row>
    <row r="355" ht="15.75" customHeight="1" s="77">
      <c r="A355" s="2" t="n"/>
      <c r="B355" s="2" t="n"/>
      <c r="C355" s="2" t="n"/>
      <c r="D355" s="2" t="n"/>
      <c r="E355" s="2" t="n"/>
      <c r="F355" s="2" t="n"/>
      <c r="G355" s="2" t="n"/>
    </row>
    <row r="356" ht="15.75" customHeight="1" s="77">
      <c r="A356" s="2" t="n"/>
      <c r="B356" s="2" t="n"/>
      <c r="C356" s="2" t="n"/>
      <c r="D356" s="2" t="n"/>
      <c r="E356" s="2" t="n"/>
      <c r="F356" s="2" t="n"/>
      <c r="G356" s="2" t="n"/>
    </row>
    <row r="357" ht="15.75" customHeight="1" s="77">
      <c r="A357" s="2" t="n"/>
      <c r="B357" s="2" t="n"/>
      <c r="C357" s="2" t="n"/>
      <c r="D357" s="2" t="n"/>
      <c r="E357" s="2" t="n"/>
      <c r="F357" s="2" t="n"/>
      <c r="G357" s="2" t="n"/>
    </row>
    <row r="358" ht="15.75" customHeight="1" s="77">
      <c r="A358" s="2" t="n"/>
      <c r="B358" s="2" t="n"/>
      <c r="C358" s="2" t="n"/>
      <c r="D358" s="2" t="n"/>
      <c r="E358" s="2" t="n"/>
      <c r="F358" s="2" t="n"/>
      <c r="G358" s="2" t="n"/>
    </row>
    <row r="359" ht="15.75" customHeight="1" s="77">
      <c r="A359" s="2" t="n"/>
      <c r="B359" s="2" t="n"/>
      <c r="C359" s="2" t="n"/>
      <c r="D359" s="2" t="n"/>
      <c r="E359" s="2" t="n"/>
      <c r="F359" s="2" t="n"/>
      <c r="G359" s="2" t="n"/>
    </row>
    <row r="360" ht="15.75" customHeight="1" s="77">
      <c r="A360" s="2" t="n"/>
      <c r="B360" s="2" t="n"/>
      <c r="C360" s="2" t="n"/>
      <c r="D360" s="2" t="n"/>
      <c r="E360" s="2" t="n"/>
      <c r="F360" s="2" t="n"/>
      <c r="G360" s="2" t="n"/>
    </row>
    <row r="361" ht="15.75" customHeight="1" s="77">
      <c r="A361" s="2" t="n"/>
      <c r="B361" s="2" t="n"/>
      <c r="C361" s="2" t="n"/>
      <c r="D361" s="2" t="n"/>
      <c r="E361" s="2" t="n"/>
      <c r="F361" s="2" t="n"/>
      <c r="G361" s="2" t="n"/>
    </row>
    <row r="362" ht="15.75" customHeight="1" s="77">
      <c r="A362" s="2" t="n"/>
      <c r="B362" s="2" t="n"/>
      <c r="C362" s="2" t="n"/>
      <c r="D362" s="2" t="n"/>
      <c r="E362" s="2" t="n"/>
      <c r="F362" s="2" t="n"/>
      <c r="G362" s="2" t="n"/>
    </row>
    <row r="363" ht="15.75" customHeight="1" s="77">
      <c r="A363" s="2" t="n"/>
      <c r="B363" s="2" t="n"/>
      <c r="C363" s="2" t="n"/>
      <c r="D363" s="2" t="n"/>
      <c r="E363" s="2" t="n"/>
      <c r="F363" s="2" t="n"/>
      <c r="G363" s="2" t="n"/>
    </row>
    <row r="364" ht="15.75" customHeight="1" s="77">
      <c r="A364" s="2" t="n"/>
      <c r="B364" s="2" t="n"/>
      <c r="C364" s="2" t="n"/>
      <c r="D364" s="2" t="n"/>
      <c r="E364" s="2" t="n"/>
      <c r="F364" s="2" t="n"/>
      <c r="G364" s="2" t="n"/>
    </row>
    <row r="365" ht="15.75" customHeight="1" s="77">
      <c r="A365" s="2" t="n"/>
      <c r="B365" s="2" t="n"/>
      <c r="C365" s="2" t="n"/>
      <c r="D365" s="2" t="n"/>
      <c r="E365" s="2" t="n"/>
      <c r="F365" s="2" t="n"/>
      <c r="G365" s="2" t="n"/>
    </row>
    <row r="366" ht="15.75" customHeight="1" s="77">
      <c r="A366" s="2" t="n"/>
      <c r="B366" s="2" t="n"/>
      <c r="C366" s="2" t="n"/>
      <c r="D366" s="2" t="n"/>
      <c r="E366" s="2" t="n"/>
      <c r="F366" s="2" t="n"/>
      <c r="G366" s="2" t="n"/>
    </row>
    <row r="367" ht="15.75" customHeight="1" s="77">
      <c r="A367" s="2" t="n"/>
      <c r="B367" s="2" t="n"/>
      <c r="C367" s="2" t="n"/>
      <c r="D367" s="2" t="n"/>
      <c r="E367" s="2" t="n"/>
      <c r="F367" s="2" t="n"/>
      <c r="G367" s="2" t="n"/>
    </row>
    <row r="368" ht="15.75" customHeight="1" s="77">
      <c r="A368" s="2" t="n"/>
      <c r="B368" s="2" t="n"/>
      <c r="C368" s="2" t="n"/>
      <c r="D368" s="2" t="n"/>
      <c r="E368" s="2" t="n"/>
      <c r="F368" s="2" t="n"/>
      <c r="G368" s="2" t="n"/>
    </row>
    <row r="369" ht="15.75" customHeight="1" s="77">
      <c r="A369" s="2" t="n"/>
      <c r="B369" s="2" t="n"/>
      <c r="C369" s="2" t="n"/>
      <c r="D369" s="2" t="n"/>
      <c r="E369" s="2" t="n"/>
      <c r="F369" s="2" t="n"/>
      <c r="G369" s="2" t="n"/>
    </row>
    <row r="370" ht="15.75" customHeight="1" s="77">
      <c r="A370" s="2" t="n"/>
      <c r="B370" s="2" t="n"/>
      <c r="C370" s="2" t="n"/>
      <c r="D370" s="2" t="n"/>
      <c r="E370" s="2" t="n"/>
      <c r="F370" s="2" t="n"/>
      <c r="G370" s="2" t="n"/>
    </row>
    <row r="371" ht="15.75" customHeight="1" s="77">
      <c r="A371" s="2" t="n"/>
      <c r="B371" s="2" t="n"/>
      <c r="C371" s="2" t="n"/>
      <c r="D371" s="2" t="n"/>
      <c r="E371" s="2" t="n"/>
      <c r="F371" s="2" t="n"/>
      <c r="G371" s="2" t="n"/>
    </row>
    <row r="372" ht="15.75" customHeight="1" s="77">
      <c r="A372" s="2" t="n"/>
      <c r="B372" s="2" t="n"/>
      <c r="C372" s="2" t="n"/>
      <c r="D372" s="2" t="n"/>
      <c r="E372" s="2" t="n"/>
      <c r="F372" s="2" t="n"/>
      <c r="G372" s="2" t="n"/>
    </row>
    <row r="373" ht="15.75" customHeight="1" s="77">
      <c r="A373" s="2" t="n"/>
      <c r="B373" s="2" t="n"/>
      <c r="C373" s="2" t="n"/>
      <c r="D373" s="2" t="n"/>
      <c r="E373" s="2" t="n"/>
      <c r="F373" s="2" t="n"/>
      <c r="G373" s="2" t="n"/>
    </row>
    <row r="374" ht="15.75" customHeight="1" s="77">
      <c r="A374" s="2" t="n"/>
      <c r="B374" s="2" t="n"/>
      <c r="C374" s="2" t="n"/>
      <c r="D374" s="2" t="n"/>
      <c r="E374" s="2" t="n"/>
      <c r="F374" s="2" t="n"/>
      <c r="G374" s="2" t="n"/>
    </row>
    <row r="375" ht="15.75" customHeight="1" s="77">
      <c r="A375" s="2" t="n"/>
      <c r="B375" s="2" t="n"/>
      <c r="C375" s="2" t="n"/>
      <c r="D375" s="2" t="n"/>
      <c r="E375" s="2" t="n"/>
      <c r="F375" s="2" t="n"/>
      <c r="G375" s="2" t="n"/>
    </row>
    <row r="376" ht="15.75" customHeight="1" s="77">
      <c r="A376" s="2" t="n"/>
      <c r="B376" s="2" t="n"/>
      <c r="C376" s="2" t="n"/>
      <c r="D376" s="2" t="n"/>
      <c r="E376" s="2" t="n"/>
      <c r="F376" s="2" t="n"/>
      <c r="G376" s="2" t="n"/>
    </row>
    <row r="377" ht="15.75" customHeight="1" s="77">
      <c r="A377" s="2" t="n"/>
      <c r="B377" s="2" t="n"/>
      <c r="C377" s="2" t="n"/>
      <c r="D377" s="2" t="n"/>
      <c r="E377" s="2" t="n"/>
      <c r="F377" s="2" t="n"/>
      <c r="G377" s="2" t="n"/>
    </row>
    <row r="378" ht="15.75" customHeight="1" s="77">
      <c r="A378" s="2" t="n"/>
      <c r="B378" s="2" t="n"/>
      <c r="C378" s="2" t="n"/>
      <c r="D378" s="2" t="n"/>
      <c r="E378" s="2" t="n"/>
      <c r="F378" s="2" t="n"/>
      <c r="G378" s="2" t="n"/>
    </row>
    <row r="379" ht="15.75" customHeight="1" s="77">
      <c r="A379" s="2" t="n"/>
      <c r="B379" s="2" t="n"/>
      <c r="C379" s="2" t="n"/>
      <c r="D379" s="2" t="n"/>
      <c r="E379" s="2" t="n"/>
      <c r="F379" s="2" t="n"/>
      <c r="G379" s="2" t="n"/>
    </row>
    <row r="380" ht="15.75" customHeight="1" s="77">
      <c r="A380" s="2" t="n"/>
      <c r="B380" s="2" t="n"/>
      <c r="C380" s="2" t="n"/>
      <c r="D380" s="2" t="n"/>
      <c r="E380" s="2" t="n"/>
      <c r="F380" s="2" t="n"/>
      <c r="G380" s="2" t="n"/>
    </row>
    <row r="381" ht="15.75" customHeight="1" s="77">
      <c r="A381" s="2" t="n"/>
      <c r="B381" s="2" t="n"/>
      <c r="C381" s="2" t="n"/>
      <c r="D381" s="2" t="n"/>
      <c r="E381" s="2" t="n"/>
      <c r="F381" s="2" t="n"/>
      <c r="G381" s="2" t="n"/>
    </row>
    <row r="382" ht="15.75" customHeight="1" s="77">
      <c r="A382" s="2" t="n"/>
      <c r="B382" s="2" t="n"/>
      <c r="C382" s="2" t="n"/>
      <c r="D382" s="2" t="n"/>
      <c r="E382" s="2" t="n"/>
      <c r="F382" s="2" t="n"/>
      <c r="G382" s="2" t="n"/>
    </row>
    <row r="383" ht="15.75" customHeight="1" s="77">
      <c r="A383" s="2" t="n"/>
      <c r="B383" s="2" t="n"/>
      <c r="C383" s="2" t="n"/>
      <c r="D383" s="2" t="n"/>
      <c r="E383" s="2" t="n"/>
      <c r="F383" s="2" t="n"/>
      <c r="G383" s="2" t="n"/>
    </row>
    <row r="384" ht="15.75" customHeight="1" s="77">
      <c r="A384" s="2" t="n"/>
      <c r="B384" s="2" t="n"/>
      <c r="C384" s="2" t="n"/>
      <c r="D384" s="2" t="n"/>
      <c r="E384" s="2" t="n"/>
      <c r="F384" s="2" t="n"/>
      <c r="G384" s="2" t="n"/>
    </row>
    <row r="385" ht="15.75" customHeight="1" s="77">
      <c r="A385" s="2" t="n"/>
      <c r="B385" s="2" t="n"/>
      <c r="C385" s="2" t="n"/>
      <c r="D385" s="2" t="n"/>
      <c r="E385" s="2" t="n"/>
      <c r="F385" s="2" t="n"/>
      <c r="G385" s="2" t="n"/>
    </row>
    <row r="386" ht="15.75" customHeight="1" s="77">
      <c r="A386" s="2" t="n"/>
      <c r="B386" s="2" t="n"/>
      <c r="C386" s="2" t="n"/>
      <c r="D386" s="2" t="n"/>
      <c r="E386" s="2" t="n"/>
      <c r="F386" s="2" t="n"/>
      <c r="G386" s="2" t="n"/>
    </row>
    <row r="387" ht="15.75" customHeight="1" s="77">
      <c r="A387" s="2" t="n"/>
      <c r="B387" s="2" t="n"/>
      <c r="C387" s="2" t="n"/>
      <c r="D387" s="2" t="n"/>
      <c r="E387" s="2" t="n"/>
      <c r="F387" s="2" t="n"/>
      <c r="G387" s="2" t="n"/>
    </row>
    <row r="388" ht="15.75" customHeight="1" s="77">
      <c r="A388" s="2" t="n"/>
      <c r="B388" s="2" t="n"/>
      <c r="C388" s="2" t="n"/>
      <c r="D388" s="2" t="n"/>
      <c r="E388" s="2" t="n"/>
      <c r="F388" s="2" t="n"/>
      <c r="G388" s="2" t="n"/>
    </row>
    <row r="389" ht="15.75" customHeight="1" s="77">
      <c r="A389" s="2" t="n"/>
      <c r="B389" s="2" t="n"/>
      <c r="C389" s="2" t="n"/>
      <c r="D389" s="2" t="n"/>
      <c r="E389" s="2" t="n"/>
      <c r="F389" s="2" t="n"/>
      <c r="G389" s="2" t="n"/>
    </row>
    <row r="390" ht="15.75" customHeight="1" s="77">
      <c r="A390" s="2" t="n"/>
      <c r="B390" s="2" t="n"/>
      <c r="C390" s="2" t="n"/>
      <c r="D390" s="2" t="n"/>
      <c r="E390" s="2" t="n"/>
      <c r="F390" s="2" t="n"/>
      <c r="G390" s="2" t="n"/>
    </row>
    <row r="391" ht="15.75" customHeight="1" s="77">
      <c r="A391" s="2" t="n"/>
      <c r="B391" s="2" t="n"/>
      <c r="C391" s="2" t="n"/>
      <c r="D391" s="2" t="n"/>
      <c r="E391" s="2" t="n"/>
      <c r="F391" s="2" t="n"/>
      <c r="G391" s="2" t="n"/>
    </row>
    <row r="392" ht="15.75" customHeight="1" s="77">
      <c r="A392" s="2" t="n"/>
      <c r="B392" s="2" t="n"/>
      <c r="C392" s="2" t="n"/>
      <c r="D392" s="2" t="n"/>
      <c r="E392" s="2" t="n"/>
      <c r="F392" s="2" t="n"/>
      <c r="G392" s="2" t="n"/>
    </row>
    <row r="393" ht="15.75" customHeight="1" s="77">
      <c r="A393" s="2" t="n"/>
      <c r="B393" s="2" t="n"/>
      <c r="C393" s="2" t="n"/>
      <c r="D393" s="2" t="n"/>
      <c r="E393" s="2" t="n"/>
      <c r="F393" s="2" t="n"/>
      <c r="G393" s="2" t="n"/>
    </row>
    <row r="394" ht="15.75" customHeight="1" s="77">
      <c r="A394" s="2" t="n"/>
      <c r="B394" s="2" t="n"/>
      <c r="C394" s="2" t="n"/>
      <c r="D394" s="2" t="n"/>
      <c r="E394" s="2" t="n"/>
      <c r="F394" s="2" t="n"/>
      <c r="G394" s="2" t="n"/>
    </row>
    <row r="395" ht="15.75" customHeight="1" s="77">
      <c r="A395" s="2" t="n"/>
      <c r="B395" s="2" t="n"/>
      <c r="C395" s="2" t="n"/>
      <c r="D395" s="2" t="n"/>
      <c r="E395" s="2" t="n"/>
      <c r="F395" s="2" t="n"/>
      <c r="G395" s="2" t="n"/>
    </row>
    <row r="396" ht="15.75" customHeight="1" s="77">
      <c r="A396" s="2" t="n"/>
      <c r="B396" s="2" t="n"/>
      <c r="C396" s="2" t="n"/>
      <c r="D396" s="2" t="n"/>
      <c r="E396" s="2" t="n"/>
      <c r="F396" s="2" t="n"/>
      <c r="G396" s="2" t="n"/>
    </row>
    <row r="397" ht="15.75" customHeight="1" s="77">
      <c r="A397" s="2" t="n"/>
      <c r="B397" s="2" t="n"/>
      <c r="C397" s="2" t="n"/>
      <c r="D397" s="2" t="n"/>
      <c r="E397" s="2" t="n"/>
      <c r="F397" s="2" t="n"/>
      <c r="G397" s="2" t="n"/>
    </row>
    <row r="398" ht="15.75" customHeight="1" s="77">
      <c r="A398" s="2" t="n"/>
      <c r="B398" s="2" t="n"/>
      <c r="C398" s="2" t="n"/>
      <c r="D398" s="2" t="n"/>
      <c r="E398" s="2" t="n"/>
      <c r="F398" s="2" t="n"/>
      <c r="G398" s="2" t="n"/>
    </row>
    <row r="399" ht="15.75" customHeight="1" s="77">
      <c r="A399" s="2" t="n"/>
      <c r="B399" s="2" t="n"/>
      <c r="C399" s="2" t="n"/>
      <c r="D399" s="2" t="n"/>
      <c r="E399" s="2" t="n"/>
      <c r="F399" s="2" t="n"/>
      <c r="G399" s="2" t="n"/>
    </row>
    <row r="400" ht="15.75" customHeight="1" s="77">
      <c r="A400" s="2" t="n"/>
      <c r="B400" s="2" t="n"/>
      <c r="C400" s="2" t="n"/>
      <c r="D400" s="2" t="n"/>
      <c r="E400" s="2" t="n"/>
      <c r="F400" s="2" t="n"/>
      <c r="G400" s="2" t="n"/>
    </row>
    <row r="401" ht="15.75" customHeight="1" s="77">
      <c r="A401" s="2" t="n"/>
      <c r="B401" s="2" t="n"/>
      <c r="C401" s="2" t="n"/>
      <c r="D401" s="2" t="n"/>
      <c r="E401" s="2" t="n"/>
      <c r="F401" s="2" t="n"/>
      <c r="G401" s="2" t="n"/>
    </row>
    <row r="402" ht="15.75" customHeight="1" s="77">
      <c r="A402" s="2" t="n"/>
      <c r="B402" s="2" t="n"/>
      <c r="C402" s="2" t="n"/>
      <c r="D402" s="2" t="n"/>
      <c r="E402" s="2" t="n"/>
      <c r="F402" s="2" t="n"/>
      <c r="G402" s="2" t="n"/>
    </row>
    <row r="403" ht="15.75" customHeight="1" s="77">
      <c r="A403" s="2" t="n"/>
      <c r="B403" s="2" t="n"/>
      <c r="C403" s="2" t="n"/>
      <c r="D403" s="2" t="n"/>
      <c r="E403" s="2" t="n"/>
      <c r="F403" s="2" t="n"/>
      <c r="G403" s="2" t="n"/>
    </row>
    <row r="404" ht="15.75" customHeight="1" s="77">
      <c r="A404" s="2" t="n"/>
      <c r="B404" s="2" t="n"/>
      <c r="C404" s="2" t="n"/>
      <c r="D404" s="2" t="n"/>
      <c r="E404" s="2" t="n"/>
      <c r="F404" s="2" t="n"/>
      <c r="G404" s="2" t="n"/>
    </row>
    <row r="405" ht="15.75" customHeight="1" s="77">
      <c r="A405" s="2" t="n"/>
      <c r="B405" s="2" t="n"/>
      <c r="C405" s="2" t="n"/>
      <c r="D405" s="2" t="n"/>
      <c r="E405" s="2" t="n"/>
      <c r="F405" s="2" t="n"/>
      <c r="G405" s="2" t="n"/>
    </row>
    <row r="406" ht="15.75" customHeight="1" s="77">
      <c r="A406" s="2" t="n"/>
      <c r="B406" s="2" t="n"/>
      <c r="C406" s="2" t="n"/>
      <c r="D406" s="2" t="n"/>
      <c r="E406" s="2" t="n"/>
      <c r="F406" s="2" t="n"/>
      <c r="G406" s="2" t="n"/>
    </row>
    <row r="407" ht="15.75" customHeight="1" s="77">
      <c r="A407" s="2" t="n"/>
      <c r="B407" s="2" t="n"/>
      <c r="C407" s="2" t="n"/>
      <c r="D407" s="2" t="n"/>
      <c r="E407" s="2" t="n"/>
      <c r="F407" s="2" t="n"/>
      <c r="G407" s="2" t="n"/>
    </row>
    <row r="408" ht="15.75" customHeight="1" s="77">
      <c r="A408" s="2" t="n"/>
      <c r="B408" s="2" t="n"/>
      <c r="C408" s="2" t="n"/>
      <c r="D408" s="2" t="n"/>
      <c r="E408" s="2" t="n"/>
      <c r="F408" s="2" t="n"/>
      <c r="G408" s="2" t="n"/>
    </row>
    <row r="409" ht="15.75" customHeight="1" s="77">
      <c r="A409" s="2" t="n"/>
      <c r="B409" s="2" t="n"/>
      <c r="C409" s="2" t="n"/>
      <c r="D409" s="2" t="n"/>
      <c r="E409" s="2" t="n"/>
      <c r="F409" s="2" t="n"/>
      <c r="G409" s="2" t="n"/>
    </row>
    <row r="410" ht="15.75" customHeight="1" s="77">
      <c r="A410" s="2" t="n"/>
      <c r="B410" s="2" t="n"/>
      <c r="C410" s="2" t="n"/>
      <c r="D410" s="2" t="n"/>
      <c r="E410" s="2" t="n"/>
      <c r="F410" s="2" t="n"/>
      <c r="G410" s="2" t="n"/>
    </row>
    <row r="411" ht="15.75" customHeight="1" s="77">
      <c r="A411" s="2" t="n"/>
      <c r="B411" s="2" t="n"/>
      <c r="C411" s="2" t="n"/>
      <c r="D411" s="2" t="n"/>
      <c r="E411" s="2" t="n"/>
      <c r="F411" s="2" t="n"/>
      <c r="G411" s="2" t="n"/>
    </row>
    <row r="412" ht="15.75" customHeight="1" s="77">
      <c r="A412" s="2" t="n"/>
      <c r="B412" s="2" t="n"/>
      <c r="C412" s="2" t="n"/>
      <c r="D412" s="2" t="n"/>
      <c r="E412" s="2" t="n"/>
      <c r="F412" s="2" t="n"/>
      <c r="G412" s="2" t="n"/>
    </row>
    <row r="413" ht="15.75" customHeight="1" s="77">
      <c r="A413" s="2" t="n"/>
      <c r="B413" s="2" t="n"/>
      <c r="C413" s="2" t="n"/>
      <c r="D413" s="2" t="n"/>
      <c r="E413" s="2" t="n"/>
      <c r="F413" s="2" t="n"/>
      <c r="G413" s="2" t="n"/>
    </row>
    <row r="414" ht="15.75" customHeight="1" s="77">
      <c r="A414" s="2" t="n"/>
      <c r="B414" s="2" t="n"/>
      <c r="C414" s="2" t="n"/>
      <c r="D414" s="2" t="n"/>
      <c r="E414" s="2" t="n"/>
      <c r="F414" s="2" t="n"/>
      <c r="G414" s="2" t="n"/>
    </row>
    <row r="415" ht="15.75" customHeight="1" s="77">
      <c r="A415" s="2" t="n"/>
      <c r="B415" s="2" t="n"/>
      <c r="C415" s="2" t="n"/>
      <c r="D415" s="2" t="n"/>
      <c r="E415" s="2" t="n"/>
      <c r="F415" s="2" t="n"/>
      <c r="G415" s="2" t="n"/>
    </row>
    <row r="416" ht="15.75" customHeight="1" s="77">
      <c r="A416" s="2" t="n"/>
      <c r="B416" s="2" t="n"/>
      <c r="C416" s="2" t="n"/>
      <c r="D416" s="2" t="n"/>
      <c r="E416" s="2" t="n"/>
      <c r="F416" s="2" t="n"/>
      <c r="G416" s="2" t="n"/>
    </row>
    <row r="417" ht="15.75" customHeight="1" s="77">
      <c r="A417" s="2" t="n"/>
      <c r="B417" s="2" t="n"/>
      <c r="C417" s="2" t="n"/>
      <c r="D417" s="2" t="n"/>
      <c r="E417" s="2" t="n"/>
      <c r="F417" s="2" t="n"/>
      <c r="G417" s="2" t="n"/>
    </row>
    <row r="418" ht="15.75" customHeight="1" s="77">
      <c r="A418" s="2" t="n"/>
      <c r="B418" s="2" t="n"/>
      <c r="C418" s="2" t="n"/>
      <c r="D418" s="2" t="n"/>
      <c r="E418" s="2" t="n"/>
      <c r="F418" s="2" t="n"/>
      <c r="G418" s="2" t="n"/>
    </row>
    <row r="419" ht="15.75" customHeight="1" s="77">
      <c r="A419" s="2" t="n"/>
      <c r="B419" s="2" t="n"/>
      <c r="C419" s="2" t="n"/>
      <c r="D419" s="2" t="n"/>
      <c r="E419" s="2" t="n"/>
      <c r="F419" s="2" t="n"/>
      <c r="G419" s="2" t="n"/>
    </row>
    <row r="420" ht="15.75" customHeight="1" s="77">
      <c r="A420" s="2" t="n"/>
      <c r="B420" s="2" t="n"/>
      <c r="C420" s="2" t="n"/>
      <c r="D420" s="2" t="n"/>
      <c r="E420" s="2" t="n"/>
      <c r="F420" s="2" t="n"/>
      <c r="G420" s="2" t="n"/>
    </row>
    <row r="421" ht="15.75" customHeight="1" s="77">
      <c r="A421" s="2" t="n"/>
      <c r="B421" s="2" t="n"/>
      <c r="C421" s="2" t="n"/>
      <c r="D421" s="2" t="n"/>
      <c r="E421" s="2" t="n"/>
      <c r="F421" s="2" t="n"/>
      <c r="G421" s="2" t="n"/>
    </row>
    <row r="422" ht="15.75" customHeight="1" s="77">
      <c r="A422" s="2" t="n"/>
      <c r="B422" s="2" t="n"/>
      <c r="C422" s="2" t="n"/>
      <c r="D422" s="2" t="n"/>
      <c r="E422" s="2" t="n"/>
      <c r="F422" s="2" t="n"/>
      <c r="G422" s="2" t="n"/>
    </row>
    <row r="423" ht="15.75" customHeight="1" s="77">
      <c r="A423" s="2" t="n"/>
      <c r="B423" s="2" t="n"/>
      <c r="C423" s="2" t="n"/>
      <c r="D423" s="2" t="n"/>
      <c r="E423" s="2" t="n"/>
      <c r="F423" s="2" t="n"/>
      <c r="G423" s="2" t="n"/>
    </row>
    <row r="424" ht="15.75" customHeight="1" s="77">
      <c r="A424" s="2" t="n"/>
      <c r="B424" s="2" t="n"/>
      <c r="C424" s="2" t="n"/>
      <c r="D424" s="2" t="n"/>
      <c r="E424" s="2" t="n"/>
      <c r="F424" s="2" t="n"/>
      <c r="G424" s="2" t="n"/>
    </row>
    <row r="425" ht="15.75" customHeight="1" s="77">
      <c r="A425" s="2" t="n"/>
      <c r="B425" s="2" t="n"/>
      <c r="C425" s="2" t="n"/>
      <c r="D425" s="2" t="n"/>
      <c r="E425" s="2" t="n"/>
      <c r="F425" s="2" t="n"/>
      <c r="G425" s="2" t="n"/>
    </row>
    <row r="426" ht="15.75" customHeight="1" s="77">
      <c r="A426" s="2" t="n"/>
      <c r="B426" s="2" t="n"/>
      <c r="C426" s="2" t="n"/>
      <c r="D426" s="2" t="n"/>
      <c r="E426" s="2" t="n"/>
      <c r="F426" s="2" t="n"/>
      <c r="G426" s="2" t="n"/>
    </row>
    <row r="427" ht="15.75" customHeight="1" s="77">
      <c r="A427" s="2" t="n"/>
      <c r="B427" s="2" t="n"/>
      <c r="C427" s="2" t="n"/>
      <c r="D427" s="2" t="n"/>
      <c r="E427" s="2" t="n"/>
      <c r="F427" s="2" t="n"/>
      <c r="G427" s="2" t="n"/>
    </row>
    <row r="428" ht="15.75" customHeight="1" s="77">
      <c r="A428" s="2" t="n"/>
      <c r="B428" s="2" t="n"/>
      <c r="C428" s="2" t="n"/>
      <c r="D428" s="2" t="n"/>
      <c r="E428" s="2" t="n"/>
      <c r="F428" s="2" t="n"/>
      <c r="G428" s="2" t="n"/>
    </row>
    <row r="429" ht="15.75" customHeight="1" s="77">
      <c r="A429" s="2" t="n"/>
      <c r="B429" s="2" t="n"/>
      <c r="C429" s="2" t="n"/>
      <c r="D429" s="2" t="n"/>
      <c r="E429" s="2" t="n"/>
      <c r="F429" s="2" t="n"/>
      <c r="G429" s="2" t="n"/>
    </row>
    <row r="430" ht="15.75" customHeight="1" s="77">
      <c r="A430" s="2" t="n"/>
      <c r="B430" s="2" t="n"/>
      <c r="C430" s="2" t="n"/>
      <c r="D430" s="2" t="n"/>
      <c r="E430" s="2" t="n"/>
      <c r="F430" s="2" t="n"/>
      <c r="G430" s="2" t="n"/>
    </row>
    <row r="431" ht="15.75" customHeight="1" s="77">
      <c r="A431" s="2" t="n"/>
      <c r="B431" s="2" t="n"/>
      <c r="C431" s="2" t="n"/>
      <c r="D431" s="2" t="n"/>
      <c r="E431" s="2" t="n"/>
      <c r="F431" s="2" t="n"/>
      <c r="G431" s="2" t="n"/>
    </row>
    <row r="432" ht="15.75" customHeight="1" s="77">
      <c r="A432" s="2" t="n"/>
      <c r="B432" s="2" t="n"/>
      <c r="C432" s="2" t="n"/>
      <c r="D432" s="2" t="n"/>
      <c r="E432" s="2" t="n"/>
      <c r="F432" s="2" t="n"/>
      <c r="G432" s="2" t="n"/>
    </row>
    <row r="433" ht="15.75" customHeight="1" s="77">
      <c r="A433" s="2" t="n"/>
      <c r="B433" s="2" t="n"/>
      <c r="C433" s="2" t="n"/>
      <c r="D433" s="2" t="n"/>
      <c r="E433" s="2" t="n"/>
      <c r="F433" s="2" t="n"/>
      <c r="G433" s="2" t="n"/>
    </row>
    <row r="434" ht="15.75" customHeight="1" s="77">
      <c r="A434" s="2" t="n"/>
      <c r="B434" s="2" t="n"/>
      <c r="C434" s="2" t="n"/>
      <c r="D434" s="2" t="n"/>
      <c r="E434" s="2" t="n"/>
      <c r="F434" s="2" t="n"/>
      <c r="G434" s="2" t="n"/>
    </row>
    <row r="435" ht="15.75" customHeight="1" s="77">
      <c r="A435" s="2" t="n"/>
      <c r="B435" s="2" t="n"/>
      <c r="C435" s="2" t="n"/>
      <c r="D435" s="2" t="n"/>
      <c r="E435" s="2" t="n"/>
      <c r="F435" s="2" t="n"/>
      <c r="G435" s="2" t="n"/>
    </row>
    <row r="436" ht="15.75" customHeight="1" s="77">
      <c r="A436" s="2" t="n"/>
      <c r="B436" s="2" t="n"/>
      <c r="C436" s="2" t="n"/>
      <c r="D436" s="2" t="n"/>
      <c r="E436" s="2" t="n"/>
      <c r="F436" s="2" t="n"/>
      <c r="G436" s="2" t="n"/>
    </row>
    <row r="437" ht="15.75" customHeight="1" s="77">
      <c r="A437" s="2" t="n"/>
      <c r="B437" s="2" t="n"/>
      <c r="C437" s="2" t="n"/>
      <c r="D437" s="2" t="n"/>
      <c r="E437" s="2" t="n"/>
      <c r="F437" s="2" t="n"/>
      <c r="G437" s="2" t="n"/>
    </row>
    <row r="438" ht="15.75" customHeight="1" s="77">
      <c r="A438" s="2" t="n"/>
      <c r="B438" s="2" t="n"/>
      <c r="C438" s="2" t="n"/>
      <c r="D438" s="2" t="n"/>
      <c r="E438" s="2" t="n"/>
      <c r="F438" s="2" t="n"/>
      <c r="G438" s="2" t="n"/>
    </row>
    <row r="439" ht="15.75" customHeight="1" s="77">
      <c r="A439" s="2" t="n"/>
      <c r="B439" s="2" t="n"/>
      <c r="C439" s="2" t="n"/>
      <c r="D439" s="2" t="n"/>
      <c r="E439" s="2" t="n"/>
      <c r="F439" s="2" t="n"/>
      <c r="G439" s="2" t="n"/>
    </row>
    <row r="440" ht="15.75" customHeight="1" s="77">
      <c r="A440" s="2" t="n"/>
      <c r="B440" s="2" t="n"/>
      <c r="C440" s="2" t="n"/>
      <c r="D440" s="2" t="n"/>
      <c r="E440" s="2" t="n"/>
      <c r="F440" s="2" t="n"/>
      <c r="G440" s="2" t="n"/>
    </row>
    <row r="441" ht="15.75" customHeight="1" s="77">
      <c r="A441" s="2" t="n"/>
      <c r="B441" s="2" t="n"/>
      <c r="C441" s="2" t="n"/>
      <c r="D441" s="2" t="n"/>
      <c r="E441" s="2" t="n"/>
      <c r="F441" s="2" t="n"/>
      <c r="G441" s="2" t="n"/>
    </row>
    <row r="442" ht="15.75" customHeight="1" s="77">
      <c r="A442" s="2" t="n"/>
      <c r="B442" s="2" t="n"/>
      <c r="C442" s="2" t="n"/>
      <c r="D442" s="2" t="n"/>
      <c r="E442" s="2" t="n"/>
      <c r="F442" s="2" t="n"/>
      <c r="G442" s="2" t="n"/>
    </row>
    <row r="443" ht="15.75" customHeight="1" s="77">
      <c r="A443" s="2" t="n"/>
      <c r="B443" s="2" t="n"/>
      <c r="C443" s="2" t="n"/>
      <c r="D443" s="2" t="n"/>
      <c r="E443" s="2" t="n"/>
      <c r="F443" s="2" t="n"/>
      <c r="G443" s="2" t="n"/>
    </row>
    <row r="444" ht="15.75" customHeight="1" s="77">
      <c r="A444" s="2" t="n"/>
      <c r="B444" s="2" t="n"/>
      <c r="C444" s="2" t="n"/>
      <c r="D444" s="2" t="n"/>
      <c r="E444" s="2" t="n"/>
      <c r="F444" s="2" t="n"/>
      <c r="G444" s="2" t="n"/>
    </row>
    <row r="445" ht="15.75" customHeight="1" s="77">
      <c r="A445" s="2" t="n"/>
      <c r="B445" s="2" t="n"/>
      <c r="C445" s="2" t="n"/>
      <c r="D445" s="2" t="n"/>
      <c r="E445" s="2" t="n"/>
      <c r="F445" s="2" t="n"/>
      <c r="G445" s="2" t="n"/>
    </row>
    <row r="446" ht="15.75" customHeight="1" s="77">
      <c r="A446" s="2" t="n"/>
      <c r="B446" s="2" t="n"/>
      <c r="C446" s="2" t="n"/>
      <c r="D446" s="2" t="n"/>
      <c r="E446" s="2" t="n"/>
      <c r="F446" s="2" t="n"/>
      <c r="G446" s="2" t="n"/>
    </row>
    <row r="447" ht="15.75" customHeight="1" s="77">
      <c r="A447" s="2" t="n"/>
      <c r="B447" s="2" t="n"/>
      <c r="C447" s="2" t="n"/>
      <c r="D447" s="2" t="n"/>
      <c r="E447" s="2" t="n"/>
      <c r="F447" s="2" t="n"/>
      <c r="G447" s="2" t="n"/>
    </row>
    <row r="448" ht="15.75" customHeight="1" s="77">
      <c r="A448" s="2" t="n"/>
      <c r="B448" s="2" t="n"/>
      <c r="C448" s="2" t="n"/>
      <c r="D448" s="2" t="n"/>
      <c r="E448" s="2" t="n"/>
      <c r="F448" s="2" t="n"/>
      <c r="G448" s="2" t="n"/>
    </row>
    <row r="449" ht="15.75" customHeight="1" s="77">
      <c r="A449" s="2" t="n"/>
      <c r="B449" s="2" t="n"/>
      <c r="C449" s="2" t="n"/>
      <c r="D449" s="2" t="n"/>
      <c r="E449" s="2" t="n"/>
      <c r="F449" s="2" t="n"/>
      <c r="G449" s="2" t="n"/>
    </row>
    <row r="450" ht="15.75" customHeight="1" s="77">
      <c r="A450" s="2" t="n"/>
      <c r="B450" s="2" t="n"/>
      <c r="C450" s="2" t="n"/>
      <c r="D450" s="2" t="n"/>
      <c r="E450" s="2" t="n"/>
      <c r="F450" s="2" t="n"/>
      <c r="G450" s="2" t="n"/>
    </row>
    <row r="451" ht="15.75" customHeight="1" s="77">
      <c r="A451" s="2" t="n"/>
      <c r="B451" s="2" t="n"/>
      <c r="C451" s="2" t="n"/>
      <c r="D451" s="2" t="n"/>
      <c r="E451" s="2" t="n"/>
      <c r="F451" s="2" t="n"/>
      <c r="G451" s="2" t="n"/>
    </row>
    <row r="452" ht="15.75" customHeight="1" s="77">
      <c r="A452" s="2" t="n"/>
      <c r="B452" s="2" t="n"/>
      <c r="C452" s="2" t="n"/>
      <c r="D452" s="2" t="n"/>
      <c r="E452" s="2" t="n"/>
      <c r="F452" s="2" t="n"/>
      <c r="G452" s="2" t="n"/>
    </row>
    <row r="453" ht="15.75" customHeight="1" s="77">
      <c r="A453" s="2" t="n"/>
      <c r="B453" s="2" t="n"/>
      <c r="C453" s="2" t="n"/>
      <c r="D453" s="2" t="n"/>
      <c r="E453" s="2" t="n"/>
      <c r="F453" s="2" t="n"/>
      <c r="G453" s="2" t="n"/>
    </row>
    <row r="454" ht="15.75" customHeight="1" s="77">
      <c r="A454" s="2" t="n"/>
      <c r="B454" s="2" t="n"/>
      <c r="C454" s="2" t="n"/>
      <c r="D454" s="2" t="n"/>
      <c r="E454" s="2" t="n"/>
      <c r="F454" s="2" t="n"/>
      <c r="G454" s="2" t="n"/>
    </row>
    <row r="455" ht="15.75" customHeight="1" s="77">
      <c r="A455" s="2" t="n"/>
      <c r="B455" s="2" t="n"/>
      <c r="C455" s="2" t="n"/>
      <c r="D455" s="2" t="n"/>
      <c r="E455" s="2" t="n"/>
      <c r="F455" s="2" t="n"/>
      <c r="G455" s="2" t="n"/>
    </row>
    <row r="456" ht="15.75" customHeight="1" s="77">
      <c r="A456" s="2" t="n"/>
      <c r="B456" s="2" t="n"/>
      <c r="C456" s="2" t="n"/>
      <c r="D456" s="2" t="n"/>
      <c r="E456" s="2" t="n"/>
      <c r="F456" s="2" t="n"/>
      <c r="G456" s="2" t="n"/>
    </row>
    <row r="457" ht="15.75" customHeight="1" s="77">
      <c r="A457" s="2" t="n"/>
      <c r="B457" s="2" t="n"/>
      <c r="C457" s="2" t="n"/>
      <c r="D457" s="2" t="n"/>
      <c r="E457" s="2" t="n"/>
      <c r="F457" s="2" t="n"/>
      <c r="G457" s="2" t="n"/>
    </row>
    <row r="458" ht="15.75" customHeight="1" s="77">
      <c r="A458" s="2" t="n"/>
      <c r="B458" s="2" t="n"/>
      <c r="C458" s="2" t="n"/>
      <c r="D458" s="2" t="n"/>
      <c r="E458" s="2" t="n"/>
      <c r="F458" s="2" t="n"/>
      <c r="G458" s="2" t="n"/>
    </row>
    <row r="459" ht="15.75" customHeight="1" s="77">
      <c r="A459" s="2" t="n"/>
      <c r="B459" s="2" t="n"/>
      <c r="C459" s="2" t="n"/>
      <c r="D459" s="2" t="n"/>
      <c r="E459" s="2" t="n"/>
      <c r="F459" s="2" t="n"/>
      <c r="G459" s="2" t="n"/>
    </row>
    <row r="460" ht="15.75" customHeight="1" s="77">
      <c r="A460" s="2" t="n"/>
      <c r="B460" s="2" t="n"/>
      <c r="C460" s="2" t="n"/>
      <c r="D460" s="2" t="n"/>
      <c r="E460" s="2" t="n"/>
      <c r="F460" s="2" t="n"/>
      <c r="G460" s="2" t="n"/>
    </row>
    <row r="461" ht="15.75" customHeight="1" s="77">
      <c r="A461" s="2" t="n"/>
      <c r="B461" s="2" t="n"/>
      <c r="C461" s="2" t="n"/>
      <c r="D461" s="2" t="n"/>
      <c r="E461" s="2" t="n"/>
      <c r="F461" s="2" t="n"/>
      <c r="G461" s="2" t="n"/>
    </row>
    <row r="462" ht="15.75" customHeight="1" s="77">
      <c r="A462" s="2" t="n"/>
      <c r="B462" s="2" t="n"/>
      <c r="C462" s="2" t="n"/>
      <c r="D462" s="2" t="n"/>
      <c r="E462" s="2" t="n"/>
      <c r="F462" s="2" t="n"/>
      <c r="G462" s="2" t="n"/>
    </row>
    <row r="463" ht="15.75" customHeight="1" s="77">
      <c r="A463" s="2" t="n"/>
      <c r="B463" s="2" t="n"/>
      <c r="C463" s="2" t="n"/>
      <c r="D463" s="2" t="n"/>
      <c r="E463" s="2" t="n"/>
      <c r="F463" s="2" t="n"/>
      <c r="G463" s="2" t="n"/>
    </row>
    <row r="464" ht="15.75" customHeight="1" s="77">
      <c r="A464" s="2" t="n"/>
      <c r="B464" s="2" t="n"/>
      <c r="C464" s="2" t="n"/>
      <c r="D464" s="2" t="n"/>
      <c r="E464" s="2" t="n"/>
      <c r="F464" s="2" t="n"/>
      <c r="G464" s="2" t="n"/>
    </row>
    <row r="465" ht="15.75" customHeight="1" s="77">
      <c r="A465" s="2" t="n"/>
      <c r="B465" s="2" t="n"/>
      <c r="C465" s="2" t="n"/>
      <c r="D465" s="2" t="n"/>
      <c r="E465" s="2" t="n"/>
      <c r="F465" s="2" t="n"/>
      <c r="G465" s="2" t="n"/>
    </row>
    <row r="466" ht="15.75" customHeight="1" s="77">
      <c r="A466" s="2" t="n"/>
      <c r="B466" s="2" t="n"/>
      <c r="C466" s="2" t="n"/>
      <c r="D466" s="2" t="n"/>
      <c r="E466" s="2" t="n"/>
      <c r="F466" s="2" t="n"/>
      <c r="G466" s="2" t="n"/>
    </row>
    <row r="467" ht="15.75" customHeight="1" s="77">
      <c r="A467" s="2" t="n"/>
      <c r="B467" s="2" t="n"/>
      <c r="C467" s="2" t="n"/>
      <c r="D467" s="2" t="n"/>
      <c r="E467" s="2" t="n"/>
      <c r="F467" s="2" t="n"/>
      <c r="G467" s="2" t="n"/>
    </row>
    <row r="468" ht="15.75" customHeight="1" s="77">
      <c r="A468" s="2" t="n"/>
      <c r="B468" s="2" t="n"/>
      <c r="C468" s="2" t="n"/>
      <c r="D468" s="2" t="n"/>
      <c r="E468" s="2" t="n"/>
      <c r="F468" s="2" t="n"/>
      <c r="G468" s="2" t="n"/>
    </row>
    <row r="469" ht="15.75" customHeight="1" s="77">
      <c r="A469" s="2" t="n"/>
      <c r="B469" s="2" t="n"/>
      <c r="C469" s="2" t="n"/>
      <c r="D469" s="2" t="n"/>
      <c r="E469" s="2" t="n"/>
      <c r="F469" s="2" t="n"/>
      <c r="G469" s="2" t="n"/>
    </row>
    <row r="470" ht="15.75" customHeight="1" s="77">
      <c r="A470" s="2" t="n"/>
      <c r="B470" s="2" t="n"/>
      <c r="C470" s="2" t="n"/>
      <c r="D470" s="2" t="n"/>
      <c r="E470" s="2" t="n"/>
      <c r="F470" s="2" t="n"/>
      <c r="G470" s="2" t="n"/>
    </row>
    <row r="471" ht="15.75" customHeight="1" s="77">
      <c r="A471" s="2" t="n"/>
      <c r="B471" s="2" t="n"/>
      <c r="C471" s="2" t="n"/>
      <c r="D471" s="2" t="n"/>
      <c r="E471" s="2" t="n"/>
      <c r="F471" s="2" t="n"/>
      <c r="G471" s="2" t="n"/>
    </row>
    <row r="472" ht="15.75" customHeight="1" s="77">
      <c r="A472" s="2" t="n"/>
      <c r="B472" s="2" t="n"/>
      <c r="C472" s="2" t="n"/>
      <c r="D472" s="2" t="n"/>
      <c r="E472" s="2" t="n"/>
      <c r="F472" s="2" t="n"/>
      <c r="G472" s="2" t="n"/>
    </row>
    <row r="473" ht="15.75" customHeight="1" s="77">
      <c r="A473" s="2" t="n"/>
      <c r="B473" s="2" t="n"/>
      <c r="C473" s="2" t="n"/>
      <c r="D473" s="2" t="n"/>
      <c r="E473" s="2" t="n"/>
      <c r="F473" s="2" t="n"/>
      <c r="G473" s="2" t="n"/>
    </row>
    <row r="474" ht="15.75" customHeight="1" s="77">
      <c r="A474" s="2" t="n"/>
      <c r="B474" s="2" t="n"/>
      <c r="C474" s="2" t="n"/>
      <c r="D474" s="2" t="n"/>
      <c r="E474" s="2" t="n"/>
      <c r="F474" s="2" t="n"/>
      <c r="G474" s="2" t="n"/>
    </row>
    <row r="475" ht="15.75" customHeight="1" s="77">
      <c r="A475" s="2" t="n"/>
      <c r="B475" s="2" t="n"/>
      <c r="C475" s="2" t="n"/>
      <c r="D475" s="2" t="n"/>
      <c r="E475" s="2" t="n"/>
      <c r="F475" s="2" t="n"/>
      <c r="G475" s="2" t="n"/>
    </row>
    <row r="476" ht="15.75" customHeight="1" s="77">
      <c r="A476" s="2" t="n"/>
      <c r="B476" s="2" t="n"/>
      <c r="C476" s="2" t="n"/>
      <c r="D476" s="2" t="n"/>
      <c r="E476" s="2" t="n"/>
      <c r="F476" s="2" t="n"/>
      <c r="G476" s="2" t="n"/>
    </row>
    <row r="477" ht="15.75" customHeight="1" s="77">
      <c r="A477" s="2" t="n"/>
      <c r="B477" s="2" t="n"/>
      <c r="C477" s="2" t="n"/>
      <c r="D477" s="2" t="n"/>
      <c r="E477" s="2" t="n"/>
      <c r="F477" s="2" t="n"/>
      <c r="G477" s="2" t="n"/>
    </row>
    <row r="478" ht="15.75" customHeight="1" s="77">
      <c r="A478" s="2" t="n"/>
      <c r="B478" s="2" t="n"/>
      <c r="C478" s="2" t="n"/>
      <c r="D478" s="2" t="n"/>
      <c r="E478" s="2" t="n"/>
      <c r="F478" s="2" t="n"/>
      <c r="G478" s="2" t="n"/>
    </row>
    <row r="479" ht="15.75" customHeight="1" s="77">
      <c r="A479" s="2" t="n"/>
      <c r="B479" s="2" t="n"/>
      <c r="C479" s="2" t="n"/>
      <c r="D479" s="2" t="n"/>
      <c r="E479" s="2" t="n"/>
      <c r="F479" s="2" t="n"/>
      <c r="G479" s="2" t="n"/>
    </row>
    <row r="480" ht="15.75" customHeight="1" s="77">
      <c r="A480" s="2" t="n"/>
      <c r="B480" s="2" t="n"/>
      <c r="C480" s="2" t="n"/>
      <c r="D480" s="2" t="n"/>
      <c r="E480" s="2" t="n"/>
      <c r="F480" s="2" t="n"/>
      <c r="G480" s="2" t="n"/>
    </row>
    <row r="481" ht="15.75" customHeight="1" s="77">
      <c r="A481" s="2" t="n"/>
      <c r="B481" s="2" t="n"/>
      <c r="C481" s="2" t="n"/>
      <c r="D481" s="2" t="n"/>
      <c r="E481" s="2" t="n"/>
      <c r="F481" s="2" t="n"/>
      <c r="G481" s="2" t="n"/>
    </row>
    <row r="482" ht="15.75" customHeight="1" s="77">
      <c r="A482" s="2" t="n"/>
      <c r="B482" s="2" t="n"/>
      <c r="C482" s="2" t="n"/>
      <c r="D482" s="2" t="n"/>
      <c r="E482" s="2" t="n"/>
      <c r="F482" s="2" t="n"/>
      <c r="G482" s="2" t="n"/>
    </row>
    <row r="483" ht="15.75" customHeight="1" s="77">
      <c r="A483" s="2" t="n"/>
      <c r="B483" s="2" t="n"/>
      <c r="C483" s="2" t="n"/>
      <c r="D483" s="2" t="n"/>
      <c r="E483" s="2" t="n"/>
      <c r="F483" s="2" t="n"/>
      <c r="G483" s="2" t="n"/>
    </row>
    <row r="484" ht="15.75" customHeight="1" s="77">
      <c r="A484" s="2" t="n"/>
      <c r="B484" s="2" t="n"/>
      <c r="C484" s="2" t="n"/>
      <c r="D484" s="2" t="n"/>
      <c r="E484" s="2" t="n"/>
      <c r="F484" s="2" t="n"/>
      <c r="G484" s="2" t="n"/>
    </row>
    <row r="485" ht="15.75" customHeight="1" s="77">
      <c r="A485" s="2" t="n"/>
      <c r="B485" s="2" t="n"/>
      <c r="C485" s="2" t="n"/>
      <c r="D485" s="2" t="n"/>
      <c r="E485" s="2" t="n"/>
      <c r="F485" s="2" t="n"/>
      <c r="G485" s="2" t="n"/>
    </row>
    <row r="486" ht="15.75" customHeight="1" s="77">
      <c r="A486" s="2" t="n"/>
      <c r="B486" s="2" t="n"/>
      <c r="C486" s="2" t="n"/>
      <c r="D486" s="2" t="n"/>
      <c r="E486" s="2" t="n"/>
      <c r="F486" s="2" t="n"/>
      <c r="G486" s="2" t="n"/>
    </row>
    <row r="487" ht="15.75" customHeight="1" s="77">
      <c r="A487" s="2" t="n"/>
      <c r="B487" s="2" t="n"/>
      <c r="C487" s="2" t="n"/>
      <c r="D487" s="2" t="n"/>
      <c r="E487" s="2" t="n"/>
      <c r="F487" s="2" t="n"/>
      <c r="G487" s="2" t="n"/>
    </row>
    <row r="488" ht="15.75" customHeight="1" s="77">
      <c r="A488" s="2" t="n"/>
      <c r="B488" s="2" t="n"/>
      <c r="C488" s="2" t="n"/>
      <c r="D488" s="2" t="n"/>
      <c r="E488" s="2" t="n"/>
      <c r="F488" s="2" t="n"/>
      <c r="G488" s="2" t="n"/>
    </row>
    <row r="489" ht="15.75" customHeight="1" s="77">
      <c r="A489" s="2" t="n"/>
      <c r="B489" s="2" t="n"/>
      <c r="C489" s="2" t="n"/>
      <c r="D489" s="2" t="n"/>
      <c r="E489" s="2" t="n"/>
      <c r="F489" s="2" t="n"/>
      <c r="G489" s="2" t="n"/>
    </row>
    <row r="490" ht="15.75" customHeight="1" s="77">
      <c r="A490" s="2" t="n"/>
      <c r="B490" s="2" t="n"/>
      <c r="C490" s="2" t="n"/>
      <c r="D490" s="2" t="n"/>
      <c r="E490" s="2" t="n"/>
      <c r="F490" s="2" t="n"/>
      <c r="G490" s="2" t="n"/>
    </row>
    <row r="491" ht="15.75" customHeight="1" s="77">
      <c r="A491" s="2" t="n"/>
      <c r="B491" s="2" t="n"/>
      <c r="C491" s="2" t="n"/>
      <c r="D491" s="2" t="n"/>
      <c r="E491" s="2" t="n"/>
      <c r="F491" s="2" t="n"/>
      <c r="G491" s="2" t="n"/>
    </row>
    <row r="492" ht="15.75" customHeight="1" s="77">
      <c r="A492" s="2" t="n"/>
      <c r="B492" s="2" t="n"/>
      <c r="C492" s="2" t="n"/>
      <c r="D492" s="2" t="n"/>
      <c r="E492" s="2" t="n"/>
      <c r="F492" s="2" t="n"/>
      <c r="G492" s="2" t="n"/>
    </row>
    <row r="493" ht="15.75" customHeight="1" s="77">
      <c r="A493" s="2" t="n"/>
      <c r="B493" s="2" t="n"/>
      <c r="C493" s="2" t="n"/>
      <c r="D493" s="2" t="n"/>
      <c r="E493" s="2" t="n"/>
      <c r="F493" s="2" t="n"/>
      <c r="G493" s="2" t="n"/>
    </row>
    <row r="494" ht="15.75" customHeight="1" s="77">
      <c r="A494" s="2" t="n"/>
      <c r="B494" s="2" t="n"/>
      <c r="C494" s="2" t="n"/>
      <c r="D494" s="2" t="n"/>
      <c r="E494" s="2" t="n"/>
      <c r="F494" s="2" t="n"/>
      <c r="G494" s="2" t="n"/>
    </row>
    <row r="495" ht="15.75" customHeight="1" s="77">
      <c r="A495" s="2" t="n"/>
      <c r="B495" s="2" t="n"/>
      <c r="C495" s="2" t="n"/>
      <c r="D495" s="2" t="n"/>
      <c r="E495" s="2" t="n"/>
      <c r="F495" s="2" t="n"/>
      <c r="G495" s="2" t="n"/>
    </row>
    <row r="496" ht="15.75" customHeight="1" s="77">
      <c r="A496" s="2" t="n"/>
      <c r="B496" s="2" t="n"/>
      <c r="C496" s="2" t="n"/>
      <c r="D496" s="2" t="n"/>
      <c r="E496" s="2" t="n"/>
      <c r="F496" s="2" t="n"/>
      <c r="G496" s="2" t="n"/>
    </row>
    <row r="497" ht="15.75" customHeight="1" s="77">
      <c r="A497" s="2" t="n"/>
      <c r="B497" s="2" t="n"/>
      <c r="C497" s="2" t="n"/>
      <c r="D497" s="2" t="n"/>
      <c r="E497" s="2" t="n"/>
      <c r="F497" s="2" t="n"/>
      <c r="G497" s="2" t="n"/>
    </row>
    <row r="498" ht="15.75" customHeight="1" s="77">
      <c r="A498" s="2" t="n"/>
      <c r="B498" s="2" t="n"/>
      <c r="C498" s="2" t="n"/>
      <c r="D498" s="2" t="n"/>
      <c r="E498" s="2" t="n"/>
      <c r="F498" s="2" t="n"/>
      <c r="G498" s="2" t="n"/>
    </row>
    <row r="499" ht="15.75" customHeight="1" s="77">
      <c r="A499" s="2" t="n"/>
      <c r="B499" s="2" t="n"/>
      <c r="C499" s="2" t="n"/>
      <c r="D499" s="2" t="n"/>
      <c r="E499" s="2" t="n"/>
      <c r="F499" s="2" t="n"/>
      <c r="G499" s="2" t="n"/>
    </row>
    <row r="500" ht="15.75" customHeight="1" s="77">
      <c r="A500" s="2" t="n"/>
      <c r="B500" s="2" t="n"/>
      <c r="C500" s="2" t="n"/>
      <c r="D500" s="2" t="n"/>
      <c r="E500" s="2" t="n"/>
      <c r="F500" s="2" t="n"/>
      <c r="G500" s="2" t="n"/>
    </row>
    <row r="501" ht="15.75" customHeight="1" s="77">
      <c r="A501" s="2" t="n"/>
      <c r="B501" s="2" t="n"/>
      <c r="C501" s="2" t="n"/>
      <c r="D501" s="2" t="n"/>
      <c r="E501" s="2" t="n"/>
      <c r="F501" s="2" t="n"/>
      <c r="G501" s="2" t="n"/>
    </row>
    <row r="502" ht="15.75" customHeight="1" s="77">
      <c r="A502" s="2" t="n"/>
      <c r="B502" s="2" t="n"/>
      <c r="C502" s="2" t="n"/>
      <c r="D502" s="2" t="n"/>
      <c r="E502" s="2" t="n"/>
      <c r="F502" s="2" t="n"/>
      <c r="G502" s="2" t="n"/>
    </row>
    <row r="503" ht="15.75" customHeight="1" s="77">
      <c r="A503" s="2" t="n"/>
      <c r="B503" s="2" t="n"/>
      <c r="C503" s="2" t="n"/>
      <c r="D503" s="2" t="n"/>
      <c r="E503" s="2" t="n"/>
      <c r="F503" s="2" t="n"/>
      <c r="G503" s="2" t="n"/>
    </row>
    <row r="504" ht="15.75" customHeight="1" s="77">
      <c r="A504" s="2" t="n"/>
      <c r="B504" s="2" t="n"/>
      <c r="C504" s="2" t="n"/>
      <c r="D504" s="2" t="n"/>
      <c r="E504" s="2" t="n"/>
      <c r="F504" s="2" t="n"/>
      <c r="G504" s="2" t="n"/>
    </row>
    <row r="505" ht="15.75" customHeight="1" s="77">
      <c r="A505" s="2" t="n"/>
      <c r="B505" s="2" t="n"/>
      <c r="C505" s="2" t="n"/>
      <c r="D505" s="2" t="n"/>
      <c r="E505" s="2" t="n"/>
      <c r="F505" s="2" t="n"/>
      <c r="G505" s="2" t="n"/>
    </row>
    <row r="506" ht="15.75" customHeight="1" s="77">
      <c r="A506" s="2" t="n"/>
      <c r="B506" s="2" t="n"/>
      <c r="C506" s="2" t="n"/>
      <c r="D506" s="2" t="n"/>
      <c r="E506" s="2" t="n"/>
      <c r="F506" s="2" t="n"/>
      <c r="G506" s="2" t="n"/>
    </row>
    <row r="507" ht="15.75" customHeight="1" s="77">
      <c r="A507" s="2" t="n"/>
      <c r="B507" s="2" t="n"/>
      <c r="C507" s="2" t="n"/>
      <c r="D507" s="2" t="n"/>
      <c r="E507" s="2" t="n"/>
      <c r="F507" s="2" t="n"/>
      <c r="G507" s="2" t="n"/>
    </row>
    <row r="508" ht="15.75" customHeight="1" s="77">
      <c r="A508" s="2" t="n"/>
      <c r="B508" s="2" t="n"/>
      <c r="C508" s="2" t="n"/>
      <c r="D508" s="2" t="n"/>
      <c r="E508" s="2" t="n"/>
      <c r="F508" s="2" t="n"/>
      <c r="G508" s="2" t="n"/>
    </row>
    <row r="509" ht="15.75" customHeight="1" s="77">
      <c r="A509" s="2" t="n"/>
      <c r="B509" s="2" t="n"/>
      <c r="C509" s="2" t="n"/>
      <c r="D509" s="2" t="n"/>
      <c r="E509" s="2" t="n"/>
      <c r="F509" s="2" t="n"/>
      <c r="G509" s="2" t="n"/>
    </row>
    <row r="510" ht="15.75" customHeight="1" s="77">
      <c r="A510" s="2" t="n"/>
      <c r="B510" s="2" t="n"/>
      <c r="C510" s="2" t="n"/>
      <c r="D510" s="2" t="n"/>
      <c r="E510" s="2" t="n"/>
      <c r="F510" s="2" t="n"/>
      <c r="G510" s="2" t="n"/>
    </row>
    <row r="511" ht="15.75" customHeight="1" s="77">
      <c r="A511" s="2" t="n"/>
      <c r="B511" s="2" t="n"/>
      <c r="C511" s="2" t="n"/>
      <c r="D511" s="2" t="n"/>
      <c r="E511" s="2" t="n"/>
      <c r="F511" s="2" t="n"/>
      <c r="G511" s="2" t="n"/>
    </row>
    <row r="512" ht="15.75" customHeight="1" s="77">
      <c r="A512" s="2" t="n"/>
      <c r="B512" s="2" t="n"/>
      <c r="C512" s="2" t="n"/>
      <c r="D512" s="2" t="n"/>
      <c r="E512" s="2" t="n"/>
      <c r="F512" s="2" t="n"/>
      <c r="G512" s="2" t="n"/>
    </row>
    <row r="513" ht="15.75" customHeight="1" s="77">
      <c r="A513" s="2" t="n"/>
      <c r="B513" s="2" t="n"/>
      <c r="C513" s="2" t="n"/>
      <c r="D513" s="2" t="n"/>
      <c r="E513" s="2" t="n"/>
      <c r="F513" s="2" t="n"/>
      <c r="G513" s="2" t="n"/>
    </row>
    <row r="514" ht="15.75" customHeight="1" s="77">
      <c r="A514" s="2" t="n"/>
      <c r="B514" s="2" t="n"/>
      <c r="C514" s="2" t="n"/>
      <c r="D514" s="2" t="n"/>
      <c r="E514" s="2" t="n"/>
      <c r="F514" s="2" t="n"/>
      <c r="G514" s="2" t="n"/>
    </row>
    <row r="515" ht="15.75" customHeight="1" s="77">
      <c r="A515" s="2" t="n"/>
      <c r="B515" s="2" t="n"/>
      <c r="C515" s="2" t="n"/>
      <c r="D515" s="2" t="n"/>
      <c r="E515" s="2" t="n"/>
      <c r="F515" s="2" t="n"/>
      <c r="G515" s="2" t="n"/>
    </row>
    <row r="516" ht="15.75" customHeight="1" s="77">
      <c r="A516" s="2" t="n"/>
      <c r="B516" s="2" t="n"/>
      <c r="C516" s="2" t="n"/>
      <c r="D516" s="2" t="n"/>
      <c r="E516" s="2" t="n"/>
      <c r="F516" s="2" t="n"/>
      <c r="G516" s="2" t="n"/>
    </row>
    <row r="517" ht="15.75" customHeight="1" s="77">
      <c r="A517" s="2" t="n"/>
      <c r="B517" s="2" t="n"/>
      <c r="C517" s="2" t="n"/>
      <c r="D517" s="2" t="n"/>
      <c r="E517" s="2" t="n"/>
      <c r="F517" s="2" t="n"/>
      <c r="G517" s="2" t="n"/>
    </row>
    <row r="518" ht="15.75" customHeight="1" s="77">
      <c r="A518" s="2" t="n"/>
      <c r="B518" s="2" t="n"/>
      <c r="C518" s="2" t="n"/>
      <c r="D518" s="2" t="n"/>
      <c r="E518" s="2" t="n"/>
      <c r="F518" s="2" t="n"/>
      <c r="G518" s="2" t="n"/>
    </row>
    <row r="519" ht="15.75" customHeight="1" s="77">
      <c r="A519" s="2" t="n"/>
      <c r="B519" s="2" t="n"/>
      <c r="C519" s="2" t="n"/>
      <c r="D519" s="2" t="n"/>
      <c r="E519" s="2" t="n"/>
      <c r="F519" s="2" t="n"/>
      <c r="G519" s="2" t="n"/>
    </row>
    <row r="520" ht="15.75" customHeight="1" s="77">
      <c r="A520" s="2" t="n"/>
      <c r="B520" s="2" t="n"/>
      <c r="C520" s="2" t="n"/>
      <c r="D520" s="2" t="n"/>
      <c r="E520" s="2" t="n"/>
      <c r="F520" s="2" t="n"/>
      <c r="G520" s="2" t="n"/>
    </row>
    <row r="521" ht="15.75" customHeight="1" s="77">
      <c r="A521" s="2" t="n"/>
      <c r="B521" s="2" t="n"/>
      <c r="C521" s="2" t="n"/>
      <c r="D521" s="2" t="n"/>
      <c r="E521" s="2" t="n"/>
      <c r="F521" s="2" t="n"/>
      <c r="G521" s="2" t="n"/>
    </row>
    <row r="522" ht="15.75" customHeight="1" s="77">
      <c r="A522" s="2" t="n"/>
      <c r="B522" s="2" t="n"/>
      <c r="C522" s="2" t="n"/>
      <c r="D522" s="2" t="n"/>
      <c r="E522" s="2" t="n"/>
      <c r="F522" s="2" t="n"/>
      <c r="G522" s="2" t="n"/>
    </row>
    <row r="523" ht="15.75" customHeight="1" s="77">
      <c r="A523" s="2" t="n"/>
      <c r="B523" s="2" t="n"/>
      <c r="C523" s="2" t="n"/>
      <c r="D523" s="2" t="n"/>
      <c r="E523" s="2" t="n"/>
      <c r="F523" s="2" t="n"/>
      <c r="G523" s="2" t="n"/>
    </row>
    <row r="524" ht="15.75" customHeight="1" s="77">
      <c r="A524" s="2" t="n"/>
      <c r="B524" s="2" t="n"/>
      <c r="C524" s="2" t="n"/>
      <c r="D524" s="2" t="n"/>
      <c r="E524" s="2" t="n"/>
      <c r="F524" s="2" t="n"/>
      <c r="G524" s="2" t="n"/>
    </row>
    <row r="525" ht="15.75" customHeight="1" s="77">
      <c r="A525" s="2" t="n"/>
      <c r="B525" s="2" t="n"/>
      <c r="C525" s="2" t="n"/>
      <c r="D525" s="2" t="n"/>
      <c r="E525" s="2" t="n"/>
      <c r="F525" s="2" t="n"/>
      <c r="G525" s="2" t="n"/>
    </row>
    <row r="526" ht="15.75" customHeight="1" s="77">
      <c r="A526" s="2" t="n"/>
      <c r="B526" s="2" t="n"/>
      <c r="C526" s="2" t="n"/>
      <c r="D526" s="2" t="n"/>
      <c r="E526" s="2" t="n"/>
      <c r="F526" s="2" t="n"/>
      <c r="G526" s="2" t="n"/>
    </row>
    <row r="527" ht="15.75" customHeight="1" s="77">
      <c r="A527" s="2" t="n"/>
      <c r="B527" s="2" t="n"/>
      <c r="C527" s="2" t="n"/>
      <c r="D527" s="2" t="n"/>
      <c r="E527" s="2" t="n"/>
      <c r="F527" s="2" t="n"/>
      <c r="G527" s="2" t="n"/>
    </row>
    <row r="528" ht="15.75" customHeight="1" s="77">
      <c r="A528" s="2" t="n"/>
      <c r="B528" s="2" t="n"/>
      <c r="C528" s="2" t="n"/>
      <c r="D528" s="2" t="n"/>
      <c r="E528" s="2" t="n"/>
      <c r="F528" s="2" t="n"/>
      <c r="G528" s="2" t="n"/>
    </row>
    <row r="529" ht="15.75" customHeight="1" s="77">
      <c r="A529" s="2" t="n"/>
      <c r="B529" s="2" t="n"/>
      <c r="C529" s="2" t="n"/>
      <c r="D529" s="2" t="n"/>
      <c r="E529" s="2" t="n"/>
      <c r="F529" s="2" t="n"/>
      <c r="G529" s="2" t="n"/>
    </row>
    <row r="530" ht="15.75" customHeight="1" s="77">
      <c r="A530" s="2" t="n"/>
      <c r="B530" s="2" t="n"/>
      <c r="C530" s="2" t="n"/>
      <c r="D530" s="2" t="n"/>
      <c r="E530" s="2" t="n"/>
      <c r="F530" s="2" t="n"/>
      <c r="G530" s="2" t="n"/>
    </row>
    <row r="531" ht="15.75" customHeight="1" s="77">
      <c r="A531" s="2" t="n"/>
      <c r="B531" s="2" t="n"/>
      <c r="C531" s="2" t="n"/>
      <c r="D531" s="2" t="n"/>
      <c r="E531" s="2" t="n"/>
      <c r="F531" s="2" t="n"/>
      <c r="G531" s="2" t="n"/>
    </row>
    <row r="532" ht="15.75" customHeight="1" s="77">
      <c r="A532" s="2" t="n"/>
      <c r="B532" s="2" t="n"/>
      <c r="C532" s="2" t="n"/>
      <c r="D532" s="2" t="n"/>
      <c r="E532" s="2" t="n"/>
      <c r="F532" s="2" t="n"/>
      <c r="G532" s="2" t="n"/>
    </row>
    <row r="533" ht="15.75" customHeight="1" s="77">
      <c r="A533" s="2" t="n"/>
      <c r="B533" s="2" t="n"/>
      <c r="C533" s="2" t="n"/>
      <c r="D533" s="2" t="n"/>
      <c r="E533" s="2" t="n"/>
      <c r="F533" s="2" t="n"/>
      <c r="G533" s="2" t="n"/>
    </row>
    <row r="534" ht="15.75" customHeight="1" s="77">
      <c r="A534" s="2" t="n"/>
      <c r="B534" s="2" t="n"/>
      <c r="C534" s="2" t="n"/>
      <c r="D534" s="2" t="n"/>
      <c r="E534" s="2" t="n"/>
      <c r="F534" s="2" t="n"/>
      <c r="G534" s="2" t="n"/>
    </row>
    <row r="535" ht="15.75" customHeight="1" s="77">
      <c r="A535" s="2" t="n"/>
      <c r="B535" s="2" t="n"/>
      <c r="C535" s="2" t="n"/>
      <c r="D535" s="2" t="n"/>
      <c r="E535" s="2" t="n"/>
      <c r="F535" s="2" t="n"/>
      <c r="G535" s="2" t="n"/>
    </row>
    <row r="536" ht="15.75" customHeight="1" s="77">
      <c r="A536" s="2" t="n"/>
      <c r="B536" s="2" t="n"/>
      <c r="C536" s="2" t="n"/>
      <c r="D536" s="2" t="n"/>
      <c r="E536" s="2" t="n"/>
      <c r="F536" s="2" t="n"/>
      <c r="G536" s="2" t="n"/>
    </row>
    <row r="537" ht="15.75" customHeight="1" s="77">
      <c r="A537" s="2" t="n"/>
      <c r="B537" s="2" t="n"/>
      <c r="C537" s="2" t="n"/>
      <c r="D537" s="2" t="n"/>
      <c r="E537" s="2" t="n"/>
      <c r="F537" s="2" t="n"/>
      <c r="G537" s="2" t="n"/>
    </row>
    <row r="538" ht="15.75" customHeight="1" s="77">
      <c r="A538" s="2" t="n"/>
      <c r="B538" s="2" t="n"/>
      <c r="C538" s="2" t="n"/>
      <c r="D538" s="2" t="n"/>
      <c r="E538" s="2" t="n"/>
      <c r="F538" s="2" t="n"/>
      <c r="G538" s="2" t="n"/>
    </row>
    <row r="539" ht="15.75" customHeight="1" s="77">
      <c r="A539" s="2" t="n"/>
      <c r="B539" s="2" t="n"/>
      <c r="C539" s="2" t="n"/>
      <c r="D539" s="2" t="n"/>
      <c r="E539" s="2" t="n"/>
      <c r="F539" s="2" t="n"/>
      <c r="G539" s="2" t="n"/>
    </row>
    <row r="540" ht="15.75" customHeight="1" s="77">
      <c r="A540" s="2" t="n"/>
      <c r="B540" s="2" t="n"/>
      <c r="C540" s="2" t="n"/>
      <c r="D540" s="2" t="n"/>
      <c r="E540" s="2" t="n"/>
      <c r="F540" s="2" t="n"/>
      <c r="G540" s="2" t="n"/>
    </row>
    <row r="541" ht="15.75" customHeight="1" s="77">
      <c r="A541" s="2" t="n"/>
      <c r="B541" s="2" t="n"/>
      <c r="C541" s="2" t="n"/>
      <c r="D541" s="2" t="n"/>
      <c r="E541" s="2" t="n"/>
      <c r="F541" s="2" t="n"/>
      <c r="G541" s="2" t="n"/>
    </row>
    <row r="542" ht="15.75" customHeight="1" s="77">
      <c r="A542" s="2" t="n"/>
      <c r="B542" s="2" t="n"/>
      <c r="C542" s="2" t="n"/>
      <c r="D542" s="2" t="n"/>
      <c r="E542" s="2" t="n"/>
      <c r="F542" s="2" t="n"/>
      <c r="G542" s="2" t="n"/>
    </row>
    <row r="543" ht="15.75" customHeight="1" s="77">
      <c r="A543" s="2" t="n"/>
      <c r="B543" s="2" t="n"/>
      <c r="C543" s="2" t="n"/>
      <c r="D543" s="2" t="n"/>
      <c r="E543" s="2" t="n"/>
      <c r="F543" s="2" t="n"/>
      <c r="G543" s="2" t="n"/>
    </row>
    <row r="544" ht="15.75" customHeight="1" s="77">
      <c r="A544" s="2" t="n"/>
      <c r="B544" s="2" t="n"/>
      <c r="C544" s="2" t="n"/>
      <c r="D544" s="2" t="n"/>
      <c r="E544" s="2" t="n"/>
      <c r="F544" s="2" t="n"/>
      <c r="G544" s="2" t="n"/>
    </row>
    <row r="545" ht="15.75" customHeight="1" s="77">
      <c r="A545" s="2" t="n"/>
      <c r="B545" s="2" t="n"/>
      <c r="C545" s="2" t="n"/>
      <c r="D545" s="2" t="n"/>
      <c r="E545" s="2" t="n"/>
      <c r="F545" s="2" t="n"/>
      <c r="G545" s="2" t="n"/>
    </row>
    <row r="546" ht="15.75" customHeight="1" s="77">
      <c r="A546" s="2" t="n"/>
      <c r="B546" s="2" t="n"/>
      <c r="C546" s="2" t="n"/>
      <c r="D546" s="2" t="n"/>
      <c r="E546" s="2" t="n"/>
      <c r="F546" s="2" t="n"/>
      <c r="G546" s="2" t="n"/>
    </row>
    <row r="547" ht="15.75" customHeight="1" s="77">
      <c r="A547" s="2" t="n"/>
      <c r="B547" s="2" t="n"/>
      <c r="C547" s="2" t="n"/>
      <c r="D547" s="2" t="n"/>
      <c r="E547" s="2" t="n"/>
      <c r="F547" s="2" t="n"/>
      <c r="G547" s="2" t="n"/>
    </row>
    <row r="548" ht="15.75" customHeight="1" s="77">
      <c r="A548" s="2" t="n"/>
      <c r="B548" s="2" t="n"/>
      <c r="C548" s="2" t="n"/>
      <c r="D548" s="2" t="n"/>
      <c r="E548" s="2" t="n"/>
      <c r="F548" s="2" t="n"/>
      <c r="G548" s="2" t="n"/>
    </row>
    <row r="549" ht="15.75" customHeight="1" s="77">
      <c r="A549" s="2" t="n"/>
      <c r="B549" s="2" t="n"/>
      <c r="C549" s="2" t="n"/>
      <c r="D549" s="2" t="n"/>
      <c r="E549" s="2" t="n"/>
      <c r="F549" s="2" t="n"/>
      <c r="G549" s="2" t="n"/>
    </row>
    <row r="550" ht="15.75" customHeight="1" s="77">
      <c r="A550" s="2" t="n"/>
      <c r="B550" s="2" t="n"/>
      <c r="C550" s="2" t="n"/>
      <c r="D550" s="2" t="n"/>
      <c r="E550" s="2" t="n"/>
      <c r="F550" s="2" t="n"/>
      <c r="G550" s="2" t="n"/>
    </row>
    <row r="551" ht="15.75" customHeight="1" s="77">
      <c r="A551" s="2" t="n"/>
      <c r="B551" s="2" t="n"/>
      <c r="C551" s="2" t="n"/>
      <c r="D551" s="2" t="n"/>
      <c r="E551" s="2" t="n"/>
      <c r="F551" s="2" t="n"/>
      <c r="G551" s="2" t="n"/>
    </row>
    <row r="552" ht="15.75" customHeight="1" s="77">
      <c r="A552" s="2" t="n"/>
      <c r="B552" s="2" t="n"/>
      <c r="C552" s="2" t="n"/>
      <c r="D552" s="2" t="n"/>
      <c r="E552" s="2" t="n"/>
      <c r="F552" s="2" t="n"/>
      <c r="G552" s="2" t="n"/>
    </row>
    <row r="553" ht="15.75" customHeight="1" s="77">
      <c r="A553" s="2" t="n"/>
      <c r="B553" s="2" t="n"/>
      <c r="C553" s="2" t="n"/>
      <c r="D553" s="2" t="n"/>
      <c r="E553" s="2" t="n"/>
      <c r="F553" s="2" t="n"/>
      <c r="G553" s="2" t="n"/>
    </row>
    <row r="554" ht="15.75" customHeight="1" s="77">
      <c r="A554" s="2" t="n"/>
      <c r="B554" s="2" t="n"/>
      <c r="C554" s="2" t="n"/>
      <c r="D554" s="2" t="n"/>
      <c r="E554" s="2" t="n"/>
      <c r="F554" s="2" t="n"/>
      <c r="G554" s="2" t="n"/>
    </row>
    <row r="555" ht="15.75" customHeight="1" s="77">
      <c r="A555" s="2" t="n"/>
      <c r="B555" s="2" t="n"/>
      <c r="C555" s="2" t="n"/>
      <c r="D555" s="2" t="n"/>
      <c r="E555" s="2" t="n"/>
      <c r="F555" s="2" t="n"/>
      <c r="G555" s="2" t="n"/>
    </row>
    <row r="556" ht="15.75" customHeight="1" s="77">
      <c r="A556" s="2" t="n"/>
      <c r="B556" s="2" t="n"/>
      <c r="C556" s="2" t="n"/>
      <c r="D556" s="2" t="n"/>
      <c r="E556" s="2" t="n"/>
      <c r="F556" s="2" t="n"/>
      <c r="G556" s="2" t="n"/>
    </row>
    <row r="557" ht="15.75" customHeight="1" s="77">
      <c r="A557" s="2" t="n"/>
      <c r="B557" s="2" t="n"/>
      <c r="C557" s="2" t="n"/>
      <c r="D557" s="2" t="n"/>
      <c r="E557" s="2" t="n"/>
      <c r="F557" s="2" t="n"/>
      <c r="G557" s="2" t="n"/>
    </row>
    <row r="558" ht="15.75" customHeight="1" s="77">
      <c r="A558" s="2" t="n"/>
      <c r="B558" s="2" t="n"/>
      <c r="C558" s="2" t="n"/>
      <c r="D558" s="2" t="n"/>
      <c r="E558" s="2" t="n"/>
      <c r="F558" s="2" t="n"/>
      <c r="G558" s="2" t="n"/>
    </row>
    <row r="559" ht="15.75" customHeight="1" s="77">
      <c r="A559" s="2" t="n"/>
      <c r="B559" s="2" t="n"/>
      <c r="C559" s="2" t="n"/>
      <c r="D559" s="2" t="n"/>
      <c r="E559" s="2" t="n"/>
      <c r="F559" s="2" t="n"/>
      <c r="G559" s="2" t="n"/>
    </row>
    <row r="560" ht="15.75" customHeight="1" s="77">
      <c r="A560" s="2" t="n"/>
      <c r="B560" s="2" t="n"/>
      <c r="C560" s="2" t="n"/>
      <c r="D560" s="2" t="n"/>
      <c r="E560" s="2" t="n"/>
      <c r="F560" s="2" t="n"/>
      <c r="G560" s="2" t="n"/>
    </row>
    <row r="561" ht="15.75" customHeight="1" s="77">
      <c r="A561" s="2" t="n"/>
      <c r="B561" s="2" t="n"/>
      <c r="C561" s="2" t="n"/>
      <c r="D561" s="2" t="n"/>
      <c r="E561" s="2" t="n"/>
      <c r="F561" s="2" t="n"/>
      <c r="G561" s="2" t="n"/>
    </row>
    <row r="562" ht="15.75" customHeight="1" s="77">
      <c r="A562" s="2" t="n"/>
      <c r="B562" s="2" t="n"/>
      <c r="C562" s="2" t="n"/>
      <c r="D562" s="2" t="n"/>
      <c r="E562" s="2" t="n"/>
      <c r="F562" s="2" t="n"/>
      <c r="G562" s="2" t="n"/>
    </row>
    <row r="563" ht="15.75" customHeight="1" s="77">
      <c r="A563" s="2" t="n"/>
      <c r="B563" s="2" t="n"/>
      <c r="C563" s="2" t="n"/>
      <c r="D563" s="2" t="n"/>
      <c r="E563" s="2" t="n"/>
      <c r="F563" s="2" t="n"/>
      <c r="G563" s="2" t="n"/>
    </row>
    <row r="564" ht="15.75" customHeight="1" s="77">
      <c r="A564" s="2" t="n"/>
      <c r="B564" s="2" t="n"/>
      <c r="C564" s="2" t="n"/>
      <c r="D564" s="2" t="n"/>
      <c r="E564" s="2" t="n"/>
      <c r="F564" s="2" t="n"/>
      <c r="G564" s="2" t="n"/>
    </row>
    <row r="565" ht="15.75" customHeight="1" s="77">
      <c r="A565" s="2" t="n"/>
      <c r="B565" s="2" t="n"/>
      <c r="C565" s="2" t="n"/>
      <c r="D565" s="2" t="n"/>
      <c r="E565" s="2" t="n"/>
      <c r="F565" s="2" t="n"/>
      <c r="G565" s="2" t="n"/>
    </row>
    <row r="566" ht="15.75" customHeight="1" s="77">
      <c r="A566" s="2" t="n"/>
      <c r="B566" s="2" t="n"/>
      <c r="C566" s="2" t="n"/>
      <c r="D566" s="2" t="n"/>
      <c r="E566" s="2" t="n"/>
      <c r="F566" s="2" t="n"/>
      <c r="G566" s="2" t="n"/>
    </row>
    <row r="567" ht="15.75" customHeight="1" s="77">
      <c r="A567" s="2" t="n"/>
      <c r="B567" s="2" t="n"/>
      <c r="C567" s="2" t="n"/>
      <c r="D567" s="2" t="n"/>
      <c r="E567" s="2" t="n"/>
      <c r="F567" s="2" t="n"/>
      <c r="G567" s="2" t="n"/>
    </row>
    <row r="568" ht="15.75" customHeight="1" s="77">
      <c r="A568" s="2" t="n"/>
      <c r="B568" s="2" t="n"/>
      <c r="C568" s="2" t="n"/>
      <c r="D568" s="2" t="n"/>
      <c r="E568" s="2" t="n"/>
      <c r="F568" s="2" t="n"/>
      <c r="G568" s="2" t="n"/>
    </row>
    <row r="569" ht="15.75" customHeight="1" s="77">
      <c r="A569" s="2" t="n"/>
      <c r="B569" s="2" t="n"/>
      <c r="C569" s="2" t="n"/>
      <c r="D569" s="2" t="n"/>
      <c r="E569" s="2" t="n"/>
      <c r="F569" s="2" t="n"/>
      <c r="G569" s="2" t="n"/>
    </row>
    <row r="570" ht="15.75" customHeight="1" s="77">
      <c r="A570" s="2" t="n"/>
      <c r="B570" s="2" t="n"/>
      <c r="C570" s="2" t="n"/>
      <c r="D570" s="2" t="n"/>
      <c r="E570" s="2" t="n"/>
      <c r="F570" s="2" t="n"/>
      <c r="G570" s="2" t="n"/>
    </row>
    <row r="571" ht="15.75" customHeight="1" s="77">
      <c r="A571" s="2" t="n"/>
      <c r="B571" s="2" t="n"/>
      <c r="C571" s="2" t="n"/>
      <c r="D571" s="2" t="n"/>
      <c r="E571" s="2" t="n"/>
      <c r="F571" s="2" t="n"/>
      <c r="G571" s="2" t="n"/>
    </row>
    <row r="572" ht="15.75" customHeight="1" s="77">
      <c r="A572" s="2" t="n"/>
      <c r="B572" s="2" t="n"/>
      <c r="C572" s="2" t="n"/>
      <c r="D572" s="2" t="n"/>
      <c r="E572" s="2" t="n"/>
      <c r="F572" s="2" t="n"/>
      <c r="G572" s="2" t="n"/>
    </row>
    <row r="573" ht="15.75" customHeight="1" s="77">
      <c r="A573" s="2" t="n"/>
      <c r="B573" s="2" t="n"/>
      <c r="C573" s="2" t="n"/>
      <c r="D573" s="2" t="n"/>
      <c r="E573" s="2" t="n"/>
      <c r="F573" s="2" t="n"/>
      <c r="G573" s="2" t="n"/>
    </row>
    <row r="574" ht="15.75" customHeight="1" s="77">
      <c r="A574" s="2" t="n"/>
      <c r="B574" s="2" t="n"/>
      <c r="C574" s="2" t="n"/>
      <c r="D574" s="2" t="n"/>
      <c r="E574" s="2" t="n"/>
      <c r="F574" s="2" t="n"/>
      <c r="G574" s="2" t="n"/>
    </row>
    <row r="575" ht="15.75" customHeight="1" s="77">
      <c r="A575" s="2" t="n"/>
      <c r="B575" s="2" t="n"/>
      <c r="C575" s="2" t="n"/>
      <c r="D575" s="2" t="n"/>
      <c r="E575" s="2" t="n"/>
      <c r="F575" s="2" t="n"/>
      <c r="G575" s="2" t="n"/>
    </row>
    <row r="576" ht="15.75" customHeight="1" s="77">
      <c r="A576" s="2" t="n"/>
      <c r="B576" s="2" t="n"/>
      <c r="C576" s="2" t="n"/>
      <c r="D576" s="2" t="n"/>
      <c r="E576" s="2" t="n"/>
      <c r="F576" s="2" t="n"/>
      <c r="G576" s="2" t="n"/>
    </row>
    <row r="577" ht="15.75" customHeight="1" s="77">
      <c r="A577" s="2" t="n"/>
      <c r="B577" s="2" t="n"/>
      <c r="C577" s="2" t="n"/>
      <c r="D577" s="2" t="n"/>
      <c r="E577" s="2" t="n"/>
      <c r="F577" s="2" t="n"/>
      <c r="G577" s="2" t="n"/>
    </row>
    <row r="578" ht="15.75" customHeight="1" s="77">
      <c r="A578" s="2" t="n"/>
      <c r="B578" s="2" t="n"/>
      <c r="C578" s="2" t="n"/>
      <c r="D578" s="2" t="n"/>
      <c r="E578" s="2" t="n"/>
      <c r="F578" s="2" t="n"/>
      <c r="G578" s="2" t="n"/>
    </row>
    <row r="579" ht="15.75" customHeight="1" s="77">
      <c r="A579" s="2" t="n"/>
      <c r="B579" s="2" t="n"/>
      <c r="C579" s="2" t="n"/>
      <c r="D579" s="2" t="n"/>
      <c r="E579" s="2" t="n"/>
      <c r="F579" s="2" t="n"/>
      <c r="G579" s="2" t="n"/>
    </row>
    <row r="580" ht="15.75" customHeight="1" s="77">
      <c r="A580" s="2" t="n"/>
      <c r="B580" s="2" t="n"/>
      <c r="C580" s="2" t="n"/>
      <c r="D580" s="2" t="n"/>
      <c r="E580" s="2" t="n"/>
      <c r="F580" s="2" t="n"/>
      <c r="G580" s="2" t="n"/>
    </row>
    <row r="581" ht="15.75" customHeight="1" s="77">
      <c r="A581" s="2" t="n"/>
      <c r="B581" s="2" t="n"/>
      <c r="C581" s="2" t="n"/>
      <c r="D581" s="2" t="n"/>
      <c r="E581" s="2" t="n"/>
      <c r="F581" s="2" t="n"/>
      <c r="G581" s="2" t="n"/>
    </row>
    <row r="582" ht="15.75" customHeight="1" s="77">
      <c r="A582" s="2" t="n"/>
      <c r="B582" s="2" t="n"/>
      <c r="C582" s="2" t="n"/>
      <c r="D582" s="2" t="n"/>
      <c r="E582" s="2" t="n"/>
      <c r="F582" s="2" t="n"/>
      <c r="G582" s="2" t="n"/>
    </row>
    <row r="583" ht="15.75" customHeight="1" s="77">
      <c r="A583" s="2" t="n"/>
      <c r="B583" s="2" t="n"/>
      <c r="C583" s="2" t="n"/>
      <c r="D583" s="2" t="n"/>
      <c r="E583" s="2" t="n"/>
      <c r="F583" s="2" t="n"/>
      <c r="G583" s="2" t="n"/>
    </row>
    <row r="584" ht="15.75" customHeight="1" s="77">
      <c r="A584" s="2" t="n"/>
      <c r="B584" s="2" t="n"/>
      <c r="C584" s="2" t="n"/>
      <c r="D584" s="2" t="n"/>
      <c r="E584" s="2" t="n"/>
      <c r="F584" s="2" t="n"/>
      <c r="G584" s="2" t="n"/>
    </row>
    <row r="585" ht="15.75" customHeight="1" s="77">
      <c r="A585" s="2" t="n"/>
      <c r="B585" s="2" t="n"/>
      <c r="C585" s="2" t="n"/>
      <c r="D585" s="2" t="n"/>
      <c r="E585" s="2" t="n"/>
      <c r="F585" s="2" t="n"/>
      <c r="G585" s="2" t="n"/>
    </row>
    <row r="586" ht="15.75" customHeight="1" s="77">
      <c r="A586" s="2" t="n"/>
      <c r="B586" s="2" t="n"/>
      <c r="C586" s="2" t="n"/>
      <c r="D586" s="2" t="n"/>
      <c r="E586" s="2" t="n"/>
      <c r="F586" s="2" t="n"/>
      <c r="G586" s="2" t="n"/>
    </row>
    <row r="587" ht="15.75" customHeight="1" s="77">
      <c r="A587" s="2" t="n"/>
      <c r="B587" s="2" t="n"/>
      <c r="C587" s="2" t="n"/>
      <c r="D587" s="2" t="n"/>
      <c r="E587" s="2" t="n"/>
      <c r="F587" s="2" t="n"/>
      <c r="G587" s="2" t="n"/>
    </row>
    <row r="588" ht="15.75" customHeight="1" s="77">
      <c r="A588" s="2" t="n"/>
      <c r="B588" s="2" t="n"/>
      <c r="C588" s="2" t="n"/>
      <c r="D588" s="2" t="n"/>
      <c r="E588" s="2" t="n"/>
      <c r="F588" s="2" t="n"/>
      <c r="G588" s="2" t="n"/>
    </row>
    <row r="589" ht="15.75" customHeight="1" s="77">
      <c r="A589" s="2" t="n"/>
      <c r="B589" s="2" t="n"/>
      <c r="C589" s="2" t="n"/>
      <c r="D589" s="2" t="n"/>
      <c r="E589" s="2" t="n"/>
      <c r="F589" s="2" t="n"/>
      <c r="G589" s="2" t="n"/>
    </row>
    <row r="590" ht="15.75" customHeight="1" s="77">
      <c r="A590" s="2" t="n"/>
      <c r="B590" s="2" t="n"/>
      <c r="C590" s="2" t="n"/>
      <c r="D590" s="2" t="n"/>
      <c r="E590" s="2" t="n"/>
      <c r="F590" s="2" t="n"/>
      <c r="G590" s="2" t="n"/>
    </row>
    <row r="591" ht="15.75" customHeight="1" s="77">
      <c r="A591" s="2" t="n"/>
      <c r="B591" s="2" t="n"/>
      <c r="C591" s="2" t="n"/>
      <c r="D591" s="2" t="n"/>
      <c r="E591" s="2" t="n"/>
      <c r="F591" s="2" t="n"/>
      <c r="G591" s="2" t="n"/>
    </row>
    <row r="592" ht="15.75" customHeight="1" s="77">
      <c r="A592" s="2" t="n"/>
      <c r="B592" s="2" t="n"/>
      <c r="C592" s="2" t="n"/>
      <c r="D592" s="2" t="n"/>
      <c r="E592" s="2" t="n"/>
      <c r="F592" s="2" t="n"/>
      <c r="G592" s="2" t="n"/>
    </row>
    <row r="593" ht="15.75" customHeight="1" s="77">
      <c r="A593" s="2" t="n"/>
      <c r="B593" s="2" t="n"/>
      <c r="C593" s="2" t="n"/>
      <c r="D593" s="2" t="n"/>
      <c r="E593" s="2" t="n"/>
      <c r="F593" s="2" t="n"/>
      <c r="G593" s="2" t="n"/>
    </row>
    <row r="594" ht="15.75" customHeight="1" s="77">
      <c r="A594" s="2" t="n"/>
      <c r="B594" s="2" t="n"/>
      <c r="C594" s="2" t="n"/>
      <c r="D594" s="2" t="n"/>
      <c r="E594" s="2" t="n"/>
      <c r="F594" s="2" t="n"/>
      <c r="G594" s="2" t="n"/>
    </row>
    <row r="595" ht="15.75" customHeight="1" s="77">
      <c r="A595" s="2" t="n"/>
      <c r="B595" s="2" t="n"/>
      <c r="C595" s="2" t="n"/>
      <c r="D595" s="2" t="n"/>
      <c r="E595" s="2" t="n"/>
      <c r="F595" s="2" t="n"/>
      <c r="G595" s="2" t="n"/>
    </row>
    <row r="596" ht="15.75" customHeight="1" s="77">
      <c r="A596" s="2" t="n"/>
      <c r="B596" s="2" t="n"/>
      <c r="C596" s="2" t="n"/>
      <c r="D596" s="2" t="n"/>
      <c r="E596" s="2" t="n"/>
      <c r="F596" s="2" t="n"/>
      <c r="G596" s="2" t="n"/>
    </row>
    <row r="597" ht="15.75" customHeight="1" s="77">
      <c r="A597" s="2" t="n"/>
      <c r="B597" s="2" t="n"/>
      <c r="C597" s="2" t="n"/>
      <c r="D597" s="2" t="n"/>
      <c r="E597" s="2" t="n"/>
      <c r="F597" s="2" t="n"/>
      <c r="G597" s="2" t="n"/>
    </row>
    <row r="598" ht="15.75" customHeight="1" s="77">
      <c r="A598" s="2" t="n"/>
      <c r="B598" s="2" t="n"/>
      <c r="C598" s="2" t="n"/>
      <c r="D598" s="2" t="n"/>
      <c r="E598" s="2" t="n"/>
      <c r="F598" s="2" t="n"/>
      <c r="G598" s="2" t="n"/>
    </row>
    <row r="599" ht="15.75" customHeight="1" s="77">
      <c r="A599" s="2" t="n"/>
      <c r="B599" s="2" t="n"/>
      <c r="C599" s="2" t="n"/>
      <c r="D599" s="2" t="n"/>
      <c r="E599" s="2" t="n"/>
      <c r="F599" s="2" t="n"/>
      <c r="G599" s="2" t="n"/>
    </row>
    <row r="600" ht="15.75" customHeight="1" s="77">
      <c r="A600" s="2" t="n"/>
      <c r="B600" s="2" t="n"/>
      <c r="C600" s="2" t="n"/>
      <c r="D600" s="2" t="n"/>
      <c r="E600" s="2" t="n"/>
      <c r="F600" s="2" t="n"/>
      <c r="G600" s="2" t="n"/>
    </row>
    <row r="601" ht="15.75" customHeight="1" s="77">
      <c r="A601" s="2" t="n"/>
      <c r="B601" s="2" t="n"/>
      <c r="C601" s="2" t="n"/>
      <c r="D601" s="2" t="n"/>
      <c r="E601" s="2" t="n"/>
      <c r="F601" s="2" t="n"/>
      <c r="G601" s="2" t="n"/>
    </row>
    <row r="602" ht="15.75" customHeight="1" s="77">
      <c r="A602" s="2" t="n"/>
      <c r="B602" s="2" t="n"/>
      <c r="C602" s="2" t="n"/>
      <c r="D602" s="2" t="n"/>
      <c r="E602" s="2" t="n"/>
      <c r="F602" s="2" t="n"/>
      <c r="G602" s="2" t="n"/>
    </row>
    <row r="603" ht="15.75" customHeight="1" s="77">
      <c r="A603" s="2" t="n"/>
      <c r="B603" s="2" t="n"/>
      <c r="C603" s="2" t="n"/>
      <c r="D603" s="2" t="n"/>
      <c r="E603" s="2" t="n"/>
      <c r="F603" s="2" t="n"/>
      <c r="G603" s="2" t="n"/>
    </row>
    <row r="604" ht="15.75" customHeight="1" s="77">
      <c r="A604" s="2" t="n"/>
      <c r="B604" s="2" t="n"/>
      <c r="C604" s="2" t="n"/>
      <c r="D604" s="2" t="n"/>
      <c r="E604" s="2" t="n"/>
      <c r="F604" s="2" t="n"/>
      <c r="G604" s="2" t="n"/>
    </row>
    <row r="605" ht="15.75" customHeight="1" s="77">
      <c r="A605" s="2" t="n"/>
      <c r="B605" s="2" t="n"/>
      <c r="C605" s="2" t="n"/>
      <c r="D605" s="2" t="n"/>
      <c r="E605" s="2" t="n"/>
      <c r="F605" s="2" t="n"/>
      <c r="G605" s="2" t="n"/>
    </row>
    <row r="606" ht="15.75" customHeight="1" s="77">
      <c r="A606" s="2" t="n"/>
      <c r="B606" s="2" t="n"/>
      <c r="C606" s="2" t="n"/>
      <c r="D606" s="2" t="n"/>
      <c r="E606" s="2" t="n"/>
      <c r="F606" s="2" t="n"/>
      <c r="G606" s="2" t="n"/>
    </row>
    <row r="607" ht="15.75" customHeight="1" s="77">
      <c r="A607" s="2" t="n"/>
      <c r="B607" s="2" t="n"/>
      <c r="C607" s="2" t="n"/>
      <c r="D607" s="2" t="n"/>
      <c r="E607" s="2" t="n"/>
      <c r="F607" s="2" t="n"/>
      <c r="G607" s="2" t="n"/>
    </row>
    <row r="608" ht="15.75" customHeight="1" s="77">
      <c r="A608" s="2" t="n"/>
      <c r="B608" s="2" t="n"/>
      <c r="C608" s="2" t="n"/>
      <c r="D608" s="2" t="n"/>
      <c r="E608" s="2" t="n"/>
      <c r="F608" s="2" t="n"/>
      <c r="G608" s="2" t="n"/>
    </row>
    <row r="609" ht="15.75" customHeight="1" s="77">
      <c r="A609" s="2" t="n"/>
      <c r="B609" s="2" t="n"/>
      <c r="C609" s="2" t="n"/>
      <c r="D609" s="2" t="n"/>
      <c r="E609" s="2" t="n"/>
      <c r="F609" s="2" t="n"/>
      <c r="G609" s="2" t="n"/>
    </row>
    <row r="610" ht="15.75" customHeight="1" s="77">
      <c r="A610" s="2" t="n"/>
      <c r="B610" s="2" t="n"/>
      <c r="C610" s="2" t="n"/>
      <c r="D610" s="2" t="n"/>
      <c r="E610" s="2" t="n"/>
      <c r="F610" s="2" t="n"/>
      <c r="G610" s="2" t="n"/>
    </row>
    <row r="611" ht="15.75" customHeight="1" s="77">
      <c r="A611" s="2" t="n"/>
      <c r="B611" s="2" t="n"/>
      <c r="C611" s="2" t="n"/>
      <c r="D611" s="2" t="n"/>
      <c r="E611" s="2" t="n"/>
      <c r="F611" s="2" t="n"/>
      <c r="G611" s="2" t="n"/>
    </row>
    <row r="612" ht="15.75" customHeight="1" s="77">
      <c r="A612" s="2" t="n"/>
      <c r="B612" s="2" t="n"/>
      <c r="C612" s="2" t="n"/>
      <c r="D612" s="2" t="n"/>
      <c r="E612" s="2" t="n"/>
      <c r="F612" s="2" t="n"/>
      <c r="G612" s="2" t="n"/>
    </row>
    <row r="613" ht="15.75" customHeight="1" s="77">
      <c r="A613" s="2" t="n"/>
      <c r="B613" s="2" t="n"/>
      <c r="C613" s="2" t="n"/>
      <c r="D613" s="2" t="n"/>
      <c r="E613" s="2" t="n"/>
      <c r="F613" s="2" t="n"/>
      <c r="G613" s="2" t="n"/>
    </row>
    <row r="614" ht="15.75" customHeight="1" s="77">
      <c r="A614" s="2" t="n"/>
      <c r="B614" s="2" t="n"/>
      <c r="C614" s="2" t="n"/>
      <c r="D614" s="2" t="n"/>
      <c r="E614" s="2" t="n"/>
      <c r="F614" s="2" t="n"/>
      <c r="G614" s="2" t="n"/>
    </row>
    <row r="615" ht="15.75" customHeight="1" s="77">
      <c r="A615" s="2" t="n"/>
      <c r="B615" s="2" t="n"/>
      <c r="C615" s="2" t="n"/>
      <c r="D615" s="2" t="n"/>
      <c r="E615" s="2" t="n"/>
      <c r="F615" s="2" t="n"/>
      <c r="G615" s="2" t="n"/>
    </row>
    <row r="616" ht="15.75" customHeight="1" s="77">
      <c r="A616" s="2" t="n"/>
      <c r="B616" s="2" t="n"/>
      <c r="C616" s="2" t="n"/>
      <c r="D616" s="2" t="n"/>
      <c r="E616" s="2" t="n"/>
      <c r="F616" s="2" t="n"/>
      <c r="G616" s="2" t="n"/>
    </row>
    <row r="617" ht="15.75" customHeight="1" s="77">
      <c r="A617" s="2" t="n"/>
      <c r="B617" s="2" t="n"/>
      <c r="C617" s="2" t="n"/>
      <c r="D617" s="2" t="n"/>
      <c r="E617" s="2" t="n"/>
      <c r="F617" s="2" t="n"/>
      <c r="G617" s="2" t="n"/>
    </row>
    <row r="618" ht="15.75" customHeight="1" s="77">
      <c r="A618" s="2" t="n"/>
      <c r="B618" s="2" t="n"/>
      <c r="C618" s="2" t="n"/>
      <c r="D618" s="2" t="n"/>
      <c r="E618" s="2" t="n"/>
      <c r="F618" s="2" t="n"/>
      <c r="G618" s="2" t="n"/>
    </row>
    <row r="619" ht="15.75" customHeight="1" s="77">
      <c r="A619" s="2" t="n"/>
      <c r="B619" s="2" t="n"/>
      <c r="C619" s="2" t="n"/>
      <c r="D619" s="2" t="n"/>
      <c r="E619" s="2" t="n"/>
      <c r="F619" s="2" t="n"/>
      <c r="G619" s="2" t="n"/>
    </row>
    <row r="620" ht="15.75" customHeight="1" s="77">
      <c r="A620" s="2" t="n"/>
      <c r="B620" s="2" t="n"/>
      <c r="C620" s="2" t="n"/>
      <c r="D620" s="2" t="n"/>
      <c r="E620" s="2" t="n"/>
      <c r="F620" s="2" t="n"/>
      <c r="G620" s="2" t="n"/>
    </row>
    <row r="621" ht="15.75" customHeight="1" s="77">
      <c r="A621" s="2" t="n"/>
      <c r="B621" s="2" t="n"/>
      <c r="C621" s="2" t="n"/>
      <c r="D621" s="2" t="n"/>
      <c r="E621" s="2" t="n"/>
      <c r="F621" s="2" t="n"/>
      <c r="G621" s="2" t="n"/>
    </row>
    <row r="622" ht="15.75" customHeight="1" s="77">
      <c r="A622" s="2" t="n"/>
      <c r="B622" s="2" t="n"/>
      <c r="C622" s="2" t="n"/>
      <c r="D622" s="2" t="n"/>
      <c r="E622" s="2" t="n"/>
      <c r="F622" s="2" t="n"/>
      <c r="G622" s="2" t="n"/>
    </row>
    <row r="623" ht="15.75" customHeight="1" s="77">
      <c r="A623" s="2" t="n"/>
      <c r="B623" s="2" t="n"/>
      <c r="C623" s="2" t="n"/>
      <c r="D623" s="2" t="n"/>
      <c r="E623" s="2" t="n"/>
      <c r="F623" s="2" t="n"/>
      <c r="G623" s="2" t="n"/>
    </row>
    <row r="624" ht="15.75" customHeight="1" s="77">
      <c r="A624" s="2" t="n"/>
      <c r="B624" s="2" t="n"/>
      <c r="C624" s="2" t="n"/>
      <c r="D624" s="2" t="n"/>
      <c r="E624" s="2" t="n"/>
      <c r="F624" s="2" t="n"/>
      <c r="G624" s="2" t="n"/>
    </row>
    <row r="625" ht="15.75" customHeight="1" s="77">
      <c r="A625" s="2" t="n"/>
      <c r="B625" s="2" t="n"/>
      <c r="C625" s="2" t="n"/>
      <c r="D625" s="2" t="n"/>
      <c r="E625" s="2" t="n"/>
      <c r="F625" s="2" t="n"/>
      <c r="G625" s="2" t="n"/>
    </row>
    <row r="626" ht="15.75" customHeight="1" s="77">
      <c r="A626" s="2" t="n"/>
      <c r="B626" s="2" t="n"/>
      <c r="C626" s="2" t="n"/>
      <c r="D626" s="2" t="n"/>
      <c r="E626" s="2" t="n"/>
      <c r="F626" s="2" t="n"/>
      <c r="G626" s="2" t="n"/>
    </row>
    <row r="627" ht="15.75" customHeight="1" s="77">
      <c r="A627" s="2" t="n"/>
      <c r="B627" s="2" t="n"/>
      <c r="C627" s="2" t="n"/>
      <c r="D627" s="2" t="n"/>
      <c r="E627" s="2" t="n"/>
      <c r="F627" s="2" t="n"/>
      <c r="G627" s="2" t="n"/>
    </row>
    <row r="628" ht="15.75" customHeight="1" s="77">
      <c r="A628" s="2" t="n"/>
      <c r="B628" s="2" t="n"/>
      <c r="C628" s="2" t="n"/>
      <c r="D628" s="2" t="n"/>
      <c r="E628" s="2" t="n"/>
      <c r="F628" s="2" t="n"/>
      <c r="G628" s="2" t="n"/>
    </row>
    <row r="629" ht="15.75" customHeight="1" s="77">
      <c r="A629" s="2" t="n"/>
      <c r="B629" s="2" t="n"/>
      <c r="C629" s="2" t="n"/>
      <c r="D629" s="2" t="n"/>
      <c r="E629" s="2" t="n"/>
      <c r="F629" s="2" t="n"/>
      <c r="G629" s="2" t="n"/>
    </row>
    <row r="630" ht="15.75" customHeight="1" s="77">
      <c r="A630" s="2" t="n"/>
      <c r="B630" s="2" t="n"/>
      <c r="C630" s="2" t="n"/>
      <c r="D630" s="2" t="n"/>
      <c r="E630" s="2" t="n"/>
      <c r="F630" s="2" t="n"/>
      <c r="G630" s="2" t="n"/>
    </row>
    <row r="631" ht="15.75" customHeight="1" s="77">
      <c r="A631" s="2" t="n"/>
      <c r="B631" s="2" t="n"/>
      <c r="C631" s="2" t="n"/>
      <c r="D631" s="2" t="n"/>
      <c r="E631" s="2" t="n"/>
      <c r="F631" s="2" t="n"/>
      <c r="G631" s="2" t="n"/>
    </row>
    <row r="632" ht="15.75" customHeight="1" s="77">
      <c r="A632" s="2" t="n"/>
      <c r="B632" s="2" t="n"/>
      <c r="C632" s="2" t="n"/>
      <c r="D632" s="2" t="n"/>
      <c r="E632" s="2" t="n"/>
      <c r="F632" s="2" t="n"/>
      <c r="G632" s="2" t="n"/>
    </row>
    <row r="633" ht="15.75" customHeight="1" s="77">
      <c r="A633" s="2" t="n"/>
      <c r="B633" s="2" t="n"/>
      <c r="C633" s="2" t="n"/>
      <c r="D633" s="2" t="n"/>
      <c r="E633" s="2" t="n"/>
      <c r="F633" s="2" t="n"/>
      <c r="G633" s="2" t="n"/>
    </row>
    <row r="634" ht="15.75" customHeight="1" s="77">
      <c r="A634" s="2" t="n"/>
      <c r="B634" s="2" t="n"/>
      <c r="C634" s="2" t="n"/>
      <c r="D634" s="2" t="n"/>
      <c r="E634" s="2" t="n"/>
      <c r="F634" s="2" t="n"/>
      <c r="G634" s="2" t="n"/>
    </row>
    <row r="635" ht="15.75" customHeight="1" s="77">
      <c r="A635" s="2" t="n"/>
      <c r="B635" s="2" t="n"/>
      <c r="C635" s="2" t="n"/>
      <c r="D635" s="2" t="n"/>
      <c r="E635" s="2" t="n"/>
      <c r="F635" s="2" t="n"/>
      <c r="G635" s="2" t="n"/>
    </row>
    <row r="636" ht="15.75" customHeight="1" s="77">
      <c r="A636" s="2" t="n"/>
      <c r="B636" s="2" t="n"/>
      <c r="C636" s="2" t="n"/>
      <c r="D636" s="2" t="n"/>
      <c r="E636" s="2" t="n"/>
      <c r="F636" s="2" t="n"/>
      <c r="G636" s="2" t="n"/>
    </row>
    <row r="637" ht="15.75" customHeight="1" s="77">
      <c r="A637" s="2" t="n"/>
      <c r="B637" s="2" t="n"/>
      <c r="C637" s="2" t="n"/>
      <c r="D637" s="2" t="n"/>
      <c r="E637" s="2" t="n"/>
      <c r="F637" s="2" t="n"/>
      <c r="G637" s="2" t="n"/>
    </row>
    <row r="638" ht="15.75" customHeight="1" s="77">
      <c r="A638" s="2" t="n"/>
      <c r="B638" s="2" t="n"/>
      <c r="C638" s="2" t="n"/>
      <c r="D638" s="2" t="n"/>
      <c r="E638" s="2" t="n"/>
      <c r="F638" s="2" t="n"/>
      <c r="G638" s="2" t="n"/>
    </row>
    <row r="639" ht="15.75" customHeight="1" s="77">
      <c r="A639" s="2" t="n"/>
      <c r="B639" s="2" t="n"/>
      <c r="C639" s="2" t="n"/>
      <c r="D639" s="2" t="n"/>
      <c r="E639" s="2" t="n"/>
      <c r="F639" s="2" t="n"/>
      <c r="G639" s="2" t="n"/>
    </row>
    <row r="640" ht="15.75" customHeight="1" s="77">
      <c r="A640" s="2" t="n"/>
      <c r="B640" s="2" t="n"/>
      <c r="C640" s="2" t="n"/>
      <c r="D640" s="2" t="n"/>
      <c r="E640" s="2" t="n"/>
      <c r="F640" s="2" t="n"/>
      <c r="G640" s="2" t="n"/>
    </row>
    <row r="641" ht="15.75" customHeight="1" s="77">
      <c r="A641" s="2" t="n"/>
      <c r="B641" s="2" t="n"/>
      <c r="C641" s="2" t="n"/>
      <c r="D641" s="2" t="n"/>
      <c r="E641" s="2" t="n"/>
      <c r="F641" s="2" t="n"/>
      <c r="G641" s="2" t="n"/>
    </row>
    <row r="642" ht="15.75" customHeight="1" s="77">
      <c r="A642" s="2" t="n"/>
      <c r="B642" s="2" t="n"/>
      <c r="C642" s="2" t="n"/>
      <c r="D642" s="2" t="n"/>
      <c r="E642" s="2" t="n"/>
      <c r="F642" s="2" t="n"/>
      <c r="G642" s="2" t="n"/>
    </row>
    <row r="643" ht="15.75" customHeight="1" s="77">
      <c r="A643" s="2" t="n"/>
      <c r="B643" s="2" t="n"/>
      <c r="C643" s="2" t="n"/>
      <c r="D643" s="2" t="n"/>
      <c r="E643" s="2" t="n"/>
      <c r="F643" s="2" t="n"/>
      <c r="G643" s="2" t="n"/>
    </row>
    <row r="644" ht="15.75" customHeight="1" s="77">
      <c r="A644" s="2" t="n"/>
      <c r="B644" s="2" t="n"/>
      <c r="C644" s="2" t="n"/>
      <c r="D644" s="2" t="n"/>
      <c r="E644" s="2" t="n"/>
      <c r="F644" s="2" t="n"/>
      <c r="G644" s="2" t="n"/>
    </row>
    <row r="645" ht="15.75" customHeight="1" s="77">
      <c r="A645" s="2" t="n"/>
      <c r="B645" s="2" t="n"/>
      <c r="C645" s="2" t="n"/>
      <c r="D645" s="2" t="n"/>
      <c r="E645" s="2" t="n"/>
      <c r="F645" s="2" t="n"/>
      <c r="G645" s="2" t="n"/>
    </row>
    <row r="646" ht="15.75" customHeight="1" s="77">
      <c r="A646" s="2" t="n"/>
      <c r="B646" s="2" t="n"/>
      <c r="C646" s="2" t="n"/>
      <c r="D646" s="2" t="n"/>
      <c r="E646" s="2" t="n"/>
      <c r="F646" s="2" t="n"/>
      <c r="G646" s="2" t="n"/>
    </row>
    <row r="647" ht="15.75" customHeight="1" s="77">
      <c r="A647" s="2" t="n"/>
      <c r="B647" s="2" t="n"/>
      <c r="C647" s="2" t="n"/>
      <c r="D647" s="2" t="n"/>
      <c r="E647" s="2" t="n"/>
      <c r="F647" s="2" t="n"/>
      <c r="G647" s="2" t="n"/>
    </row>
    <row r="648" ht="15.75" customHeight="1" s="77">
      <c r="A648" s="2" t="n"/>
      <c r="B648" s="2" t="n"/>
      <c r="C648" s="2" t="n"/>
      <c r="D648" s="2" t="n"/>
      <c r="E648" s="2" t="n"/>
      <c r="F648" s="2" t="n"/>
      <c r="G648" s="2" t="n"/>
    </row>
    <row r="649" ht="15.75" customHeight="1" s="77">
      <c r="A649" s="2" t="n"/>
      <c r="B649" s="2" t="n"/>
      <c r="C649" s="2" t="n"/>
      <c r="D649" s="2" t="n"/>
      <c r="E649" s="2" t="n"/>
      <c r="F649" s="2" t="n"/>
      <c r="G649" s="2" t="n"/>
    </row>
    <row r="650" ht="15.75" customHeight="1" s="77">
      <c r="A650" s="2" t="n"/>
      <c r="B650" s="2" t="n"/>
      <c r="C650" s="2" t="n"/>
      <c r="D650" s="2" t="n"/>
      <c r="E650" s="2" t="n"/>
      <c r="F650" s="2" t="n"/>
      <c r="G650" s="2" t="n"/>
    </row>
    <row r="651" ht="15.75" customHeight="1" s="77">
      <c r="A651" s="2" t="n"/>
      <c r="B651" s="2" t="n"/>
      <c r="C651" s="2" t="n"/>
      <c r="D651" s="2" t="n"/>
      <c r="E651" s="2" t="n"/>
      <c r="F651" s="2" t="n"/>
      <c r="G651" s="2" t="n"/>
    </row>
    <row r="652" ht="15.75" customHeight="1" s="77">
      <c r="A652" s="2" t="n"/>
      <c r="B652" s="2" t="n"/>
      <c r="C652" s="2" t="n"/>
      <c r="D652" s="2" t="n"/>
      <c r="E652" s="2" t="n"/>
      <c r="F652" s="2" t="n"/>
      <c r="G652" s="2" t="n"/>
    </row>
    <row r="653" ht="15.75" customHeight="1" s="77">
      <c r="A653" s="2" t="n"/>
      <c r="B653" s="2" t="n"/>
      <c r="C653" s="2" t="n"/>
      <c r="D653" s="2" t="n"/>
      <c r="E653" s="2" t="n"/>
      <c r="F653" s="2" t="n"/>
      <c r="G653" s="2" t="n"/>
    </row>
    <row r="654" ht="15.75" customHeight="1" s="77">
      <c r="A654" s="2" t="n"/>
      <c r="B654" s="2" t="n"/>
      <c r="C654" s="2" t="n"/>
      <c r="D654" s="2" t="n"/>
      <c r="E654" s="2" t="n"/>
      <c r="F654" s="2" t="n"/>
      <c r="G654" s="2" t="n"/>
    </row>
    <row r="655" ht="15.75" customHeight="1" s="77">
      <c r="A655" s="2" t="n"/>
      <c r="B655" s="2" t="n"/>
      <c r="C655" s="2" t="n"/>
      <c r="D655" s="2" t="n"/>
      <c r="E655" s="2" t="n"/>
      <c r="F655" s="2" t="n"/>
      <c r="G655" s="2" t="n"/>
    </row>
    <row r="656" ht="15.75" customHeight="1" s="77">
      <c r="A656" s="2" t="n"/>
      <c r="B656" s="2" t="n"/>
      <c r="C656" s="2" t="n"/>
      <c r="D656" s="2" t="n"/>
      <c r="E656" s="2" t="n"/>
      <c r="F656" s="2" t="n"/>
      <c r="G656" s="2" t="n"/>
    </row>
    <row r="657" ht="15.75" customHeight="1" s="77">
      <c r="A657" s="2" t="n"/>
      <c r="B657" s="2" t="n"/>
      <c r="C657" s="2" t="n"/>
      <c r="D657" s="2" t="n"/>
      <c r="E657" s="2" t="n"/>
      <c r="F657" s="2" t="n"/>
      <c r="G657" s="2" t="n"/>
    </row>
    <row r="658" ht="15.75" customHeight="1" s="77">
      <c r="A658" s="2" t="n"/>
      <c r="B658" s="2" t="n"/>
      <c r="C658" s="2" t="n"/>
      <c r="D658" s="2" t="n"/>
      <c r="E658" s="2" t="n"/>
      <c r="F658" s="2" t="n"/>
      <c r="G658" s="2" t="n"/>
    </row>
    <row r="659" ht="15.75" customHeight="1" s="77">
      <c r="A659" s="2" t="n"/>
      <c r="B659" s="2" t="n"/>
      <c r="C659" s="2" t="n"/>
      <c r="D659" s="2" t="n"/>
      <c r="E659" s="2" t="n"/>
      <c r="F659" s="2" t="n"/>
      <c r="G659" s="2" t="n"/>
    </row>
    <row r="660" ht="15.75" customHeight="1" s="77">
      <c r="A660" s="2" t="n"/>
      <c r="B660" s="2" t="n"/>
      <c r="C660" s="2" t="n"/>
      <c r="D660" s="2" t="n"/>
      <c r="E660" s="2" t="n"/>
      <c r="F660" s="2" t="n"/>
      <c r="G660" s="2" t="n"/>
    </row>
    <row r="661" ht="15.75" customHeight="1" s="77">
      <c r="A661" s="2" t="n"/>
      <c r="B661" s="2" t="n"/>
      <c r="C661" s="2" t="n"/>
      <c r="D661" s="2" t="n"/>
      <c r="E661" s="2" t="n"/>
      <c r="F661" s="2" t="n"/>
      <c r="G661" s="2" t="n"/>
    </row>
    <row r="662" ht="15.75" customHeight="1" s="77">
      <c r="A662" s="2" t="n"/>
      <c r="B662" s="2" t="n"/>
      <c r="C662" s="2" t="n"/>
      <c r="D662" s="2" t="n"/>
      <c r="E662" s="2" t="n"/>
      <c r="F662" s="2" t="n"/>
      <c r="G662" s="2" t="n"/>
    </row>
    <row r="663" ht="15.75" customHeight="1" s="77">
      <c r="A663" s="2" t="n"/>
      <c r="B663" s="2" t="n"/>
      <c r="C663" s="2" t="n"/>
      <c r="D663" s="2" t="n"/>
      <c r="E663" s="2" t="n"/>
      <c r="F663" s="2" t="n"/>
      <c r="G663" s="2" t="n"/>
    </row>
    <row r="664" ht="15.75" customHeight="1" s="77">
      <c r="A664" s="2" t="n"/>
      <c r="B664" s="2" t="n"/>
      <c r="C664" s="2" t="n"/>
      <c r="D664" s="2" t="n"/>
      <c r="E664" s="2" t="n"/>
      <c r="F664" s="2" t="n"/>
      <c r="G664" s="2" t="n"/>
    </row>
    <row r="665" ht="15.75" customHeight="1" s="77">
      <c r="A665" s="2" t="n"/>
      <c r="B665" s="2" t="n"/>
      <c r="C665" s="2" t="n"/>
      <c r="D665" s="2" t="n"/>
      <c r="E665" s="2" t="n"/>
      <c r="F665" s="2" t="n"/>
      <c r="G665" s="2" t="n"/>
    </row>
    <row r="666" ht="15.75" customHeight="1" s="77">
      <c r="A666" s="2" t="n"/>
      <c r="B666" s="2" t="n"/>
      <c r="C666" s="2" t="n"/>
      <c r="D666" s="2" t="n"/>
      <c r="E666" s="2" t="n"/>
      <c r="F666" s="2" t="n"/>
      <c r="G666" s="2" t="n"/>
    </row>
    <row r="667" ht="15.75" customHeight="1" s="77">
      <c r="A667" s="2" t="n"/>
      <c r="B667" s="2" t="n"/>
      <c r="C667" s="2" t="n"/>
      <c r="D667" s="2" t="n"/>
      <c r="E667" s="2" t="n"/>
      <c r="F667" s="2" t="n"/>
      <c r="G667" s="2" t="n"/>
    </row>
    <row r="668" ht="15.75" customHeight="1" s="77">
      <c r="A668" s="2" t="n"/>
      <c r="B668" s="2" t="n"/>
      <c r="C668" s="2" t="n"/>
      <c r="D668" s="2" t="n"/>
      <c r="E668" s="2" t="n"/>
      <c r="F668" s="2" t="n"/>
      <c r="G668" s="2" t="n"/>
    </row>
    <row r="669" ht="15.75" customHeight="1" s="77">
      <c r="A669" s="2" t="n"/>
      <c r="B669" s="2" t="n"/>
      <c r="C669" s="2" t="n"/>
      <c r="D669" s="2" t="n"/>
      <c r="E669" s="2" t="n"/>
      <c r="F669" s="2" t="n"/>
      <c r="G669" s="2" t="n"/>
    </row>
    <row r="670" ht="15.75" customHeight="1" s="77">
      <c r="A670" s="2" t="n"/>
      <c r="B670" s="2" t="n"/>
      <c r="C670" s="2" t="n"/>
      <c r="D670" s="2" t="n"/>
      <c r="E670" s="2" t="n"/>
      <c r="F670" s="2" t="n"/>
      <c r="G670" s="2" t="n"/>
    </row>
    <row r="671" ht="15.75" customHeight="1" s="77">
      <c r="A671" s="2" t="n"/>
      <c r="B671" s="2" t="n"/>
      <c r="C671" s="2" t="n"/>
      <c r="D671" s="2" t="n"/>
      <c r="E671" s="2" t="n"/>
      <c r="F671" s="2" t="n"/>
      <c r="G671" s="2" t="n"/>
    </row>
    <row r="672" ht="15.75" customHeight="1" s="77">
      <c r="A672" s="2" t="n"/>
      <c r="B672" s="2" t="n"/>
      <c r="C672" s="2" t="n"/>
      <c r="D672" s="2" t="n"/>
      <c r="E672" s="2" t="n"/>
      <c r="F672" s="2" t="n"/>
      <c r="G672" s="2" t="n"/>
    </row>
    <row r="673" ht="15.75" customHeight="1" s="77">
      <c r="A673" s="2" t="n"/>
      <c r="B673" s="2" t="n"/>
      <c r="C673" s="2" t="n"/>
      <c r="D673" s="2" t="n"/>
      <c r="E673" s="2" t="n"/>
      <c r="F673" s="2" t="n"/>
      <c r="G673" s="2" t="n"/>
    </row>
    <row r="674" ht="15.75" customHeight="1" s="77">
      <c r="A674" s="2" t="n"/>
      <c r="B674" s="2" t="n"/>
      <c r="C674" s="2" t="n"/>
      <c r="D674" s="2" t="n"/>
      <c r="E674" s="2" t="n"/>
      <c r="F674" s="2" t="n"/>
      <c r="G674" s="2" t="n"/>
    </row>
    <row r="675" ht="15.75" customHeight="1" s="77">
      <c r="A675" s="2" t="n"/>
      <c r="B675" s="2" t="n"/>
      <c r="C675" s="2" t="n"/>
      <c r="D675" s="2" t="n"/>
      <c r="E675" s="2" t="n"/>
      <c r="F675" s="2" t="n"/>
      <c r="G675" s="2" t="n"/>
    </row>
    <row r="676" ht="15.75" customHeight="1" s="77">
      <c r="A676" s="2" t="n"/>
      <c r="B676" s="2" t="n"/>
      <c r="C676" s="2" t="n"/>
      <c r="D676" s="2" t="n"/>
      <c r="E676" s="2" t="n"/>
      <c r="F676" s="2" t="n"/>
      <c r="G676" s="2" t="n"/>
    </row>
    <row r="677" ht="15.75" customHeight="1" s="77">
      <c r="A677" s="2" t="n"/>
      <c r="B677" s="2" t="n"/>
      <c r="C677" s="2" t="n"/>
      <c r="D677" s="2" t="n"/>
      <c r="E677" s="2" t="n"/>
      <c r="F677" s="2" t="n"/>
      <c r="G677" s="2" t="n"/>
    </row>
    <row r="678" ht="15.75" customHeight="1" s="77">
      <c r="A678" s="2" t="n"/>
      <c r="B678" s="2" t="n"/>
      <c r="C678" s="2" t="n"/>
      <c r="D678" s="2" t="n"/>
      <c r="E678" s="2" t="n"/>
      <c r="F678" s="2" t="n"/>
      <c r="G678" s="2" t="n"/>
    </row>
    <row r="679" ht="15.75" customHeight="1" s="77">
      <c r="A679" s="2" t="n"/>
      <c r="B679" s="2" t="n"/>
      <c r="C679" s="2" t="n"/>
      <c r="D679" s="2" t="n"/>
      <c r="E679" s="2" t="n"/>
      <c r="F679" s="2" t="n"/>
      <c r="G679" s="2" t="n"/>
    </row>
    <row r="680" ht="15.75" customHeight="1" s="77">
      <c r="A680" s="2" t="n"/>
      <c r="B680" s="2" t="n"/>
      <c r="C680" s="2" t="n"/>
      <c r="D680" s="2" t="n"/>
      <c r="E680" s="2" t="n"/>
      <c r="F680" s="2" t="n"/>
      <c r="G680" s="2" t="n"/>
    </row>
    <row r="681" ht="15.75" customHeight="1" s="77">
      <c r="A681" s="2" t="n"/>
      <c r="B681" s="2" t="n"/>
      <c r="C681" s="2" t="n"/>
      <c r="D681" s="2" t="n"/>
      <c r="E681" s="2" t="n"/>
      <c r="F681" s="2" t="n"/>
      <c r="G681" s="2" t="n"/>
    </row>
    <row r="682" ht="15.75" customHeight="1" s="77">
      <c r="A682" s="2" t="n"/>
      <c r="B682" s="2" t="n"/>
      <c r="C682" s="2" t="n"/>
      <c r="D682" s="2" t="n"/>
      <c r="E682" s="2" t="n"/>
      <c r="F682" s="2" t="n"/>
      <c r="G682" s="2" t="n"/>
    </row>
    <row r="683" ht="15.75" customHeight="1" s="77">
      <c r="A683" s="2" t="n"/>
      <c r="B683" s="2" t="n"/>
      <c r="C683" s="2" t="n"/>
      <c r="D683" s="2" t="n"/>
      <c r="E683" s="2" t="n"/>
      <c r="F683" s="2" t="n"/>
      <c r="G683" s="2" t="n"/>
    </row>
    <row r="684" ht="15.75" customHeight="1" s="77">
      <c r="A684" s="2" t="n"/>
      <c r="B684" s="2" t="n"/>
      <c r="C684" s="2" t="n"/>
      <c r="D684" s="2" t="n"/>
      <c r="E684" s="2" t="n"/>
      <c r="F684" s="2" t="n"/>
      <c r="G684" s="2" t="n"/>
    </row>
    <row r="685" ht="15.75" customHeight="1" s="77">
      <c r="A685" s="2" t="n"/>
      <c r="B685" s="2" t="n"/>
      <c r="C685" s="2" t="n"/>
      <c r="D685" s="2" t="n"/>
      <c r="E685" s="2" t="n"/>
      <c r="F685" s="2" t="n"/>
      <c r="G685" s="2" t="n"/>
    </row>
    <row r="686" ht="15.75" customHeight="1" s="77">
      <c r="A686" s="2" t="n"/>
      <c r="B686" s="2" t="n"/>
      <c r="C686" s="2" t="n"/>
      <c r="D686" s="2" t="n"/>
      <c r="E686" s="2" t="n"/>
      <c r="F686" s="2" t="n"/>
      <c r="G686" s="2" t="n"/>
    </row>
    <row r="687" ht="15.75" customHeight="1" s="77">
      <c r="A687" s="2" t="n"/>
      <c r="B687" s="2" t="n"/>
      <c r="C687" s="2" t="n"/>
      <c r="D687" s="2" t="n"/>
      <c r="E687" s="2" t="n"/>
      <c r="F687" s="2" t="n"/>
      <c r="G687" s="2" t="n"/>
    </row>
    <row r="688" ht="15.75" customHeight="1" s="77">
      <c r="A688" s="2" t="n"/>
      <c r="B688" s="2" t="n"/>
      <c r="C688" s="2" t="n"/>
      <c r="D688" s="2" t="n"/>
      <c r="E688" s="2" t="n"/>
      <c r="F688" s="2" t="n"/>
      <c r="G688" s="2" t="n"/>
    </row>
    <row r="689" ht="15.75" customHeight="1" s="77">
      <c r="A689" s="2" t="n"/>
      <c r="B689" s="2" t="n"/>
      <c r="C689" s="2" t="n"/>
      <c r="D689" s="2" t="n"/>
      <c r="E689" s="2" t="n"/>
      <c r="F689" s="2" t="n"/>
      <c r="G689" s="2" t="n"/>
    </row>
    <row r="690" ht="15.75" customHeight="1" s="77">
      <c r="A690" s="2" t="n"/>
      <c r="B690" s="2" t="n"/>
      <c r="C690" s="2" t="n"/>
      <c r="D690" s="2" t="n"/>
      <c r="E690" s="2" t="n"/>
      <c r="F690" s="2" t="n"/>
      <c r="G690" s="2" t="n"/>
    </row>
    <row r="691" ht="15.75" customHeight="1" s="77">
      <c r="A691" s="2" t="n"/>
      <c r="B691" s="2" t="n"/>
      <c r="C691" s="2" t="n"/>
      <c r="D691" s="2" t="n"/>
      <c r="E691" s="2" t="n"/>
      <c r="F691" s="2" t="n"/>
      <c r="G691" s="2" t="n"/>
    </row>
    <row r="692" ht="15.75" customHeight="1" s="77">
      <c r="A692" s="2" t="n"/>
      <c r="B692" s="2" t="n"/>
      <c r="C692" s="2" t="n"/>
      <c r="D692" s="2" t="n"/>
      <c r="E692" s="2" t="n"/>
      <c r="F692" s="2" t="n"/>
      <c r="G692" s="2" t="n"/>
    </row>
    <row r="693" ht="15.75" customHeight="1" s="77">
      <c r="A693" s="2" t="n"/>
      <c r="B693" s="2" t="n"/>
      <c r="C693" s="2" t="n"/>
      <c r="D693" s="2" t="n"/>
      <c r="E693" s="2" t="n"/>
      <c r="F693" s="2" t="n"/>
      <c r="G693" s="2" t="n"/>
    </row>
    <row r="694" ht="15.75" customHeight="1" s="77">
      <c r="A694" s="2" t="n"/>
      <c r="B694" s="2" t="n"/>
      <c r="C694" s="2" t="n"/>
      <c r="D694" s="2" t="n"/>
      <c r="E694" s="2" t="n"/>
      <c r="F694" s="2" t="n"/>
      <c r="G694" s="2" t="n"/>
    </row>
    <row r="695" ht="15.75" customHeight="1" s="77">
      <c r="A695" s="2" t="n"/>
      <c r="B695" s="2" t="n"/>
      <c r="C695" s="2" t="n"/>
      <c r="D695" s="2" t="n"/>
      <c r="E695" s="2" t="n"/>
      <c r="F695" s="2" t="n"/>
      <c r="G695" s="2" t="n"/>
    </row>
    <row r="696" ht="15.75" customHeight="1" s="77">
      <c r="A696" s="2" t="n"/>
      <c r="B696" s="2" t="n"/>
      <c r="C696" s="2" t="n"/>
      <c r="D696" s="2" t="n"/>
      <c r="E696" s="2" t="n"/>
      <c r="F696" s="2" t="n"/>
      <c r="G696" s="2" t="n"/>
    </row>
    <row r="697" ht="15.75" customHeight="1" s="77">
      <c r="A697" s="2" t="n"/>
      <c r="B697" s="2" t="n"/>
      <c r="C697" s="2" t="n"/>
      <c r="D697" s="2" t="n"/>
      <c r="E697" s="2" t="n"/>
      <c r="F697" s="2" t="n"/>
      <c r="G697" s="2" t="n"/>
    </row>
    <row r="698" ht="15.75" customHeight="1" s="77">
      <c r="A698" s="2" t="n"/>
      <c r="B698" s="2" t="n"/>
      <c r="C698" s="2" t="n"/>
      <c r="D698" s="2" t="n"/>
      <c r="E698" s="2" t="n"/>
      <c r="F698" s="2" t="n"/>
      <c r="G698" s="2" t="n"/>
    </row>
    <row r="699" ht="15.75" customHeight="1" s="77">
      <c r="A699" s="2" t="n"/>
      <c r="B699" s="2" t="n"/>
      <c r="C699" s="2" t="n"/>
      <c r="D699" s="2" t="n"/>
      <c r="E699" s="2" t="n"/>
      <c r="F699" s="2" t="n"/>
      <c r="G699" s="2" t="n"/>
    </row>
    <row r="700" ht="15.75" customHeight="1" s="77">
      <c r="A700" s="2" t="n"/>
      <c r="B700" s="2" t="n"/>
      <c r="C700" s="2" t="n"/>
      <c r="D700" s="2" t="n"/>
      <c r="E700" s="2" t="n"/>
      <c r="F700" s="2" t="n"/>
      <c r="G700" s="2" t="n"/>
    </row>
    <row r="701" ht="15.75" customHeight="1" s="77">
      <c r="A701" s="2" t="n"/>
      <c r="B701" s="2" t="n"/>
      <c r="C701" s="2" t="n"/>
      <c r="D701" s="2" t="n"/>
      <c r="E701" s="2" t="n"/>
      <c r="F701" s="2" t="n"/>
      <c r="G701" s="2" t="n"/>
    </row>
    <row r="702" ht="15.75" customHeight="1" s="77">
      <c r="A702" s="2" t="n"/>
      <c r="B702" s="2" t="n"/>
      <c r="C702" s="2" t="n"/>
      <c r="D702" s="2" t="n"/>
      <c r="E702" s="2" t="n"/>
      <c r="F702" s="2" t="n"/>
      <c r="G702" s="2" t="n"/>
    </row>
    <row r="703" ht="15.75" customHeight="1" s="77">
      <c r="A703" s="2" t="n"/>
      <c r="B703" s="2" t="n"/>
      <c r="C703" s="2" t="n"/>
      <c r="D703" s="2" t="n"/>
      <c r="E703" s="2" t="n"/>
      <c r="F703" s="2" t="n"/>
      <c r="G703" s="2" t="n"/>
    </row>
    <row r="704" ht="15.75" customHeight="1" s="77">
      <c r="A704" s="2" t="n"/>
      <c r="B704" s="2" t="n"/>
      <c r="C704" s="2" t="n"/>
      <c r="D704" s="2" t="n"/>
      <c r="E704" s="2" t="n"/>
      <c r="F704" s="2" t="n"/>
      <c r="G704" s="2" t="n"/>
    </row>
    <row r="705" ht="15.75" customHeight="1" s="77">
      <c r="A705" s="2" t="n"/>
      <c r="B705" s="2" t="n"/>
      <c r="C705" s="2" t="n"/>
      <c r="D705" s="2" t="n"/>
      <c r="E705" s="2" t="n"/>
      <c r="F705" s="2" t="n"/>
      <c r="G705" s="2" t="n"/>
    </row>
    <row r="706" ht="15.75" customHeight="1" s="77">
      <c r="A706" s="2" t="n"/>
      <c r="B706" s="2" t="n"/>
      <c r="C706" s="2" t="n"/>
      <c r="D706" s="2" t="n"/>
      <c r="E706" s="2" t="n"/>
      <c r="F706" s="2" t="n"/>
      <c r="G706" s="2" t="n"/>
    </row>
    <row r="707" ht="15.75" customHeight="1" s="77">
      <c r="A707" s="2" t="n"/>
      <c r="B707" s="2" t="n"/>
      <c r="C707" s="2" t="n"/>
      <c r="D707" s="2" t="n"/>
      <c r="E707" s="2" t="n"/>
      <c r="F707" s="2" t="n"/>
      <c r="G707" s="2" t="n"/>
    </row>
    <row r="708" ht="15.75" customHeight="1" s="77">
      <c r="A708" s="2" t="n"/>
      <c r="B708" s="2" t="n"/>
      <c r="C708" s="2" t="n"/>
      <c r="D708" s="2" t="n"/>
      <c r="E708" s="2" t="n"/>
      <c r="F708" s="2" t="n"/>
      <c r="G708" s="2" t="n"/>
    </row>
    <row r="709" ht="15.75" customHeight="1" s="77">
      <c r="A709" s="2" t="n"/>
      <c r="B709" s="2" t="n"/>
      <c r="C709" s="2" t="n"/>
      <c r="D709" s="2" t="n"/>
      <c r="E709" s="2" t="n"/>
      <c r="F709" s="2" t="n"/>
      <c r="G709" s="2" t="n"/>
    </row>
    <row r="710" ht="15.75" customHeight="1" s="77">
      <c r="A710" s="2" t="n"/>
      <c r="B710" s="2" t="n"/>
      <c r="C710" s="2" t="n"/>
      <c r="D710" s="2" t="n"/>
      <c r="E710" s="2" t="n"/>
      <c r="F710" s="2" t="n"/>
      <c r="G710" s="2" t="n"/>
    </row>
    <row r="711" ht="15.75" customHeight="1" s="77">
      <c r="A711" s="2" t="n"/>
      <c r="B711" s="2" t="n"/>
      <c r="C711" s="2" t="n"/>
      <c r="D711" s="2" t="n"/>
      <c r="E711" s="2" t="n"/>
      <c r="F711" s="2" t="n"/>
      <c r="G711" s="2" t="n"/>
    </row>
    <row r="712" ht="15.75" customHeight="1" s="77">
      <c r="A712" s="2" t="n"/>
      <c r="B712" s="2" t="n"/>
      <c r="C712" s="2" t="n"/>
      <c r="D712" s="2" t="n"/>
      <c r="E712" s="2" t="n"/>
      <c r="F712" s="2" t="n"/>
      <c r="G712" s="2" t="n"/>
    </row>
    <row r="713" ht="15.75" customHeight="1" s="77">
      <c r="A713" s="2" t="n"/>
      <c r="B713" s="2" t="n"/>
      <c r="C713" s="2" t="n"/>
      <c r="D713" s="2" t="n"/>
      <c r="E713" s="2" t="n"/>
      <c r="F713" s="2" t="n"/>
      <c r="G713" s="2" t="n"/>
    </row>
    <row r="714" ht="15.75" customHeight="1" s="77">
      <c r="A714" s="2" t="n"/>
      <c r="B714" s="2" t="n"/>
      <c r="C714" s="2" t="n"/>
      <c r="D714" s="2" t="n"/>
      <c r="E714" s="2" t="n"/>
      <c r="F714" s="2" t="n"/>
      <c r="G714" s="2" t="n"/>
    </row>
    <row r="715" ht="15.75" customHeight="1" s="77">
      <c r="A715" s="2" t="n"/>
      <c r="B715" s="2" t="n"/>
      <c r="C715" s="2" t="n"/>
      <c r="D715" s="2" t="n"/>
      <c r="E715" s="2" t="n"/>
      <c r="F715" s="2" t="n"/>
      <c r="G715" s="2" t="n"/>
    </row>
    <row r="716" ht="15.75" customHeight="1" s="77">
      <c r="A716" s="2" t="n"/>
      <c r="B716" s="2" t="n"/>
      <c r="C716" s="2" t="n"/>
      <c r="D716" s="2" t="n"/>
      <c r="E716" s="2" t="n"/>
      <c r="F716" s="2" t="n"/>
      <c r="G716" s="2" t="n"/>
    </row>
    <row r="717" ht="15.75" customHeight="1" s="77">
      <c r="A717" s="2" t="n"/>
      <c r="B717" s="2" t="n"/>
      <c r="C717" s="2" t="n"/>
      <c r="D717" s="2" t="n"/>
      <c r="E717" s="2" t="n"/>
      <c r="F717" s="2" t="n"/>
      <c r="G717" s="2" t="n"/>
    </row>
    <row r="718" ht="15.75" customHeight="1" s="77">
      <c r="A718" s="2" t="n"/>
      <c r="B718" s="2" t="n"/>
      <c r="C718" s="2" t="n"/>
      <c r="D718" s="2" t="n"/>
      <c r="E718" s="2" t="n"/>
      <c r="F718" s="2" t="n"/>
      <c r="G718" s="2" t="n"/>
    </row>
    <row r="719" ht="15.75" customHeight="1" s="77">
      <c r="A719" s="2" t="n"/>
      <c r="B719" s="2" t="n"/>
      <c r="C719" s="2" t="n"/>
      <c r="D719" s="2" t="n"/>
      <c r="E719" s="2" t="n"/>
      <c r="F719" s="2" t="n"/>
      <c r="G719" s="2" t="n"/>
    </row>
    <row r="720" ht="15.75" customHeight="1" s="77">
      <c r="A720" s="2" t="n"/>
      <c r="B720" s="2" t="n"/>
      <c r="C720" s="2" t="n"/>
      <c r="D720" s="2" t="n"/>
      <c r="E720" s="2" t="n"/>
      <c r="F720" s="2" t="n"/>
      <c r="G720" s="2" t="n"/>
    </row>
    <row r="721" ht="15.75" customHeight="1" s="77">
      <c r="A721" s="2" t="n"/>
      <c r="B721" s="2" t="n"/>
      <c r="C721" s="2" t="n"/>
      <c r="D721" s="2" t="n"/>
      <c r="E721" s="2" t="n"/>
      <c r="F721" s="2" t="n"/>
      <c r="G721" s="2" t="n"/>
    </row>
    <row r="722" ht="15.75" customHeight="1" s="77">
      <c r="A722" s="2" t="n"/>
      <c r="B722" s="2" t="n"/>
      <c r="C722" s="2" t="n"/>
      <c r="D722" s="2" t="n"/>
      <c r="E722" s="2" t="n"/>
      <c r="F722" s="2" t="n"/>
      <c r="G722" s="2" t="n"/>
    </row>
    <row r="723" ht="15.75" customHeight="1" s="77">
      <c r="A723" s="2" t="n"/>
      <c r="B723" s="2" t="n"/>
      <c r="C723" s="2" t="n"/>
      <c r="D723" s="2" t="n"/>
      <c r="E723" s="2" t="n"/>
      <c r="F723" s="2" t="n"/>
      <c r="G723" s="2" t="n"/>
    </row>
    <row r="724" ht="15.75" customHeight="1" s="77">
      <c r="A724" s="2" t="n"/>
      <c r="B724" s="2" t="n"/>
      <c r="C724" s="2" t="n"/>
      <c r="D724" s="2" t="n"/>
      <c r="E724" s="2" t="n"/>
      <c r="F724" s="2" t="n"/>
      <c r="G724" s="2" t="n"/>
    </row>
    <row r="725" ht="15.75" customHeight="1" s="77">
      <c r="A725" s="2" t="n"/>
      <c r="B725" s="2" t="n"/>
      <c r="C725" s="2" t="n"/>
      <c r="D725" s="2" t="n"/>
      <c r="E725" s="2" t="n"/>
      <c r="F725" s="2" t="n"/>
      <c r="G725" s="2" t="n"/>
    </row>
    <row r="726" ht="15.75" customHeight="1" s="77">
      <c r="A726" s="2" t="n"/>
      <c r="B726" s="2" t="n"/>
      <c r="C726" s="2" t="n"/>
      <c r="D726" s="2" t="n"/>
      <c r="E726" s="2" t="n"/>
      <c r="F726" s="2" t="n"/>
      <c r="G726" s="2" t="n"/>
    </row>
    <row r="727" ht="15.75" customHeight="1" s="77">
      <c r="A727" s="2" t="n"/>
      <c r="B727" s="2" t="n"/>
      <c r="C727" s="2" t="n"/>
      <c r="D727" s="2" t="n"/>
      <c r="E727" s="2" t="n"/>
      <c r="F727" s="2" t="n"/>
      <c r="G727" s="2" t="n"/>
    </row>
    <row r="728" ht="15.75" customHeight="1" s="77">
      <c r="A728" s="2" t="n"/>
      <c r="B728" s="2" t="n"/>
      <c r="C728" s="2" t="n"/>
      <c r="D728" s="2" t="n"/>
      <c r="E728" s="2" t="n"/>
      <c r="F728" s="2" t="n"/>
      <c r="G728" s="2" t="n"/>
    </row>
    <row r="729" ht="15.75" customHeight="1" s="77">
      <c r="A729" s="2" t="n"/>
      <c r="B729" s="2" t="n"/>
      <c r="C729" s="2" t="n"/>
      <c r="D729" s="2" t="n"/>
      <c r="E729" s="2" t="n"/>
      <c r="F729" s="2" t="n"/>
      <c r="G729" s="2" t="n"/>
    </row>
    <row r="730" ht="15.75" customHeight="1" s="77">
      <c r="A730" s="2" t="n"/>
      <c r="B730" s="2" t="n"/>
      <c r="C730" s="2" t="n"/>
      <c r="D730" s="2" t="n"/>
      <c r="E730" s="2" t="n"/>
      <c r="F730" s="2" t="n"/>
      <c r="G730" s="2" t="n"/>
    </row>
    <row r="731" ht="15.75" customHeight="1" s="77">
      <c r="A731" s="2" t="n"/>
      <c r="B731" s="2" t="n"/>
      <c r="C731" s="2" t="n"/>
      <c r="D731" s="2" t="n"/>
      <c r="E731" s="2" t="n"/>
      <c r="F731" s="2" t="n"/>
      <c r="G731" s="2" t="n"/>
    </row>
    <row r="732" ht="15.75" customHeight="1" s="77">
      <c r="A732" s="2" t="n"/>
      <c r="B732" s="2" t="n"/>
      <c r="C732" s="2" t="n"/>
      <c r="D732" s="2" t="n"/>
      <c r="E732" s="2" t="n"/>
      <c r="F732" s="2" t="n"/>
      <c r="G732" s="2" t="n"/>
    </row>
    <row r="733" ht="15.75" customHeight="1" s="77">
      <c r="A733" s="2" t="n"/>
      <c r="B733" s="2" t="n"/>
      <c r="C733" s="2" t="n"/>
      <c r="D733" s="2" t="n"/>
      <c r="E733" s="2" t="n"/>
      <c r="F733" s="2" t="n"/>
      <c r="G733" s="2" t="n"/>
    </row>
    <row r="734" ht="15.75" customHeight="1" s="77">
      <c r="A734" s="2" t="n"/>
      <c r="B734" s="2" t="n"/>
      <c r="C734" s="2" t="n"/>
      <c r="D734" s="2" t="n"/>
      <c r="E734" s="2" t="n"/>
      <c r="F734" s="2" t="n"/>
      <c r="G734" s="2" t="n"/>
    </row>
    <row r="735" ht="15.75" customHeight="1" s="77">
      <c r="A735" s="2" t="n"/>
      <c r="B735" s="2" t="n"/>
      <c r="C735" s="2" t="n"/>
      <c r="D735" s="2" t="n"/>
      <c r="E735" s="2" t="n"/>
      <c r="F735" s="2" t="n"/>
      <c r="G735" s="2" t="n"/>
    </row>
    <row r="736" ht="15.75" customHeight="1" s="77">
      <c r="A736" s="2" t="n"/>
      <c r="B736" s="2" t="n"/>
      <c r="C736" s="2" t="n"/>
      <c r="D736" s="2" t="n"/>
      <c r="E736" s="2" t="n"/>
      <c r="F736" s="2" t="n"/>
      <c r="G736" s="2" t="n"/>
    </row>
    <row r="737" ht="15.75" customHeight="1" s="77">
      <c r="A737" s="2" t="n"/>
      <c r="B737" s="2" t="n"/>
      <c r="C737" s="2" t="n"/>
      <c r="D737" s="2" t="n"/>
      <c r="E737" s="2" t="n"/>
      <c r="F737" s="2" t="n"/>
      <c r="G737" s="2" t="n"/>
    </row>
    <row r="738" ht="15.75" customHeight="1" s="77">
      <c r="A738" s="2" t="n"/>
      <c r="B738" s="2" t="n"/>
      <c r="C738" s="2" t="n"/>
      <c r="D738" s="2" t="n"/>
      <c r="E738" s="2" t="n"/>
      <c r="F738" s="2" t="n"/>
      <c r="G738" s="2" t="n"/>
    </row>
    <row r="739" ht="15.75" customHeight="1" s="77">
      <c r="A739" s="2" t="n"/>
      <c r="B739" s="2" t="n"/>
      <c r="C739" s="2" t="n"/>
      <c r="D739" s="2" t="n"/>
      <c r="E739" s="2" t="n"/>
      <c r="F739" s="2" t="n"/>
      <c r="G739" s="2" t="n"/>
    </row>
    <row r="740" ht="15.75" customHeight="1" s="77">
      <c r="A740" s="2" t="n"/>
      <c r="B740" s="2" t="n"/>
      <c r="C740" s="2" t="n"/>
      <c r="D740" s="2" t="n"/>
      <c r="E740" s="2" t="n"/>
      <c r="F740" s="2" t="n"/>
      <c r="G740" s="2" t="n"/>
    </row>
    <row r="741" ht="15.75" customHeight="1" s="77">
      <c r="A741" s="2" t="n"/>
      <c r="B741" s="2" t="n"/>
      <c r="C741" s="2" t="n"/>
      <c r="D741" s="2" t="n"/>
      <c r="E741" s="2" t="n"/>
      <c r="F741" s="2" t="n"/>
      <c r="G741" s="2" t="n"/>
    </row>
    <row r="742" ht="15.75" customHeight="1" s="77">
      <c r="A742" s="2" t="n"/>
      <c r="B742" s="2" t="n"/>
      <c r="C742" s="2" t="n"/>
      <c r="D742" s="2" t="n"/>
      <c r="E742" s="2" t="n"/>
      <c r="F742" s="2" t="n"/>
      <c r="G742" s="2" t="n"/>
    </row>
    <row r="743" ht="15.75" customHeight="1" s="77">
      <c r="A743" s="2" t="n"/>
      <c r="B743" s="2" t="n"/>
      <c r="C743" s="2" t="n"/>
      <c r="D743" s="2" t="n"/>
      <c r="E743" s="2" t="n"/>
      <c r="F743" s="2" t="n"/>
      <c r="G743" s="2" t="n"/>
    </row>
    <row r="744" ht="15.75" customHeight="1" s="77">
      <c r="A744" s="2" t="n"/>
      <c r="B744" s="2" t="n"/>
      <c r="C744" s="2" t="n"/>
      <c r="D744" s="2" t="n"/>
      <c r="E744" s="2" t="n"/>
      <c r="F744" s="2" t="n"/>
      <c r="G744" s="2" t="n"/>
    </row>
    <row r="745" ht="15.75" customHeight="1" s="77">
      <c r="A745" s="2" t="n"/>
      <c r="B745" s="2" t="n"/>
      <c r="C745" s="2" t="n"/>
      <c r="D745" s="2" t="n"/>
      <c r="E745" s="2" t="n"/>
      <c r="F745" s="2" t="n"/>
      <c r="G745" s="2" t="n"/>
    </row>
    <row r="746" ht="15.75" customHeight="1" s="77">
      <c r="A746" s="2" t="n"/>
      <c r="B746" s="2" t="n"/>
      <c r="C746" s="2" t="n"/>
      <c r="D746" s="2" t="n"/>
      <c r="E746" s="2" t="n"/>
      <c r="F746" s="2" t="n"/>
      <c r="G746" s="2" t="n"/>
    </row>
    <row r="747" ht="15.75" customHeight="1" s="77">
      <c r="A747" s="2" t="n"/>
      <c r="B747" s="2" t="n"/>
      <c r="C747" s="2" t="n"/>
      <c r="D747" s="2" t="n"/>
      <c r="E747" s="2" t="n"/>
      <c r="F747" s="2" t="n"/>
      <c r="G747" s="2" t="n"/>
    </row>
    <row r="748" ht="15.75" customHeight="1" s="77">
      <c r="A748" s="2" t="n"/>
      <c r="B748" s="2" t="n"/>
      <c r="C748" s="2" t="n"/>
      <c r="D748" s="2" t="n"/>
      <c r="E748" s="2" t="n"/>
      <c r="F748" s="2" t="n"/>
      <c r="G748" s="2" t="n"/>
    </row>
    <row r="749" ht="15.75" customHeight="1" s="77">
      <c r="A749" s="2" t="n"/>
      <c r="B749" s="2" t="n"/>
      <c r="C749" s="2" t="n"/>
      <c r="D749" s="2" t="n"/>
      <c r="E749" s="2" t="n"/>
      <c r="F749" s="2" t="n"/>
      <c r="G749" s="2" t="n"/>
    </row>
    <row r="750" ht="15.75" customHeight="1" s="77">
      <c r="A750" s="2" t="n"/>
      <c r="B750" s="2" t="n"/>
      <c r="C750" s="2" t="n"/>
      <c r="D750" s="2" t="n"/>
      <c r="E750" s="2" t="n"/>
      <c r="F750" s="2" t="n"/>
      <c r="G750" s="2" t="n"/>
    </row>
    <row r="751" ht="15.75" customHeight="1" s="77">
      <c r="A751" s="2" t="n"/>
      <c r="B751" s="2" t="n"/>
      <c r="C751" s="2" t="n"/>
      <c r="D751" s="2" t="n"/>
      <c r="E751" s="2" t="n"/>
      <c r="F751" s="2" t="n"/>
      <c r="G751" s="2" t="n"/>
    </row>
    <row r="752" ht="15.75" customHeight="1" s="77">
      <c r="A752" s="2" t="n"/>
      <c r="B752" s="2" t="n"/>
      <c r="C752" s="2" t="n"/>
      <c r="D752" s="2" t="n"/>
      <c r="E752" s="2" t="n"/>
      <c r="F752" s="2" t="n"/>
      <c r="G752" s="2" t="n"/>
    </row>
    <row r="753" ht="15.75" customHeight="1" s="77">
      <c r="A753" s="2" t="n"/>
      <c r="B753" s="2" t="n"/>
      <c r="C753" s="2" t="n"/>
      <c r="D753" s="2" t="n"/>
      <c r="E753" s="2" t="n"/>
      <c r="F753" s="2" t="n"/>
      <c r="G753" s="2" t="n"/>
    </row>
    <row r="754" ht="15.75" customHeight="1" s="77">
      <c r="A754" s="2" t="n"/>
      <c r="B754" s="2" t="n"/>
      <c r="C754" s="2" t="n"/>
      <c r="D754" s="2" t="n"/>
      <c r="E754" s="2" t="n"/>
      <c r="F754" s="2" t="n"/>
      <c r="G754" s="2" t="n"/>
    </row>
    <row r="755" ht="15.75" customHeight="1" s="77">
      <c r="A755" s="2" t="n"/>
      <c r="B755" s="2" t="n"/>
      <c r="C755" s="2" t="n"/>
      <c r="D755" s="2" t="n"/>
      <c r="E755" s="2" t="n"/>
      <c r="F755" s="2" t="n"/>
      <c r="G755" s="2" t="n"/>
    </row>
    <row r="756" ht="15.75" customHeight="1" s="77">
      <c r="A756" s="2" t="n"/>
      <c r="B756" s="2" t="n"/>
      <c r="C756" s="2" t="n"/>
      <c r="D756" s="2" t="n"/>
      <c r="E756" s="2" t="n"/>
      <c r="F756" s="2" t="n"/>
      <c r="G756" s="2" t="n"/>
    </row>
    <row r="757" ht="15.75" customHeight="1" s="77">
      <c r="A757" s="2" t="n"/>
      <c r="B757" s="2" t="n"/>
      <c r="C757" s="2" t="n"/>
      <c r="D757" s="2" t="n"/>
      <c r="E757" s="2" t="n"/>
      <c r="F757" s="2" t="n"/>
      <c r="G757" s="2" t="n"/>
    </row>
    <row r="758" ht="15.75" customHeight="1" s="77">
      <c r="A758" s="2" t="n"/>
      <c r="B758" s="2" t="n"/>
      <c r="C758" s="2" t="n"/>
      <c r="D758" s="2" t="n"/>
      <c r="E758" s="2" t="n"/>
      <c r="F758" s="2" t="n"/>
      <c r="G758" s="2" t="n"/>
    </row>
    <row r="759" ht="15.75" customHeight="1" s="77">
      <c r="A759" s="2" t="n"/>
      <c r="B759" s="2" t="n"/>
      <c r="C759" s="2" t="n"/>
      <c r="D759" s="2" t="n"/>
      <c r="E759" s="2" t="n"/>
      <c r="F759" s="2" t="n"/>
      <c r="G759" s="2" t="n"/>
    </row>
    <row r="760" ht="15.75" customHeight="1" s="77">
      <c r="A760" s="2" t="n"/>
      <c r="B760" s="2" t="n"/>
      <c r="C760" s="2" t="n"/>
      <c r="D760" s="2" t="n"/>
      <c r="E760" s="2" t="n"/>
      <c r="F760" s="2" t="n"/>
      <c r="G760" s="2" t="n"/>
    </row>
    <row r="761" ht="15.75" customHeight="1" s="77">
      <c r="A761" s="2" t="n"/>
      <c r="B761" s="2" t="n"/>
      <c r="C761" s="2" t="n"/>
      <c r="D761" s="2" t="n"/>
      <c r="E761" s="2" t="n"/>
      <c r="F761" s="2" t="n"/>
      <c r="G761" s="2" t="n"/>
    </row>
    <row r="762" ht="15.75" customHeight="1" s="77">
      <c r="A762" s="2" t="n"/>
      <c r="B762" s="2" t="n"/>
      <c r="C762" s="2" t="n"/>
      <c r="D762" s="2" t="n"/>
      <c r="E762" s="2" t="n"/>
      <c r="F762" s="2" t="n"/>
      <c r="G762" s="2" t="n"/>
    </row>
    <row r="763" ht="15.75" customHeight="1" s="77">
      <c r="A763" s="2" t="n"/>
      <c r="B763" s="2" t="n"/>
      <c r="C763" s="2" t="n"/>
      <c r="D763" s="2" t="n"/>
      <c r="E763" s="2" t="n"/>
      <c r="F763" s="2" t="n"/>
      <c r="G763" s="2" t="n"/>
    </row>
    <row r="764" ht="15.75" customHeight="1" s="77">
      <c r="A764" s="2" t="n"/>
      <c r="B764" s="2" t="n"/>
      <c r="C764" s="2" t="n"/>
      <c r="D764" s="2" t="n"/>
      <c r="E764" s="2" t="n"/>
      <c r="F764" s="2" t="n"/>
      <c r="G764" s="2" t="n"/>
    </row>
    <row r="765" ht="15.75" customHeight="1" s="77">
      <c r="A765" s="2" t="n"/>
      <c r="B765" s="2" t="n"/>
      <c r="C765" s="2" t="n"/>
      <c r="D765" s="2" t="n"/>
      <c r="E765" s="2" t="n"/>
      <c r="F765" s="2" t="n"/>
      <c r="G765" s="2" t="n"/>
    </row>
    <row r="766" ht="15.75" customHeight="1" s="77">
      <c r="A766" s="2" t="n"/>
      <c r="B766" s="2" t="n"/>
      <c r="C766" s="2" t="n"/>
      <c r="D766" s="2" t="n"/>
      <c r="E766" s="2" t="n"/>
      <c r="F766" s="2" t="n"/>
      <c r="G766" s="2" t="n"/>
    </row>
    <row r="767" ht="15.75" customHeight="1" s="77">
      <c r="A767" s="2" t="n"/>
      <c r="B767" s="2" t="n"/>
      <c r="C767" s="2" t="n"/>
      <c r="D767" s="2" t="n"/>
      <c r="E767" s="2" t="n"/>
      <c r="F767" s="2" t="n"/>
      <c r="G767" s="2" t="n"/>
    </row>
    <row r="768" ht="15.75" customHeight="1" s="77">
      <c r="A768" s="2" t="n"/>
      <c r="B768" s="2" t="n"/>
      <c r="C768" s="2" t="n"/>
      <c r="D768" s="2" t="n"/>
      <c r="E768" s="2" t="n"/>
      <c r="F768" s="2" t="n"/>
      <c r="G768" s="2" t="n"/>
    </row>
    <row r="769" ht="15.75" customHeight="1" s="77">
      <c r="A769" s="2" t="n"/>
      <c r="B769" s="2" t="n"/>
      <c r="C769" s="2" t="n"/>
      <c r="D769" s="2" t="n"/>
      <c r="E769" s="2" t="n"/>
      <c r="F769" s="2" t="n"/>
      <c r="G769" s="2" t="n"/>
    </row>
    <row r="770" ht="15.75" customHeight="1" s="77">
      <c r="A770" s="2" t="n"/>
      <c r="B770" s="2" t="n"/>
      <c r="C770" s="2" t="n"/>
      <c r="D770" s="2" t="n"/>
      <c r="E770" s="2" t="n"/>
      <c r="F770" s="2" t="n"/>
      <c r="G770" s="2" t="n"/>
    </row>
    <row r="771" ht="15.75" customHeight="1" s="77">
      <c r="A771" s="2" t="n"/>
      <c r="B771" s="2" t="n"/>
      <c r="C771" s="2" t="n"/>
      <c r="D771" s="2" t="n"/>
      <c r="E771" s="2" t="n"/>
      <c r="F771" s="2" t="n"/>
      <c r="G771" s="2" t="n"/>
    </row>
    <row r="772" ht="15.75" customHeight="1" s="77">
      <c r="A772" s="2" t="n"/>
      <c r="B772" s="2" t="n"/>
      <c r="C772" s="2" t="n"/>
      <c r="D772" s="2" t="n"/>
      <c r="E772" s="2" t="n"/>
      <c r="F772" s="2" t="n"/>
      <c r="G772" s="2" t="n"/>
    </row>
    <row r="773" ht="15.75" customHeight="1" s="77">
      <c r="A773" s="2" t="n"/>
      <c r="B773" s="2" t="n"/>
      <c r="C773" s="2" t="n"/>
      <c r="D773" s="2" t="n"/>
      <c r="E773" s="2" t="n"/>
      <c r="F773" s="2" t="n"/>
      <c r="G773" s="2" t="n"/>
    </row>
    <row r="774" ht="15.75" customHeight="1" s="77">
      <c r="A774" s="2" t="n"/>
      <c r="B774" s="2" t="n"/>
      <c r="C774" s="2" t="n"/>
      <c r="D774" s="2" t="n"/>
      <c r="E774" s="2" t="n"/>
      <c r="F774" s="2" t="n"/>
      <c r="G774" s="2" t="n"/>
    </row>
    <row r="775" ht="15.75" customHeight="1" s="77">
      <c r="A775" s="2" t="n"/>
      <c r="B775" s="2" t="n"/>
      <c r="C775" s="2" t="n"/>
      <c r="D775" s="2" t="n"/>
      <c r="E775" s="2" t="n"/>
      <c r="F775" s="2" t="n"/>
      <c r="G775" s="2" t="n"/>
    </row>
    <row r="776" ht="15.75" customHeight="1" s="77">
      <c r="A776" s="2" t="n"/>
      <c r="B776" s="2" t="n"/>
      <c r="C776" s="2" t="n"/>
      <c r="D776" s="2" t="n"/>
      <c r="E776" s="2" t="n"/>
      <c r="F776" s="2" t="n"/>
      <c r="G776" s="2" t="n"/>
    </row>
    <row r="777" ht="15.75" customHeight="1" s="77">
      <c r="A777" s="2" t="n"/>
      <c r="B777" s="2" t="n"/>
      <c r="C777" s="2" t="n"/>
      <c r="D777" s="2" t="n"/>
      <c r="E777" s="2" t="n"/>
      <c r="F777" s="2" t="n"/>
      <c r="G777" s="2" t="n"/>
    </row>
    <row r="778" ht="15.75" customHeight="1" s="77">
      <c r="A778" s="2" t="n"/>
      <c r="B778" s="2" t="n"/>
      <c r="C778" s="2" t="n"/>
      <c r="D778" s="2" t="n"/>
      <c r="E778" s="2" t="n"/>
      <c r="F778" s="2" t="n"/>
      <c r="G778" s="2" t="n"/>
    </row>
    <row r="779" ht="15.75" customHeight="1" s="77">
      <c r="A779" s="2" t="n"/>
      <c r="B779" s="2" t="n"/>
      <c r="C779" s="2" t="n"/>
      <c r="D779" s="2" t="n"/>
      <c r="E779" s="2" t="n"/>
      <c r="F779" s="2" t="n"/>
      <c r="G779" s="2" t="n"/>
    </row>
    <row r="780" ht="15.75" customHeight="1" s="77">
      <c r="A780" s="2" t="n"/>
      <c r="B780" s="2" t="n"/>
      <c r="C780" s="2" t="n"/>
      <c r="D780" s="2" t="n"/>
      <c r="E780" s="2" t="n"/>
      <c r="F780" s="2" t="n"/>
      <c r="G780" s="2" t="n"/>
    </row>
    <row r="781" ht="15.75" customHeight="1" s="77">
      <c r="A781" s="2" t="n"/>
      <c r="B781" s="2" t="n"/>
      <c r="C781" s="2" t="n"/>
      <c r="D781" s="2" t="n"/>
      <c r="E781" s="2" t="n"/>
      <c r="F781" s="2" t="n"/>
      <c r="G781" s="2" t="n"/>
    </row>
    <row r="782" ht="15.75" customHeight="1" s="77">
      <c r="A782" s="2" t="n"/>
      <c r="B782" s="2" t="n"/>
      <c r="C782" s="2" t="n"/>
      <c r="D782" s="2" t="n"/>
      <c r="E782" s="2" t="n"/>
      <c r="F782" s="2" t="n"/>
      <c r="G782" s="2" t="n"/>
    </row>
    <row r="783" ht="15.75" customHeight="1" s="77">
      <c r="A783" s="2" t="n"/>
      <c r="B783" s="2" t="n"/>
      <c r="C783" s="2" t="n"/>
      <c r="D783" s="2" t="n"/>
      <c r="E783" s="2" t="n"/>
      <c r="F783" s="2" t="n"/>
      <c r="G783" s="2" t="n"/>
    </row>
    <row r="784" ht="15.75" customHeight="1" s="77">
      <c r="A784" s="2" t="n"/>
      <c r="B784" s="2" t="n"/>
      <c r="C784" s="2" t="n"/>
      <c r="D784" s="2" t="n"/>
      <c r="E784" s="2" t="n"/>
      <c r="F784" s="2" t="n"/>
      <c r="G784" s="2" t="n"/>
    </row>
    <row r="785" ht="15.75" customHeight="1" s="77">
      <c r="A785" s="2" t="n"/>
      <c r="B785" s="2" t="n"/>
      <c r="C785" s="2" t="n"/>
      <c r="D785" s="2" t="n"/>
      <c r="E785" s="2" t="n"/>
      <c r="F785" s="2" t="n"/>
      <c r="G785" s="2" t="n"/>
    </row>
    <row r="786" ht="15.75" customHeight="1" s="77">
      <c r="A786" s="2" t="n"/>
      <c r="B786" s="2" t="n"/>
      <c r="C786" s="2" t="n"/>
      <c r="D786" s="2" t="n"/>
      <c r="E786" s="2" t="n"/>
      <c r="F786" s="2" t="n"/>
      <c r="G786" s="2" t="n"/>
    </row>
    <row r="787" ht="15.75" customHeight="1" s="77">
      <c r="A787" s="2" t="n"/>
      <c r="B787" s="2" t="n"/>
      <c r="C787" s="2" t="n"/>
      <c r="D787" s="2" t="n"/>
      <c r="E787" s="2" t="n"/>
      <c r="F787" s="2" t="n"/>
      <c r="G787" s="2" t="n"/>
    </row>
    <row r="788" ht="15.75" customHeight="1" s="77">
      <c r="A788" s="2" t="n"/>
      <c r="B788" s="2" t="n"/>
      <c r="C788" s="2" t="n"/>
      <c r="D788" s="2" t="n"/>
      <c r="E788" s="2" t="n"/>
      <c r="F788" s="2" t="n"/>
      <c r="G788" s="2" t="n"/>
    </row>
    <row r="789" ht="15.75" customHeight="1" s="77">
      <c r="A789" s="2" t="n"/>
      <c r="B789" s="2" t="n"/>
      <c r="C789" s="2" t="n"/>
      <c r="D789" s="2" t="n"/>
      <c r="E789" s="2" t="n"/>
      <c r="F789" s="2" t="n"/>
      <c r="G789" s="2" t="n"/>
    </row>
    <row r="790" ht="15.75" customHeight="1" s="77">
      <c r="A790" s="2" t="n"/>
      <c r="B790" s="2" t="n"/>
      <c r="C790" s="2" t="n"/>
      <c r="D790" s="2" t="n"/>
      <c r="E790" s="2" t="n"/>
      <c r="F790" s="2" t="n"/>
      <c r="G790" s="2" t="n"/>
    </row>
    <row r="791" ht="15.75" customHeight="1" s="77">
      <c r="A791" s="2" t="n"/>
      <c r="B791" s="2" t="n"/>
      <c r="C791" s="2" t="n"/>
      <c r="D791" s="2" t="n"/>
      <c r="E791" s="2" t="n"/>
      <c r="F791" s="2" t="n"/>
      <c r="G791" s="2" t="n"/>
    </row>
    <row r="792" ht="15.75" customHeight="1" s="77">
      <c r="A792" s="2" t="n"/>
      <c r="B792" s="2" t="n"/>
      <c r="C792" s="2" t="n"/>
      <c r="D792" s="2" t="n"/>
      <c r="E792" s="2" t="n"/>
      <c r="F792" s="2" t="n"/>
      <c r="G792" s="2" t="n"/>
    </row>
    <row r="793" ht="15.75" customHeight="1" s="77">
      <c r="A793" s="2" t="n"/>
      <c r="B793" s="2" t="n"/>
      <c r="C793" s="2" t="n"/>
      <c r="D793" s="2" t="n"/>
      <c r="E793" s="2" t="n"/>
      <c r="F793" s="2" t="n"/>
      <c r="G793" s="2" t="n"/>
    </row>
    <row r="794" ht="15.75" customHeight="1" s="77">
      <c r="A794" s="2" t="n"/>
      <c r="B794" s="2" t="n"/>
      <c r="C794" s="2" t="n"/>
      <c r="D794" s="2" t="n"/>
      <c r="E794" s="2" t="n"/>
      <c r="F794" s="2" t="n"/>
      <c r="G794" s="2" t="n"/>
    </row>
    <row r="795" ht="15.75" customHeight="1" s="77">
      <c r="A795" s="2" t="n"/>
      <c r="B795" s="2" t="n"/>
      <c r="C795" s="2" t="n"/>
      <c r="D795" s="2" t="n"/>
      <c r="E795" s="2" t="n"/>
      <c r="F795" s="2" t="n"/>
      <c r="G795" s="2" t="n"/>
    </row>
    <row r="796" ht="15.75" customHeight="1" s="77">
      <c r="A796" s="2" t="n"/>
      <c r="B796" s="2" t="n"/>
      <c r="C796" s="2" t="n"/>
      <c r="D796" s="2" t="n"/>
      <c r="E796" s="2" t="n"/>
      <c r="F796" s="2" t="n"/>
      <c r="G796" s="2" t="n"/>
    </row>
    <row r="797" ht="15.75" customHeight="1" s="77">
      <c r="A797" s="2" t="n"/>
      <c r="B797" s="2" t="n"/>
      <c r="C797" s="2" t="n"/>
      <c r="D797" s="2" t="n"/>
      <c r="E797" s="2" t="n"/>
      <c r="F797" s="2" t="n"/>
      <c r="G797" s="2" t="n"/>
    </row>
    <row r="798" ht="15.75" customHeight="1" s="77">
      <c r="A798" s="2" t="n"/>
      <c r="B798" s="2" t="n"/>
      <c r="C798" s="2" t="n"/>
      <c r="D798" s="2" t="n"/>
      <c r="E798" s="2" t="n"/>
      <c r="F798" s="2" t="n"/>
      <c r="G798" s="2" t="n"/>
    </row>
    <row r="799" ht="15.75" customHeight="1" s="77">
      <c r="A799" s="2" t="n"/>
      <c r="B799" s="2" t="n"/>
      <c r="C799" s="2" t="n"/>
      <c r="D799" s="2" t="n"/>
      <c r="E799" s="2" t="n"/>
      <c r="F799" s="2" t="n"/>
      <c r="G799" s="2" t="n"/>
    </row>
    <row r="800" ht="15.75" customHeight="1" s="77">
      <c r="A800" s="2" t="n"/>
      <c r="B800" s="2" t="n"/>
      <c r="C800" s="2" t="n"/>
      <c r="D800" s="2" t="n"/>
      <c r="E800" s="2" t="n"/>
      <c r="F800" s="2" t="n"/>
      <c r="G800" s="2" t="n"/>
    </row>
    <row r="801" ht="15.75" customHeight="1" s="77">
      <c r="A801" s="2" t="n"/>
      <c r="B801" s="2" t="n"/>
      <c r="C801" s="2" t="n"/>
      <c r="D801" s="2" t="n"/>
      <c r="E801" s="2" t="n"/>
      <c r="F801" s="2" t="n"/>
      <c r="G801" s="2" t="n"/>
    </row>
    <row r="802" ht="15.75" customHeight="1" s="77">
      <c r="A802" s="2" t="n"/>
      <c r="B802" s="2" t="n"/>
      <c r="C802" s="2" t="n"/>
      <c r="D802" s="2" t="n"/>
      <c r="E802" s="2" t="n"/>
      <c r="F802" s="2" t="n"/>
      <c r="G802" s="2" t="n"/>
    </row>
    <row r="803" ht="15.75" customHeight="1" s="77">
      <c r="A803" s="2" t="n"/>
      <c r="B803" s="2" t="n"/>
      <c r="C803" s="2" t="n"/>
      <c r="D803" s="2" t="n"/>
      <c r="E803" s="2" t="n"/>
      <c r="F803" s="2" t="n"/>
      <c r="G803" s="2" t="n"/>
    </row>
    <row r="804" ht="15.75" customHeight="1" s="77">
      <c r="A804" s="2" t="n"/>
      <c r="B804" s="2" t="n"/>
      <c r="C804" s="2" t="n"/>
      <c r="D804" s="2" t="n"/>
      <c r="E804" s="2" t="n"/>
      <c r="F804" s="2" t="n"/>
      <c r="G804" s="2" t="n"/>
    </row>
    <row r="805" ht="15.75" customHeight="1" s="77">
      <c r="A805" s="2" t="n"/>
      <c r="B805" s="2" t="n"/>
      <c r="C805" s="2" t="n"/>
      <c r="D805" s="2" t="n"/>
      <c r="E805" s="2" t="n"/>
      <c r="F805" s="2" t="n"/>
      <c r="G805" s="2" t="n"/>
    </row>
    <row r="806" ht="15.75" customHeight="1" s="77">
      <c r="A806" s="2" t="n"/>
      <c r="B806" s="2" t="n"/>
      <c r="C806" s="2" t="n"/>
      <c r="D806" s="2" t="n"/>
      <c r="E806" s="2" t="n"/>
      <c r="F806" s="2" t="n"/>
      <c r="G806" s="2" t="n"/>
    </row>
    <row r="807" ht="15.75" customHeight="1" s="77">
      <c r="A807" s="2" t="n"/>
      <c r="B807" s="2" t="n"/>
      <c r="C807" s="2" t="n"/>
      <c r="D807" s="2" t="n"/>
      <c r="E807" s="2" t="n"/>
      <c r="F807" s="2" t="n"/>
      <c r="G807" s="2" t="n"/>
    </row>
    <row r="808" ht="15.75" customHeight="1" s="77">
      <c r="A808" s="2" t="n"/>
      <c r="B808" s="2" t="n"/>
      <c r="C808" s="2" t="n"/>
      <c r="D808" s="2" t="n"/>
      <c r="E808" s="2" t="n"/>
      <c r="F808" s="2" t="n"/>
      <c r="G808" s="2" t="n"/>
    </row>
    <row r="809" ht="15.75" customHeight="1" s="77">
      <c r="A809" s="2" t="n"/>
      <c r="B809" s="2" t="n"/>
      <c r="C809" s="2" t="n"/>
      <c r="D809" s="2" t="n"/>
      <c r="E809" s="2" t="n"/>
      <c r="F809" s="2" t="n"/>
      <c r="G809" s="2" t="n"/>
    </row>
    <row r="810" ht="15.75" customHeight="1" s="77">
      <c r="A810" s="2" t="n"/>
      <c r="B810" s="2" t="n"/>
      <c r="C810" s="2" t="n"/>
      <c r="D810" s="2" t="n"/>
      <c r="E810" s="2" t="n"/>
      <c r="F810" s="2" t="n"/>
      <c r="G810" s="2" t="n"/>
    </row>
    <row r="811" ht="15.75" customHeight="1" s="77">
      <c r="A811" s="2" t="n"/>
      <c r="B811" s="2" t="n"/>
      <c r="C811" s="2" t="n"/>
      <c r="D811" s="2" t="n"/>
      <c r="E811" s="2" t="n"/>
      <c r="F811" s="2" t="n"/>
      <c r="G811" s="2" t="n"/>
    </row>
    <row r="812" ht="15.75" customHeight="1" s="77">
      <c r="A812" s="2" t="n"/>
      <c r="B812" s="2" t="n"/>
      <c r="C812" s="2" t="n"/>
      <c r="D812" s="2" t="n"/>
      <c r="E812" s="2" t="n"/>
      <c r="F812" s="2" t="n"/>
      <c r="G812" s="2" t="n"/>
    </row>
    <row r="813" ht="15.75" customHeight="1" s="77">
      <c r="A813" s="2" t="n"/>
      <c r="B813" s="2" t="n"/>
      <c r="C813" s="2" t="n"/>
      <c r="D813" s="2" t="n"/>
      <c r="E813" s="2" t="n"/>
      <c r="F813" s="2" t="n"/>
      <c r="G813" s="2" t="n"/>
    </row>
    <row r="814" ht="15.75" customHeight="1" s="77">
      <c r="A814" s="2" t="n"/>
      <c r="B814" s="2" t="n"/>
      <c r="C814" s="2" t="n"/>
      <c r="D814" s="2" t="n"/>
      <c r="E814" s="2" t="n"/>
      <c r="F814" s="2" t="n"/>
      <c r="G814" s="2" t="n"/>
    </row>
    <row r="815" ht="15.75" customHeight="1" s="77">
      <c r="A815" s="2" t="n"/>
      <c r="B815" s="2" t="n"/>
      <c r="C815" s="2" t="n"/>
      <c r="D815" s="2" t="n"/>
      <c r="E815" s="2" t="n"/>
      <c r="F815" s="2" t="n"/>
      <c r="G815" s="2" t="n"/>
    </row>
    <row r="816" ht="15.75" customHeight="1" s="77">
      <c r="A816" s="2" t="n"/>
      <c r="B816" s="2" t="n"/>
      <c r="C816" s="2" t="n"/>
      <c r="D816" s="2" t="n"/>
      <c r="E816" s="2" t="n"/>
      <c r="F816" s="2" t="n"/>
      <c r="G816" s="2" t="n"/>
    </row>
    <row r="817" ht="15.75" customHeight="1" s="77">
      <c r="A817" s="2" t="n"/>
      <c r="B817" s="2" t="n"/>
      <c r="C817" s="2" t="n"/>
      <c r="D817" s="2" t="n"/>
      <c r="E817" s="2" t="n"/>
      <c r="F817" s="2" t="n"/>
      <c r="G817" s="2" t="n"/>
    </row>
    <row r="818" ht="15.75" customHeight="1" s="77">
      <c r="A818" s="2" t="n"/>
      <c r="B818" s="2" t="n"/>
      <c r="C818" s="2" t="n"/>
      <c r="D818" s="2" t="n"/>
      <c r="E818" s="2" t="n"/>
      <c r="F818" s="2" t="n"/>
      <c r="G818" s="2" t="n"/>
    </row>
    <row r="819" ht="15.75" customHeight="1" s="77">
      <c r="A819" s="2" t="n"/>
      <c r="B819" s="2" t="n"/>
      <c r="C819" s="2" t="n"/>
      <c r="D819" s="2" t="n"/>
      <c r="E819" s="2" t="n"/>
      <c r="F819" s="2" t="n"/>
      <c r="G819" s="2" t="n"/>
    </row>
    <row r="820" ht="15.75" customHeight="1" s="77">
      <c r="A820" s="2" t="n"/>
      <c r="B820" s="2" t="n"/>
      <c r="C820" s="2" t="n"/>
      <c r="D820" s="2" t="n"/>
      <c r="E820" s="2" t="n"/>
      <c r="F820" s="2" t="n"/>
      <c r="G820" s="2" t="n"/>
    </row>
    <row r="821" ht="15.75" customHeight="1" s="77">
      <c r="A821" s="2" t="n"/>
      <c r="B821" s="2" t="n"/>
      <c r="C821" s="2" t="n"/>
      <c r="D821" s="2" t="n"/>
      <c r="E821" s="2" t="n"/>
      <c r="F821" s="2" t="n"/>
      <c r="G821" s="2" t="n"/>
    </row>
    <row r="822" ht="15.75" customHeight="1" s="77">
      <c r="A822" s="2" t="n"/>
      <c r="B822" s="2" t="n"/>
      <c r="C822" s="2" t="n"/>
      <c r="D822" s="2" t="n"/>
      <c r="E822" s="2" t="n"/>
      <c r="F822" s="2" t="n"/>
      <c r="G822" s="2" t="n"/>
    </row>
    <row r="823" ht="15.75" customHeight="1" s="77">
      <c r="A823" s="2" t="n"/>
      <c r="B823" s="2" t="n"/>
      <c r="C823" s="2" t="n"/>
      <c r="D823" s="2" t="n"/>
      <c r="E823" s="2" t="n"/>
      <c r="F823" s="2" t="n"/>
      <c r="G823" s="2" t="n"/>
    </row>
    <row r="824" ht="15.75" customHeight="1" s="77">
      <c r="A824" s="2" t="n"/>
      <c r="B824" s="2" t="n"/>
      <c r="C824" s="2" t="n"/>
      <c r="D824" s="2" t="n"/>
      <c r="E824" s="2" t="n"/>
      <c r="F824" s="2" t="n"/>
      <c r="G824" s="2" t="n"/>
    </row>
    <row r="825" ht="15.75" customHeight="1" s="77">
      <c r="A825" s="2" t="n"/>
      <c r="B825" s="2" t="n"/>
      <c r="C825" s="2" t="n"/>
      <c r="D825" s="2" t="n"/>
      <c r="E825" s="2" t="n"/>
      <c r="F825" s="2" t="n"/>
      <c r="G825" s="2" t="n"/>
    </row>
    <row r="826" ht="15.75" customHeight="1" s="77">
      <c r="A826" s="2" t="n"/>
      <c r="B826" s="2" t="n"/>
      <c r="C826" s="2" t="n"/>
      <c r="D826" s="2" t="n"/>
      <c r="E826" s="2" t="n"/>
      <c r="F826" s="2" t="n"/>
      <c r="G826" s="2" t="n"/>
    </row>
    <row r="827" ht="15.75" customHeight="1" s="77">
      <c r="A827" s="2" t="n"/>
      <c r="B827" s="2" t="n"/>
      <c r="C827" s="2" t="n"/>
      <c r="D827" s="2" t="n"/>
      <c r="E827" s="2" t="n"/>
      <c r="F827" s="2" t="n"/>
      <c r="G827" s="2" t="n"/>
    </row>
    <row r="828" ht="15.75" customHeight="1" s="77">
      <c r="A828" s="2" t="n"/>
      <c r="B828" s="2" t="n"/>
      <c r="C828" s="2" t="n"/>
      <c r="D828" s="2" t="n"/>
      <c r="E828" s="2" t="n"/>
      <c r="F828" s="2" t="n"/>
      <c r="G828" s="2" t="n"/>
    </row>
    <row r="829" ht="15.75" customHeight="1" s="77">
      <c r="A829" s="2" t="n"/>
      <c r="B829" s="2" t="n"/>
      <c r="C829" s="2" t="n"/>
      <c r="D829" s="2" t="n"/>
      <c r="E829" s="2" t="n"/>
      <c r="F829" s="2" t="n"/>
      <c r="G829" s="2" t="n"/>
    </row>
    <row r="830" ht="15.75" customHeight="1" s="77">
      <c r="A830" s="2" t="n"/>
      <c r="B830" s="2" t="n"/>
      <c r="C830" s="2" t="n"/>
      <c r="D830" s="2" t="n"/>
      <c r="E830" s="2" t="n"/>
      <c r="F830" s="2" t="n"/>
      <c r="G830" s="2" t="n"/>
    </row>
    <row r="831" ht="15.75" customHeight="1" s="77">
      <c r="A831" s="2" t="n"/>
      <c r="B831" s="2" t="n"/>
      <c r="C831" s="2" t="n"/>
      <c r="D831" s="2" t="n"/>
      <c r="E831" s="2" t="n"/>
      <c r="F831" s="2" t="n"/>
      <c r="G831" s="2" t="n"/>
    </row>
    <row r="832" ht="15.75" customHeight="1" s="77">
      <c r="A832" s="2" t="n"/>
      <c r="B832" s="2" t="n"/>
      <c r="C832" s="2" t="n"/>
      <c r="D832" s="2" t="n"/>
      <c r="E832" s="2" t="n"/>
      <c r="F832" s="2" t="n"/>
      <c r="G832" s="2" t="n"/>
    </row>
    <row r="833" ht="15.75" customHeight="1" s="77">
      <c r="A833" s="2" t="n"/>
      <c r="B833" s="2" t="n"/>
      <c r="C833" s="2" t="n"/>
      <c r="D833" s="2" t="n"/>
      <c r="E833" s="2" t="n"/>
      <c r="F833" s="2" t="n"/>
      <c r="G833" s="2" t="n"/>
    </row>
    <row r="834" ht="15.75" customHeight="1" s="77">
      <c r="A834" s="2" t="n"/>
      <c r="B834" s="2" t="n"/>
      <c r="C834" s="2" t="n"/>
      <c r="D834" s="2" t="n"/>
      <c r="E834" s="2" t="n"/>
      <c r="F834" s="2" t="n"/>
      <c r="G834" s="2" t="n"/>
    </row>
    <row r="835" ht="15.75" customHeight="1" s="77">
      <c r="A835" s="2" t="n"/>
      <c r="B835" s="2" t="n"/>
      <c r="C835" s="2" t="n"/>
      <c r="D835" s="2" t="n"/>
      <c r="E835" s="2" t="n"/>
      <c r="F835" s="2" t="n"/>
      <c r="G835" s="2" t="n"/>
    </row>
    <row r="836" ht="15.75" customHeight="1" s="77">
      <c r="A836" s="2" t="n"/>
      <c r="B836" s="2" t="n"/>
      <c r="C836" s="2" t="n"/>
      <c r="D836" s="2" t="n"/>
      <c r="E836" s="2" t="n"/>
      <c r="F836" s="2" t="n"/>
      <c r="G836" s="2" t="n"/>
    </row>
    <row r="837" ht="15.75" customHeight="1" s="77">
      <c r="A837" s="2" t="n"/>
      <c r="B837" s="2" t="n"/>
      <c r="C837" s="2" t="n"/>
      <c r="D837" s="2" t="n"/>
      <c r="E837" s="2" t="n"/>
      <c r="F837" s="2" t="n"/>
      <c r="G837" s="2" t="n"/>
    </row>
    <row r="838" ht="15.75" customHeight="1" s="77">
      <c r="A838" s="2" t="n"/>
      <c r="B838" s="2" t="n"/>
      <c r="C838" s="2" t="n"/>
      <c r="D838" s="2" t="n"/>
      <c r="E838" s="2" t="n"/>
      <c r="F838" s="2" t="n"/>
      <c r="G838" s="2" t="n"/>
    </row>
    <row r="839" ht="15.75" customHeight="1" s="77">
      <c r="A839" s="2" t="n"/>
      <c r="B839" s="2" t="n"/>
      <c r="C839" s="2" t="n"/>
      <c r="D839" s="2" t="n"/>
      <c r="E839" s="2" t="n"/>
      <c r="F839" s="2" t="n"/>
      <c r="G839" s="2" t="n"/>
    </row>
    <row r="840" ht="15.75" customHeight="1" s="77">
      <c r="A840" s="2" t="n"/>
      <c r="B840" s="2" t="n"/>
      <c r="C840" s="2" t="n"/>
      <c r="D840" s="2" t="n"/>
      <c r="E840" s="2" t="n"/>
      <c r="F840" s="2" t="n"/>
      <c r="G840" s="2" t="n"/>
    </row>
    <row r="841" ht="15.75" customHeight="1" s="77">
      <c r="A841" s="2" t="n"/>
      <c r="B841" s="2" t="n"/>
      <c r="C841" s="2" t="n"/>
      <c r="D841" s="2" t="n"/>
      <c r="E841" s="2" t="n"/>
      <c r="F841" s="2" t="n"/>
      <c r="G841" s="2" t="n"/>
    </row>
    <row r="842" ht="15.75" customHeight="1" s="77">
      <c r="A842" s="2" t="n"/>
      <c r="B842" s="2" t="n"/>
      <c r="C842" s="2" t="n"/>
      <c r="D842" s="2" t="n"/>
      <c r="E842" s="2" t="n"/>
      <c r="F842" s="2" t="n"/>
      <c r="G842" s="2" t="n"/>
    </row>
    <row r="843" ht="15.75" customHeight="1" s="77">
      <c r="A843" s="2" t="n"/>
      <c r="B843" s="2" t="n"/>
      <c r="C843" s="2" t="n"/>
      <c r="D843" s="2" t="n"/>
      <c r="E843" s="2" t="n"/>
      <c r="F843" s="2" t="n"/>
      <c r="G843" s="2" t="n"/>
    </row>
    <row r="844" ht="15.75" customHeight="1" s="77">
      <c r="A844" s="2" t="n"/>
      <c r="B844" s="2" t="n"/>
      <c r="C844" s="2" t="n"/>
      <c r="D844" s="2" t="n"/>
      <c r="E844" s="2" t="n"/>
      <c r="F844" s="2" t="n"/>
      <c r="G844" s="2" t="n"/>
    </row>
    <row r="845" ht="15.75" customHeight="1" s="77">
      <c r="A845" s="2" t="n"/>
      <c r="B845" s="2" t="n"/>
      <c r="C845" s="2" t="n"/>
      <c r="D845" s="2" t="n"/>
      <c r="E845" s="2" t="n"/>
      <c r="F845" s="2" t="n"/>
      <c r="G845" s="2" t="n"/>
    </row>
    <row r="846" ht="15.75" customHeight="1" s="77">
      <c r="A846" s="2" t="n"/>
      <c r="B846" s="2" t="n"/>
      <c r="C846" s="2" t="n"/>
      <c r="D846" s="2" t="n"/>
      <c r="E846" s="2" t="n"/>
      <c r="F846" s="2" t="n"/>
      <c r="G846" s="2" t="n"/>
    </row>
    <row r="847" ht="15.75" customHeight="1" s="77">
      <c r="A847" s="2" t="n"/>
      <c r="B847" s="2" t="n"/>
      <c r="C847" s="2" t="n"/>
      <c r="D847" s="2" t="n"/>
      <c r="E847" s="2" t="n"/>
      <c r="F847" s="2" t="n"/>
      <c r="G847" s="2" t="n"/>
    </row>
    <row r="848" ht="15.75" customHeight="1" s="77">
      <c r="A848" s="2" t="n"/>
      <c r="B848" s="2" t="n"/>
      <c r="C848" s="2" t="n"/>
      <c r="D848" s="2" t="n"/>
      <c r="E848" s="2" t="n"/>
      <c r="F848" s="2" t="n"/>
      <c r="G848" s="2" t="n"/>
    </row>
    <row r="849" ht="15.75" customHeight="1" s="77">
      <c r="A849" s="2" t="n"/>
      <c r="B849" s="2" t="n"/>
      <c r="C849" s="2" t="n"/>
      <c r="D849" s="2" t="n"/>
      <c r="E849" s="2" t="n"/>
      <c r="F849" s="2" t="n"/>
      <c r="G849" s="2" t="n"/>
    </row>
    <row r="850" ht="15.75" customHeight="1" s="77">
      <c r="A850" s="2" t="n"/>
      <c r="B850" s="2" t="n"/>
      <c r="C850" s="2" t="n"/>
      <c r="D850" s="2" t="n"/>
      <c r="E850" s="2" t="n"/>
      <c r="F850" s="2" t="n"/>
      <c r="G850" s="2" t="n"/>
    </row>
    <row r="851" ht="15.75" customHeight="1" s="77">
      <c r="A851" s="2" t="n"/>
      <c r="B851" s="2" t="n"/>
      <c r="C851" s="2" t="n"/>
      <c r="D851" s="2" t="n"/>
      <c r="E851" s="2" t="n"/>
      <c r="F851" s="2" t="n"/>
      <c r="G851" s="2" t="n"/>
    </row>
    <row r="852" ht="15.75" customHeight="1" s="77">
      <c r="A852" s="2" t="n"/>
      <c r="B852" s="2" t="n"/>
      <c r="C852" s="2" t="n"/>
      <c r="D852" s="2" t="n"/>
      <c r="E852" s="2" t="n"/>
      <c r="F852" s="2" t="n"/>
      <c r="G852" s="2" t="n"/>
    </row>
    <row r="853" ht="15.75" customHeight="1" s="77">
      <c r="A853" s="2" t="n"/>
      <c r="B853" s="2" t="n"/>
      <c r="C853" s="2" t="n"/>
      <c r="D853" s="2" t="n"/>
      <c r="E853" s="2" t="n"/>
      <c r="F853" s="2" t="n"/>
      <c r="G853" s="2" t="n"/>
    </row>
    <row r="854" ht="15.75" customHeight="1" s="77">
      <c r="A854" s="2" t="n"/>
      <c r="B854" s="2" t="n"/>
      <c r="C854" s="2" t="n"/>
      <c r="D854" s="2" t="n"/>
      <c r="E854" s="2" t="n"/>
      <c r="F854" s="2" t="n"/>
      <c r="G854" s="2" t="n"/>
    </row>
    <row r="855" ht="15.75" customHeight="1" s="77">
      <c r="A855" s="2" t="n"/>
      <c r="B855" s="2" t="n"/>
      <c r="C855" s="2" t="n"/>
      <c r="D855" s="2" t="n"/>
      <c r="E855" s="2" t="n"/>
      <c r="F855" s="2" t="n"/>
      <c r="G855" s="2" t="n"/>
    </row>
    <row r="856" ht="15.75" customHeight="1" s="77">
      <c r="A856" s="2" t="n"/>
      <c r="B856" s="2" t="n"/>
      <c r="C856" s="2" t="n"/>
      <c r="D856" s="2" t="n"/>
      <c r="E856" s="2" t="n"/>
      <c r="F856" s="2" t="n"/>
      <c r="G856" s="2" t="n"/>
    </row>
    <row r="857" ht="15.75" customHeight="1" s="77">
      <c r="A857" s="2" t="n"/>
      <c r="B857" s="2" t="n"/>
      <c r="C857" s="2" t="n"/>
      <c r="D857" s="2" t="n"/>
      <c r="E857" s="2" t="n"/>
      <c r="F857" s="2" t="n"/>
      <c r="G857" s="2" t="n"/>
    </row>
    <row r="858" ht="15.75" customHeight="1" s="77">
      <c r="A858" s="2" t="n"/>
      <c r="B858" s="2" t="n"/>
      <c r="C858" s="2" t="n"/>
      <c r="D858" s="2" t="n"/>
      <c r="E858" s="2" t="n"/>
      <c r="F858" s="2" t="n"/>
      <c r="G858" s="2" t="n"/>
    </row>
    <row r="859" ht="15.75" customHeight="1" s="77">
      <c r="A859" s="2" t="n"/>
      <c r="B859" s="2" t="n"/>
      <c r="C859" s="2" t="n"/>
      <c r="D859" s="2" t="n"/>
      <c r="E859" s="2" t="n"/>
      <c r="F859" s="2" t="n"/>
      <c r="G859" s="2" t="n"/>
    </row>
    <row r="860" ht="15.75" customHeight="1" s="77">
      <c r="A860" s="2" t="n"/>
      <c r="B860" s="2" t="n"/>
      <c r="C860" s="2" t="n"/>
      <c r="D860" s="2" t="n"/>
      <c r="E860" s="2" t="n"/>
      <c r="F860" s="2" t="n"/>
      <c r="G860" s="2" t="n"/>
    </row>
    <row r="861" ht="15.75" customHeight="1" s="77">
      <c r="A861" s="2" t="n"/>
      <c r="B861" s="2" t="n"/>
      <c r="C861" s="2" t="n"/>
      <c r="D861" s="2" t="n"/>
      <c r="E861" s="2" t="n"/>
      <c r="F861" s="2" t="n"/>
      <c r="G861" s="2" t="n"/>
    </row>
    <row r="862" ht="15.75" customHeight="1" s="77">
      <c r="A862" s="2" t="n"/>
      <c r="B862" s="2" t="n"/>
      <c r="C862" s="2" t="n"/>
      <c r="D862" s="2" t="n"/>
      <c r="E862" s="2" t="n"/>
      <c r="F862" s="2" t="n"/>
      <c r="G862" s="2" t="n"/>
    </row>
    <row r="863" ht="15.75" customHeight="1" s="77">
      <c r="A863" s="2" t="n"/>
      <c r="B863" s="2" t="n"/>
      <c r="C863" s="2" t="n"/>
      <c r="D863" s="2" t="n"/>
      <c r="E863" s="2" t="n"/>
      <c r="F863" s="2" t="n"/>
      <c r="G863" s="2" t="n"/>
    </row>
    <row r="864" ht="15.75" customHeight="1" s="77">
      <c r="A864" s="2" t="n"/>
      <c r="B864" s="2" t="n"/>
      <c r="C864" s="2" t="n"/>
      <c r="D864" s="2" t="n"/>
      <c r="E864" s="2" t="n"/>
      <c r="F864" s="2" t="n"/>
      <c r="G864" s="2" t="n"/>
    </row>
    <row r="865" ht="15.75" customHeight="1" s="77">
      <c r="A865" s="2" t="n"/>
      <c r="B865" s="2" t="n"/>
      <c r="C865" s="2" t="n"/>
      <c r="D865" s="2" t="n"/>
      <c r="E865" s="2" t="n"/>
      <c r="F865" s="2" t="n"/>
      <c r="G865" s="2" t="n"/>
    </row>
    <row r="866" ht="15.75" customHeight="1" s="77">
      <c r="A866" s="2" t="n"/>
      <c r="B866" s="2" t="n"/>
      <c r="C866" s="2" t="n"/>
      <c r="D866" s="2" t="n"/>
      <c r="E866" s="2" t="n"/>
      <c r="F866" s="2" t="n"/>
      <c r="G866" s="2" t="n"/>
    </row>
    <row r="867" ht="15.75" customHeight="1" s="77">
      <c r="A867" s="2" t="n"/>
      <c r="B867" s="2" t="n"/>
      <c r="C867" s="2" t="n"/>
      <c r="D867" s="2" t="n"/>
      <c r="E867" s="2" t="n"/>
      <c r="F867" s="2" t="n"/>
      <c r="G867" s="2" t="n"/>
    </row>
    <row r="868" ht="15.75" customHeight="1" s="77">
      <c r="A868" s="2" t="n"/>
      <c r="B868" s="2" t="n"/>
      <c r="C868" s="2" t="n"/>
      <c r="D868" s="2" t="n"/>
      <c r="E868" s="2" t="n"/>
      <c r="F868" s="2" t="n"/>
      <c r="G868" s="2" t="n"/>
    </row>
    <row r="869" ht="15.75" customHeight="1" s="77">
      <c r="A869" s="2" t="n"/>
      <c r="B869" s="2" t="n"/>
      <c r="C869" s="2" t="n"/>
      <c r="D869" s="2" t="n"/>
      <c r="E869" s="2" t="n"/>
      <c r="F869" s="2" t="n"/>
      <c r="G869" s="2" t="n"/>
    </row>
    <row r="870" ht="15.75" customHeight="1" s="77">
      <c r="A870" s="2" t="n"/>
      <c r="B870" s="2" t="n"/>
      <c r="C870" s="2" t="n"/>
      <c r="D870" s="2" t="n"/>
      <c r="E870" s="2" t="n"/>
      <c r="F870" s="2" t="n"/>
      <c r="G870" s="2" t="n"/>
    </row>
    <row r="871" ht="15.75" customHeight="1" s="77">
      <c r="A871" s="2" t="n"/>
      <c r="B871" s="2" t="n"/>
      <c r="C871" s="2" t="n"/>
      <c r="D871" s="2" t="n"/>
      <c r="E871" s="2" t="n"/>
      <c r="F871" s="2" t="n"/>
      <c r="G871" s="2" t="n"/>
    </row>
    <row r="872" ht="15.75" customHeight="1" s="77">
      <c r="A872" s="2" t="n"/>
      <c r="B872" s="2" t="n"/>
      <c r="C872" s="2" t="n"/>
      <c r="D872" s="2" t="n"/>
      <c r="E872" s="2" t="n"/>
      <c r="F872" s="2" t="n"/>
      <c r="G872" s="2" t="n"/>
    </row>
    <row r="873" ht="15.75" customHeight="1" s="77">
      <c r="A873" s="2" t="n"/>
      <c r="B873" s="2" t="n"/>
      <c r="C873" s="2" t="n"/>
      <c r="D873" s="2" t="n"/>
      <c r="E873" s="2" t="n"/>
      <c r="F873" s="2" t="n"/>
      <c r="G873" s="2" t="n"/>
    </row>
    <row r="874" ht="15.75" customHeight="1" s="77">
      <c r="A874" s="2" t="n"/>
      <c r="B874" s="2" t="n"/>
      <c r="C874" s="2" t="n"/>
      <c r="D874" s="2" t="n"/>
      <c r="E874" s="2" t="n"/>
      <c r="F874" s="2" t="n"/>
      <c r="G874" s="2" t="n"/>
    </row>
    <row r="875" ht="15.75" customHeight="1" s="77">
      <c r="A875" s="2" t="n"/>
      <c r="B875" s="2" t="n"/>
      <c r="C875" s="2" t="n"/>
      <c r="D875" s="2" t="n"/>
      <c r="E875" s="2" t="n"/>
      <c r="F875" s="2" t="n"/>
      <c r="G875" s="2" t="n"/>
    </row>
    <row r="876" ht="15.75" customHeight="1" s="77">
      <c r="A876" s="2" t="n"/>
      <c r="B876" s="2" t="n"/>
      <c r="C876" s="2" t="n"/>
      <c r="D876" s="2" t="n"/>
      <c r="E876" s="2" t="n"/>
      <c r="F876" s="2" t="n"/>
      <c r="G876" s="2" t="n"/>
    </row>
    <row r="877" ht="15.75" customHeight="1" s="77">
      <c r="A877" s="2" t="n"/>
      <c r="B877" s="2" t="n"/>
      <c r="C877" s="2" t="n"/>
      <c r="D877" s="2" t="n"/>
      <c r="E877" s="2" t="n"/>
      <c r="F877" s="2" t="n"/>
      <c r="G877" s="2" t="n"/>
    </row>
    <row r="878" ht="15.75" customHeight="1" s="77">
      <c r="A878" s="2" t="n"/>
      <c r="B878" s="2" t="n"/>
      <c r="C878" s="2" t="n"/>
      <c r="D878" s="2" t="n"/>
      <c r="E878" s="2" t="n"/>
      <c r="F878" s="2" t="n"/>
      <c r="G878" s="2" t="n"/>
    </row>
    <row r="879" ht="15.75" customHeight="1" s="77">
      <c r="A879" s="2" t="n"/>
      <c r="B879" s="2" t="n"/>
      <c r="C879" s="2" t="n"/>
      <c r="D879" s="2" t="n"/>
      <c r="E879" s="2" t="n"/>
      <c r="F879" s="2" t="n"/>
      <c r="G879" s="2" t="n"/>
    </row>
    <row r="880" ht="15.75" customHeight="1" s="77">
      <c r="A880" s="2" t="n"/>
      <c r="B880" s="2" t="n"/>
      <c r="C880" s="2" t="n"/>
      <c r="D880" s="2" t="n"/>
      <c r="E880" s="2" t="n"/>
      <c r="F880" s="2" t="n"/>
      <c r="G880" s="2" t="n"/>
    </row>
    <row r="881" ht="15.75" customHeight="1" s="77">
      <c r="A881" s="2" t="n"/>
      <c r="B881" s="2" t="n"/>
      <c r="C881" s="2" t="n"/>
      <c r="D881" s="2" t="n"/>
      <c r="E881" s="2" t="n"/>
      <c r="F881" s="2" t="n"/>
      <c r="G881" s="2" t="n"/>
    </row>
    <row r="882" ht="15.75" customHeight="1" s="77">
      <c r="A882" s="2" t="n"/>
      <c r="B882" s="2" t="n"/>
      <c r="C882" s="2" t="n"/>
      <c r="D882" s="2" t="n"/>
      <c r="E882" s="2" t="n"/>
      <c r="F882" s="2" t="n"/>
      <c r="G882" s="2" t="n"/>
    </row>
    <row r="883" ht="15.75" customHeight="1" s="77">
      <c r="A883" s="2" t="n"/>
      <c r="B883" s="2" t="n"/>
      <c r="C883" s="2" t="n"/>
      <c r="D883" s="2" t="n"/>
      <c r="E883" s="2" t="n"/>
      <c r="F883" s="2" t="n"/>
      <c r="G883" s="2" t="n"/>
    </row>
    <row r="884" ht="15.75" customHeight="1" s="77">
      <c r="A884" s="2" t="n"/>
      <c r="B884" s="2" t="n"/>
      <c r="C884" s="2" t="n"/>
      <c r="D884" s="2" t="n"/>
      <c r="E884" s="2" t="n"/>
      <c r="F884" s="2" t="n"/>
      <c r="G884" s="2" t="n"/>
    </row>
    <row r="885" ht="15.75" customHeight="1" s="77">
      <c r="A885" s="2" t="n"/>
      <c r="B885" s="2" t="n"/>
      <c r="C885" s="2" t="n"/>
      <c r="D885" s="2" t="n"/>
      <c r="E885" s="2" t="n"/>
      <c r="F885" s="2" t="n"/>
      <c r="G885" s="2" t="n"/>
    </row>
    <row r="886" ht="15.75" customHeight="1" s="77">
      <c r="A886" s="2" t="n"/>
      <c r="B886" s="2" t="n"/>
      <c r="C886" s="2" t="n"/>
      <c r="D886" s="2" t="n"/>
      <c r="E886" s="2" t="n"/>
      <c r="F886" s="2" t="n"/>
      <c r="G886" s="2" t="n"/>
    </row>
    <row r="887" ht="15.75" customHeight="1" s="77">
      <c r="A887" s="2" t="n"/>
      <c r="B887" s="2" t="n"/>
      <c r="C887" s="2" t="n"/>
      <c r="D887" s="2" t="n"/>
      <c r="E887" s="2" t="n"/>
      <c r="F887" s="2" t="n"/>
      <c r="G887" s="2" t="n"/>
    </row>
    <row r="888" ht="15.75" customHeight="1" s="77">
      <c r="A888" s="2" t="n"/>
      <c r="B888" s="2" t="n"/>
      <c r="C888" s="2" t="n"/>
      <c r="D888" s="2" t="n"/>
      <c r="E888" s="2" t="n"/>
      <c r="F888" s="2" t="n"/>
      <c r="G888" s="2" t="n"/>
    </row>
    <row r="889" ht="15.75" customHeight="1" s="77">
      <c r="A889" s="2" t="n"/>
      <c r="B889" s="2" t="n"/>
      <c r="C889" s="2" t="n"/>
      <c r="D889" s="2" t="n"/>
      <c r="E889" s="2" t="n"/>
      <c r="F889" s="2" t="n"/>
      <c r="G889" s="2" t="n"/>
    </row>
    <row r="890" ht="15.75" customHeight="1" s="77">
      <c r="A890" s="2" t="n"/>
      <c r="B890" s="2" t="n"/>
      <c r="C890" s="2" t="n"/>
      <c r="D890" s="2" t="n"/>
      <c r="E890" s="2" t="n"/>
      <c r="F890" s="2" t="n"/>
      <c r="G890" s="2" t="n"/>
    </row>
    <row r="891" ht="15.75" customHeight="1" s="77">
      <c r="A891" s="2" t="n"/>
      <c r="B891" s="2" t="n"/>
      <c r="C891" s="2" t="n"/>
      <c r="D891" s="2" t="n"/>
      <c r="E891" s="2" t="n"/>
      <c r="F891" s="2" t="n"/>
      <c r="G891" s="2" t="n"/>
    </row>
    <row r="892" ht="15.75" customHeight="1" s="77">
      <c r="A892" s="2" t="n"/>
      <c r="B892" s="2" t="n"/>
      <c r="C892" s="2" t="n"/>
      <c r="D892" s="2" t="n"/>
      <c r="E892" s="2" t="n"/>
      <c r="F892" s="2" t="n"/>
      <c r="G892" s="2" t="n"/>
    </row>
    <row r="893" ht="15.75" customHeight="1" s="77">
      <c r="A893" s="2" t="n"/>
      <c r="B893" s="2" t="n"/>
      <c r="C893" s="2" t="n"/>
      <c r="D893" s="2" t="n"/>
      <c r="E893" s="2" t="n"/>
      <c r="F893" s="2" t="n"/>
      <c r="G893" s="2" t="n"/>
    </row>
    <row r="894" ht="15.75" customHeight="1" s="77">
      <c r="A894" s="2" t="n"/>
      <c r="B894" s="2" t="n"/>
      <c r="C894" s="2" t="n"/>
      <c r="D894" s="2" t="n"/>
      <c r="E894" s="2" t="n"/>
      <c r="F894" s="2" t="n"/>
      <c r="G894" s="2" t="n"/>
    </row>
    <row r="895" ht="15.75" customHeight="1" s="77">
      <c r="A895" s="2" t="n"/>
      <c r="B895" s="2" t="n"/>
      <c r="C895" s="2" t="n"/>
      <c r="D895" s="2" t="n"/>
      <c r="E895" s="2" t="n"/>
      <c r="F895" s="2" t="n"/>
      <c r="G895" s="2" t="n"/>
    </row>
    <row r="896" ht="15.75" customHeight="1" s="77">
      <c r="A896" s="2" t="n"/>
      <c r="B896" s="2" t="n"/>
      <c r="C896" s="2" t="n"/>
      <c r="D896" s="2" t="n"/>
      <c r="E896" s="2" t="n"/>
      <c r="F896" s="2" t="n"/>
      <c r="G896" s="2" t="n"/>
    </row>
    <row r="897" ht="15.75" customHeight="1" s="77">
      <c r="A897" s="2" t="n"/>
      <c r="B897" s="2" t="n"/>
      <c r="C897" s="2" t="n"/>
      <c r="D897" s="2" t="n"/>
      <c r="E897" s="2" t="n"/>
      <c r="F897" s="2" t="n"/>
      <c r="G897" s="2" t="n"/>
    </row>
    <row r="898" ht="15.75" customHeight="1" s="77">
      <c r="A898" s="2" t="n"/>
      <c r="B898" s="2" t="n"/>
      <c r="C898" s="2" t="n"/>
      <c r="D898" s="2" t="n"/>
      <c r="E898" s="2" t="n"/>
      <c r="F898" s="2" t="n"/>
      <c r="G898" s="2" t="n"/>
    </row>
    <row r="899" ht="15.75" customHeight="1" s="77">
      <c r="A899" s="2" t="n"/>
      <c r="B899" s="2" t="n"/>
      <c r="C899" s="2" t="n"/>
      <c r="D899" s="2" t="n"/>
      <c r="E899" s="2" t="n"/>
      <c r="F899" s="2" t="n"/>
      <c r="G899" s="2" t="n"/>
    </row>
    <row r="900" ht="15.75" customHeight="1" s="77">
      <c r="A900" s="2" t="n"/>
      <c r="B900" s="2" t="n"/>
      <c r="C900" s="2" t="n"/>
      <c r="D900" s="2" t="n"/>
      <c r="E900" s="2" t="n"/>
      <c r="F900" s="2" t="n"/>
      <c r="G900" s="2" t="n"/>
    </row>
    <row r="901" ht="15.75" customHeight="1" s="77">
      <c r="A901" s="2" t="n"/>
      <c r="B901" s="2" t="n"/>
      <c r="C901" s="2" t="n"/>
      <c r="D901" s="2" t="n"/>
      <c r="E901" s="2" t="n"/>
      <c r="F901" s="2" t="n"/>
      <c r="G901" s="2" t="n"/>
    </row>
    <row r="902" ht="15.75" customHeight="1" s="77">
      <c r="A902" s="2" t="n"/>
      <c r="B902" s="2" t="n"/>
      <c r="C902" s="2" t="n"/>
      <c r="D902" s="2" t="n"/>
      <c r="E902" s="2" t="n"/>
      <c r="F902" s="2" t="n"/>
      <c r="G902" s="2" t="n"/>
    </row>
    <row r="903" ht="15.75" customHeight="1" s="77">
      <c r="A903" s="2" t="n"/>
      <c r="B903" s="2" t="n"/>
      <c r="C903" s="2" t="n"/>
      <c r="D903" s="2" t="n"/>
      <c r="E903" s="2" t="n"/>
      <c r="F903" s="2" t="n"/>
      <c r="G903" s="2" t="n"/>
    </row>
    <row r="904" ht="15.75" customHeight="1" s="77">
      <c r="A904" s="2" t="n"/>
      <c r="B904" s="2" t="n"/>
      <c r="C904" s="2" t="n"/>
      <c r="D904" s="2" t="n"/>
      <c r="E904" s="2" t="n"/>
      <c r="F904" s="2" t="n"/>
      <c r="G904" s="2" t="n"/>
    </row>
    <row r="905" ht="15.75" customHeight="1" s="77">
      <c r="A905" s="2" t="n"/>
      <c r="B905" s="2" t="n"/>
      <c r="C905" s="2" t="n"/>
      <c r="D905" s="2" t="n"/>
      <c r="E905" s="2" t="n"/>
      <c r="F905" s="2" t="n"/>
      <c r="G905" s="2" t="n"/>
    </row>
    <row r="906" ht="15.75" customHeight="1" s="77">
      <c r="A906" s="2" t="n"/>
      <c r="B906" s="2" t="n"/>
      <c r="C906" s="2" t="n"/>
      <c r="D906" s="2" t="n"/>
      <c r="E906" s="2" t="n"/>
      <c r="F906" s="2" t="n"/>
      <c r="G906" s="2" t="n"/>
    </row>
    <row r="907" ht="15.75" customHeight="1" s="77">
      <c r="A907" s="2" t="n"/>
      <c r="B907" s="2" t="n"/>
      <c r="C907" s="2" t="n"/>
      <c r="D907" s="2" t="n"/>
      <c r="E907" s="2" t="n"/>
      <c r="F907" s="2" t="n"/>
      <c r="G907" s="2" t="n"/>
    </row>
    <row r="908" ht="15.75" customHeight="1" s="77">
      <c r="A908" s="2" t="n"/>
      <c r="B908" s="2" t="n"/>
      <c r="C908" s="2" t="n"/>
      <c r="D908" s="2" t="n"/>
      <c r="E908" s="2" t="n"/>
      <c r="F908" s="2" t="n"/>
      <c r="G908" s="2" t="n"/>
    </row>
    <row r="909" ht="15.75" customHeight="1" s="77">
      <c r="A909" s="2" t="n"/>
      <c r="B909" s="2" t="n"/>
      <c r="C909" s="2" t="n"/>
      <c r="D909" s="2" t="n"/>
      <c r="E909" s="2" t="n"/>
      <c r="F909" s="2" t="n"/>
      <c r="G909" s="2" t="n"/>
    </row>
    <row r="910" ht="15.75" customHeight="1" s="77">
      <c r="A910" s="2" t="n"/>
      <c r="B910" s="2" t="n"/>
      <c r="C910" s="2" t="n"/>
      <c r="D910" s="2" t="n"/>
      <c r="E910" s="2" t="n"/>
      <c r="F910" s="2" t="n"/>
      <c r="G910" s="2" t="n"/>
    </row>
    <row r="911" ht="15.75" customHeight="1" s="77">
      <c r="A911" s="2" t="n"/>
      <c r="B911" s="2" t="n"/>
      <c r="C911" s="2" t="n"/>
      <c r="D911" s="2" t="n"/>
      <c r="E911" s="2" t="n"/>
      <c r="F911" s="2" t="n"/>
      <c r="G911" s="2" t="n"/>
    </row>
    <row r="912" ht="15.75" customHeight="1" s="77">
      <c r="A912" s="2" t="n"/>
      <c r="B912" s="2" t="n"/>
      <c r="C912" s="2" t="n"/>
      <c r="D912" s="2" t="n"/>
      <c r="E912" s="2" t="n"/>
      <c r="F912" s="2" t="n"/>
      <c r="G912" s="2" t="n"/>
    </row>
    <row r="913" ht="15.75" customHeight="1" s="77">
      <c r="A913" s="2" t="n"/>
      <c r="B913" s="2" t="n"/>
      <c r="C913" s="2" t="n"/>
      <c r="D913" s="2" t="n"/>
      <c r="E913" s="2" t="n"/>
      <c r="F913" s="2" t="n"/>
      <c r="G913" s="2" t="n"/>
    </row>
    <row r="914" ht="15.75" customHeight="1" s="77">
      <c r="A914" s="2" t="n"/>
      <c r="B914" s="2" t="n"/>
      <c r="C914" s="2" t="n"/>
      <c r="D914" s="2" t="n"/>
      <c r="E914" s="2" t="n"/>
      <c r="F914" s="2" t="n"/>
      <c r="G914" s="2" t="n"/>
    </row>
    <row r="915" ht="15.75" customHeight="1" s="77">
      <c r="A915" s="2" t="n"/>
      <c r="B915" s="2" t="n"/>
      <c r="C915" s="2" t="n"/>
      <c r="D915" s="2" t="n"/>
      <c r="E915" s="2" t="n"/>
      <c r="F915" s="2" t="n"/>
      <c r="G915" s="2" t="n"/>
    </row>
    <row r="916" ht="15.75" customHeight="1" s="77">
      <c r="A916" s="2" t="n"/>
      <c r="B916" s="2" t="n"/>
      <c r="C916" s="2" t="n"/>
      <c r="D916" s="2" t="n"/>
      <c r="E916" s="2" t="n"/>
      <c r="F916" s="2" t="n"/>
      <c r="G916" s="2" t="n"/>
    </row>
    <row r="917" ht="15.75" customHeight="1" s="77">
      <c r="A917" s="2" t="n"/>
      <c r="B917" s="2" t="n"/>
      <c r="C917" s="2" t="n"/>
      <c r="D917" s="2" t="n"/>
      <c r="E917" s="2" t="n"/>
      <c r="F917" s="2" t="n"/>
      <c r="G917" s="2" t="n"/>
    </row>
    <row r="918" ht="15.75" customHeight="1" s="77">
      <c r="A918" s="2" t="n"/>
      <c r="B918" s="2" t="n"/>
      <c r="C918" s="2" t="n"/>
      <c r="D918" s="2" t="n"/>
      <c r="E918" s="2" t="n"/>
      <c r="F918" s="2" t="n"/>
      <c r="G918" s="2" t="n"/>
    </row>
    <row r="919" ht="15.75" customHeight="1" s="77">
      <c r="A919" s="2" t="n"/>
      <c r="B919" s="2" t="n"/>
      <c r="C919" s="2" t="n"/>
      <c r="D919" s="2" t="n"/>
      <c r="E919" s="2" t="n"/>
      <c r="F919" s="2" t="n"/>
      <c r="G919" s="2" t="n"/>
    </row>
    <row r="920" ht="15.75" customHeight="1" s="77">
      <c r="A920" s="2" t="n"/>
      <c r="B920" s="2" t="n"/>
      <c r="C920" s="2" t="n"/>
      <c r="D920" s="2" t="n"/>
      <c r="E920" s="2" t="n"/>
      <c r="F920" s="2" t="n"/>
      <c r="G920" s="2" t="n"/>
    </row>
    <row r="921" ht="15.75" customHeight="1" s="77">
      <c r="A921" s="2" t="n"/>
      <c r="B921" s="2" t="n"/>
      <c r="C921" s="2" t="n"/>
      <c r="D921" s="2" t="n"/>
      <c r="E921" s="2" t="n"/>
      <c r="F921" s="2" t="n"/>
      <c r="G921" s="2" t="n"/>
    </row>
    <row r="922" ht="15.75" customHeight="1" s="77">
      <c r="A922" s="2" t="n"/>
      <c r="B922" s="2" t="n"/>
      <c r="C922" s="2" t="n"/>
      <c r="D922" s="2" t="n"/>
      <c r="E922" s="2" t="n"/>
      <c r="F922" s="2" t="n"/>
      <c r="G922" s="2" t="n"/>
    </row>
    <row r="923" ht="15.75" customHeight="1" s="77">
      <c r="A923" s="2" t="n"/>
      <c r="B923" s="2" t="n"/>
      <c r="C923" s="2" t="n"/>
      <c r="D923" s="2" t="n"/>
      <c r="E923" s="2" t="n"/>
      <c r="F923" s="2" t="n"/>
      <c r="G923" s="2" t="n"/>
    </row>
    <row r="924" ht="15.75" customHeight="1" s="77">
      <c r="A924" s="2" t="n"/>
      <c r="B924" s="2" t="n"/>
      <c r="C924" s="2" t="n"/>
      <c r="D924" s="2" t="n"/>
      <c r="E924" s="2" t="n"/>
      <c r="F924" s="2" t="n"/>
      <c r="G924" s="2" t="n"/>
    </row>
    <row r="925" ht="15.75" customHeight="1" s="77">
      <c r="A925" s="2" t="n"/>
      <c r="B925" s="2" t="n"/>
      <c r="C925" s="2" t="n"/>
      <c r="D925" s="2" t="n"/>
      <c r="E925" s="2" t="n"/>
      <c r="F925" s="2" t="n"/>
      <c r="G925" s="2" t="n"/>
    </row>
    <row r="926" ht="15.75" customHeight="1" s="77">
      <c r="A926" s="2" t="n"/>
      <c r="B926" s="2" t="n"/>
      <c r="C926" s="2" t="n"/>
      <c r="D926" s="2" t="n"/>
      <c r="E926" s="2" t="n"/>
      <c r="F926" s="2" t="n"/>
      <c r="G926" s="2" t="n"/>
    </row>
    <row r="927" ht="15.75" customHeight="1" s="77">
      <c r="A927" s="2" t="n"/>
      <c r="B927" s="2" t="n"/>
      <c r="C927" s="2" t="n"/>
      <c r="D927" s="2" t="n"/>
      <c r="E927" s="2" t="n"/>
      <c r="F927" s="2" t="n"/>
      <c r="G927" s="2" t="n"/>
    </row>
    <row r="928" ht="15.75" customHeight="1" s="77">
      <c r="A928" s="2" t="n"/>
      <c r="B928" s="2" t="n"/>
      <c r="C928" s="2" t="n"/>
      <c r="D928" s="2" t="n"/>
      <c r="E928" s="2" t="n"/>
      <c r="F928" s="2" t="n"/>
      <c r="G928" s="2" t="n"/>
    </row>
    <row r="929" ht="15.75" customHeight="1" s="77">
      <c r="A929" s="2" t="n"/>
      <c r="B929" s="2" t="n"/>
      <c r="C929" s="2" t="n"/>
      <c r="D929" s="2" t="n"/>
      <c r="E929" s="2" t="n"/>
      <c r="F929" s="2" t="n"/>
      <c r="G929" s="2" t="n"/>
    </row>
    <row r="930" ht="15.75" customHeight="1" s="77">
      <c r="A930" s="2" t="n"/>
      <c r="B930" s="2" t="n"/>
      <c r="C930" s="2" t="n"/>
      <c r="D930" s="2" t="n"/>
      <c r="E930" s="2" t="n"/>
      <c r="F930" s="2" t="n"/>
      <c r="G930" s="2" t="n"/>
    </row>
    <row r="931" ht="15.75" customHeight="1" s="77">
      <c r="A931" s="2" t="n"/>
      <c r="B931" s="2" t="n"/>
      <c r="C931" s="2" t="n"/>
      <c r="D931" s="2" t="n"/>
      <c r="E931" s="2" t="n"/>
      <c r="F931" s="2" t="n"/>
      <c r="G931" s="2" t="n"/>
    </row>
    <row r="932" ht="15.75" customHeight="1" s="77">
      <c r="A932" s="2" t="n"/>
      <c r="B932" s="2" t="n"/>
      <c r="C932" s="2" t="n"/>
      <c r="D932" s="2" t="n"/>
      <c r="E932" s="2" t="n"/>
      <c r="F932" s="2" t="n"/>
      <c r="G932" s="2" t="n"/>
    </row>
    <row r="933" ht="15.75" customHeight="1" s="77">
      <c r="A933" s="2" t="n"/>
      <c r="B933" s="2" t="n"/>
      <c r="C933" s="2" t="n"/>
      <c r="D933" s="2" t="n"/>
      <c r="E933" s="2" t="n"/>
      <c r="F933" s="2" t="n"/>
      <c r="G933" s="2" t="n"/>
    </row>
    <row r="934" ht="15.75" customHeight="1" s="77">
      <c r="A934" s="2" t="n"/>
      <c r="B934" s="2" t="n"/>
      <c r="C934" s="2" t="n"/>
      <c r="D934" s="2" t="n"/>
      <c r="E934" s="2" t="n"/>
      <c r="F934" s="2" t="n"/>
      <c r="G934" s="2" t="n"/>
    </row>
    <row r="935" ht="15.75" customHeight="1" s="77">
      <c r="A935" s="2" t="n"/>
      <c r="B935" s="2" t="n"/>
      <c r="C935" s="2" t="n"/>
      <c r="D935" s="2" t="n"/>
      <c r="E935" s="2" t="n"/>
      <c r="F935" s="2" t="n"/>
      <c r="G935" s="2" t="n"/>
    </row>
    <row r="936" ht="15.75" customHeight="1" s="77">
      <c r="A936" s="2" t="n"/>
      <c r="B936" s="2" t="n"/>
      <c r="C936" s="2" t="n"/>
      <c r="D936" s="2" t="n"/>
      <c r="E936" s="2" t="n"/>
      <c r="F936" s="2" t="n"/>
      <c r="G936" s="2" t="n"/>
    </row>
    <row r="937" ht="15.75" customHeight="1" s="77">
      <c r="A937" s="2" t="n"/>
      <c r="B937" s="2" t="n"/>
      <c r="C937" s="2" t="n"/>
      <c r="D937" s="2" t="n"/>
      <c r="E937" s="2" t="n"/>
      <c r="F937" s="2" t="n"/>
      <c r="G937" s="2" t="n"/>
    </row>
    <row r="938" ht="15.75" customHeight="1" s="77">
      <c r="A938" s="2" t="n"/>
      <c r="B938" s="2" t="n"/>
      <c r="C938" s="2" t="n"/>
      <c r="D938" s="2" t="n"/>
      <c r="E938" s="2" t="n"/>
      <c r="F938" s="2" t="n"/>
      <c r="G938" s="2" t="n"/>
    </row>
    <row r="939" ht="15.75" customHeight="1" s="77">
      <c r="A939" s="2" t="n"/>
      <c r="B939" s="2" t="n"/>
      <c r="C939" s="2" t="n"/>
      <c r="D939" s="2" t="n"/>
      <c r="E939" s="2" t="n"/>
      <c r="F939" s="2" t="n"/>
      <c r="G939" s="2" t="n"/>
    </row>
    <row r="940" ht="15.75" customHeight="1" s="77">
      <c r="A940" s="2" t="n"/>
      <c r="B940" s="2" t="n"/>
      <c r="C940" s="2" t="n"/>
      <c r="D940" s="2" t="n"/>
      <c r="E940" s="2" t="n"/>
      <c r="F940" s="2" t="n"/>
      <c r="G940" s="2" t="n"/>
    </row>
    <row r="941" ht="15.75" customHeight="1" s="77">
      <c r="A941" s="2" t="n"/>
      <c r="B941" s="2" t="n"/>
      <c r="C941" s="2" t="n"/>
      <c r="D941" s="2" t="n"/>
      <c r="E941" s="2" t="n"/>
      <c r="F941" s="2" t="n"/>
      <c r="G941" s="2" t="n"/>
    </row>
    <row r="942" ht="15.75" customHeight="1" s="77">
      <c r="A942" s="2" t="n"/>
      <c r="B942" s="2" t="n"/>
      <c r="C942" s="2" t="n"/>
      <c r="D942" s="2" t="n"/>
      <c r="E942" s="2" t="n"/>
      <c r="F942" s="2" t="n"/>
      <c r="G942" s="2" t="n"/>
    </row>
    <row r="943" ht="15.75" customHeight="1" s="77">
      <c r="A943" s="2" t="n"/>
      <c r="B943" s="2" t="n"/>
      <c r="C943" s="2" t="n"/>
      <c r="D943" s="2" t="n"/>
      <c r="E943" s="2" t="n"/>
      <c r="F943" s="2" t="n"/>
      <c r="G943" s="2" t="n"/>
    </row>
    <row r="944" ht="15.75" customHeight="1" s="77">
      <c r="A944" s="2" t="n"/>
      <c r="B944" s="2" t="n"/>
      <c r="C944" s="2" t="n"/>
      <c r="D944" s="2" t="n"/>
      <c r="E944" s="2" t="n"/>
      <c r="F944" s="2" t="n"/>
      <c r="G944" s="2" t="n"/>
    </row>
    <row r="945" ht="15.75" customHeight="1" s="77">
      <c r="A945" s="2" t="n"/>
      <c r="B945" s="2" t="n"/>
      <c r="C945" s="2" t="n"/>
      <c r="D945" s="2" t="n"/>
      <c r="E945" s="2" t="n"/>
      <c r="F945" s="2" t="n"/>
      <c r="G945" s="2" t="n"/>
    </row>
    <row r="946" ht="15.75" customHeight="1" s="77">
      <c r="A946" s="2" t="n"/>
      <c r="B946" s="2" t="n"/>
      <c r="C946" s="2" t="n"/>
      <c r="D946" s="2" t="n"/>
      <c r="E946" s="2" t="n"/>
      <c r="F946" s="2" t="n"/>
      <c r="G946" s="2" t="n"/>
    </row>
    <row r="947" ht="15.75" customHeight="1" s="77">
      <c r="A947" s="2" t="n"/>
      <c r="B947" s="2" t="n"/>
      <c r="C947" s="2" t="n"/>
      <c r="D947" s="2" t="n"/>
      <c r="E947" s="2" t="n"/>
      <c r="F947" s="2" t="n"/>
      <c r="G947" s="2" t="n"/>
    </row>
    <row r="948" ht="15.75" customHeight="1" s="77">
      <c r="A948" s="2" t="n"/>
      <c r="B948" s="2" t="n"/>
      <c r="C948" s="2" t="n"/>
      <c r="D948" s="2" t="n"/>
      <c r="E948" s="2" t="n"/>
      <c r="F948" s="2" t="n"/>
      <c r="G948" s="2" t="n"/>
    </row>
    <row r="949" ht="15.75" customHeight="1" s="77">
      <c r="A949" s="2" t="n"/>
      <c r="B949" s="2" t="n"/>
      <c r="C949" s="2" t="n"/>
      <c r="D949" s="2" t="n"/>
      <c r="E949" s="2" t="n"/>
      <c r="F949" s="2" t="n"/>
      <c r="G949" s="2" t="n"/>
    </row>
    <row r="950" ht="15.75" customHeight="1" s="77">
      <c r="A950" s="2" t="n"/>
      <c r="B950" s="2" t="n"/>
      <c r="C950" s="2" t="n"/>
      <c r="D950" s="2" t="n"/>
      <c r="E950" s="2" t="n"/>
      <c r="F950" s="2" t="n"/>
      <c r="G950" s="2" t="n"/>
    </row>
    <row r="951" ht="15.75" customHeight="1" s="77">
      <c r="A951" s="2" t="n"/>
      <c r="B951" s="2" t="n"/>
      <c r="C951" s="2" t="n"/>
      <c r="D951" s="2" t="n"/>
      <c r="E951" s="2" t="n"/>
      <c r="F951" s="2" t="n"/>
      <c r="G951" s="2" t="n"/>
    </row>
    <row r="952" ht="15.75" customHeight="1" s="77">
      <c r="A952" s="2" t="n"/>
      <c r="B952" s="2" t="n"/>
      <c r="C952" s="2" t="n"/>
      <c r="D952" s="2" t="n"/>
      <c r="E952" s="2" t="n"/>
      <c r="F952" s="2" t="n"/>
      <c r="G952" s="2" t="n"/>
    </row>
    <row r="953" ht="15.75" customHeight="1" s="77">
      <c r="A953" s="2" t="n"/>
      <c r="B953" s="2" t="n"/>
      <c r="C953" s="2" t="n"/>
      <c r="D953" s="2" t="n"/>
      <c r="E953" s="2" t="n"/>
      <c r="F953" s="2" t="n"/>
      <c r="G953" s="2" t="n"/>
    </row>
    <row r="954" ht="15.75" customHeight="1" s="77">
      <c r="A954" s="2" t="n"/>
      <c r="B954" s="2" t="n"/>
      <c r="C954" s="2" t="n"/>
      <c r="D954" s="2" t="n"/>
      <c r="E954" s="2" t="n"/>
      <c r="F954" s="2" t="n"/>
      <c r="G954" s="2" t="n"/>
    </row>
    <row r="955" ht="15.75" customHeight="1" s="77">
      <c r="A955" s="2" t="n"/>
      <c r="B955" s="2" t="n"/>
      <c r="C955" s="2" t="n"/>
      <c r="D955" s="2" t="n"/>
      <c r="E955" s="2" t="n"/>
      <c r="F955" s="2" t="n"/>
      <c r="G955" s="2" t="n"/>
    </row>
    <row r="956" ht="15.75" customHeight="1" s="77">
      <c r="A956" s="2" t="n"/>
      <c r="B956" s="2" t="n"/>
      <c r="C956" s="2" t="n"/>
      <c r="D956" s="2" t="n"/>
      <c r="E956" s="2" t="n"/>
      <c r="F956" s="2" t="n"/>
      <c r="G956" s="2" t="n"/>
    </row>
    <row r="957" ht="15.75" customHeight="1" s="77">
      <c r="A957" s="2" t="n"/>
      <c r="B957" s="2" t="n"/>
      <c r="C957" s="2" t="n"/>
      <c r="D957" s="2" t="n"/>
      <c r="E957" s="2" t="n"/>
      <c r="F957" s="2" t="n"/>
      <c r="G957" s="2" t="n"/>
    </row>
    <row r="958" ht="15.75" customHeight="1" s="77">
      <c r="A958" s="2" t="n"/>
      <c r="B958" s="2" t="n"/>
      <c r="C958" s="2" t="n"/>
      <c r="D958" s="2" t="n"/>
      <c r="E958" s="2" t="n"/>
      <c r="F958" s="2" t="n"/>
      <c r="G958" s="2" t="n"/>
    </row>
    <row r="959" ht="15.75" customHeight="1" s="77">
      <c r="A959" s="2" t="n"/>
      <c r="B959" s="2" t="n"/>
      <c r="C959" s="2" t="n"/>
      <c r="D959" s="2" t="n"/>
      <c r="E959" s="2" t="n"/>
      <c r="F959" s="2" t="n"/>
      <c r="G959" s="2" t="n"/>
    </row>
    <row r="960" ht="15.75" customHeight="1" s="77">
      <c r="A960" s="2" t="n"/>
      <c r="B960" s="2" t="n"/>
      <c r="C960" s="2" t="n"/>
      <c r="D960" s="2" t="n"/>
      <c r="E960" s="2" t="n"/>
      <c r="F960" s="2" t="n"/>
      <c r="G960" s="2" t="n"/>
    </row>
    <row r="961" ht="15.75" customHeight="1" s="77">
      <c r="A961" s="2" t="n"/>
      <c r="B961" s="2" t="n"/>
      <c r="C961" s="2" t="n"/>
      <c r="D961" s="2" t="n"/>
      <c r="E961" s="2" t="n"/>
      <c r="F961" s="2" t="n"/>
      <c r="G961" s="2" t="n"/>
    </row>
    <row r="962" ht="15.75" customHeight="1" s="77">
      <c r="A962" s="2" t="n"/>
      <c r="B962" s="2" t="n"/>
      <c r="C962" s="2" t="n"/>
      <c r="D962" s="2" t="n"/>
      <c r="E962" s="2" t="n"/>
      <c r="F962" s="2" t="n"/>
      <c r="G962" s="2" t="n"/>
    </row>
    <row r="963" ht="15.75" customHeight="1" s="77">
      <c r="A963" s="2" t="n"/>
      <c r="B963" s="2" t="n"/>
      <c r="C963" s="2" t="n"/>
      <c r="D963" s="2" t="n"/>
      <c r="E963" s="2" t="n"/>
      <c r="F963" s="2" t="n"/>
      <c r="G963" s="2" t="n"/>
    </row>
    <row r="964" ht="15.75" customHeight="1" s="77">
      <c r="A964" s="2" t="n"/>
      <c r="B964" s="2" t="n"/>
      <c r="C964" s="2" t="n"/>
      <c r="D964" s="2" t="n"/>
      <c r="E964" s="2" t="n"/>
      <c r="F964" s="2" t="n"/>
      <c r="G964" s="2" t="n"/>
    </row>
    <row r="965" ht="15.75" customHeight="1" s="77">
      <c r="A965" s="2" t="n"/>
      <c r="B965" s="2" t="n"/>
      <c r="C965" s="2" t="n"/>
      <c r="D965" s="2" t="n"/>
      <c r="E965" s="2" t="n"/>
      <c r="F965" s="2" t="n"/>
      <c r="G965" s="2" t="n"/>
    </row>
    <row r="966" ht="15.75" customHeight="1" s="77">
      <c r="A966" s="2" t="n"/>
      <c r="B966" s="2" t="n"/>
      <c r="C966" s="2" t="n"/>
      <c r="D966" s="2" t="n"/>
      <c r="E966" s="2" t="n"/>
      <c r="F966" s="2" t="n"/>
      <c r="G966" s="2" t="n"/>
    </row>
    <row r="967" ht="15.75" customHeight="1" s="77">
      <c r="A967" s="2" t="n"/>
      <c r="B967" s="2" t="n"/>
      <c r="C967" s="2" t="n"/>
      <c r="D967" s="2" t="n"/>
      <c r="E967" s="2" t="n"/>
      <c r="F967" s="2" t="n"/>
      <c r="G967" s="2" t="n"/>
    </row>
    <row r="968" ht="15.75" customHeight="1" s="77">
      <c r="A968" s="2" t="n"/>
      <c r="B968" s="2" t="n"/>
      <c r="C968" s="2" t="n"/>
      <c r="D968" s="2" t="n"/>
      <c r="E968" s="2" t="n"/>
      <c r="F968" s="2" t="n"/>
      <c r="G968" s="2" t="n"/>
    </row>
    <row r="969" ht="15.75" customHeight="1" s="77">
      <c r="A969" s="2" t="n"/>
      <c r="B969" s="2" t="n"/>
      <c r="C969" s="2" t="n"/>
      <c r="D969" s="2" t="n"/>
      <c r="E969" s="2" t="n"/>
      <c r="F969" s="2" t="n"/>
      <c r="G969" s="2" t="n"/>
    </row>
    <row r="970" ht="15.75" customHeight="1" s="77">
      <c r="A970" s="2" t="n"/>
      <c r="B970" s="2" t="n"/>
      <c r="C970" s="2" t="n"/>
      <c r="D970" s="2" t="n"/>
      <c r="E970" s="2" t="n"/>
      <c r="F970" s="2" t="n"/>
      <c r="G970" s="2" t="n"/>
    </row>
    <row r="971" ht="15.75" customHeight="1" s="77">
      <c r="A971" s="2" t="n"/>
      <c r="B971" s="2" t="n"/>
      <c r="C971" s="2" t="n"/>
      <c r="D971" s="2" t="n"/>
      <c r="E971" s="2" t="n"/>
      <c r="F971" s="2" t="n"/>
      <c r="G971" s="2" t="n"/>
    </row>
    <row r="972" ht="15.75" customHeight="1" s="77">
      <c r="A972" s="2" t="n"/>
      <c r="B972" s="2" t="n"/>
      <c r="C972" s="2" t="n"/>
      <c r="D972" s="2" t="n"/>
      <c r="E972" s="2" t="n"/>
      <c r="F972" s="2" t="n"/>
      <c r="G972" s="2" t="n"/>
    </row>
    <row r="973" ht="15.75" customHeight="1" s="77">
      <c r="A973" s="2" t="n"/>
      <c r="B973" s="2" t="n"/>
      <c r="C973" s="2" t="n"/>
      <c r="D973" s="2" t="n"/>
      <c r="E973" s="2" t="n"/>
      <c r="F973" s="2" t="n"/>
      <c r="G973" s="2" t="n"/>
    </row>
    <row r="974" ht="15.75" customHeight="1" s="77">
      <c r="A974" s="2" t="n"/>
      <c r="B974" s="2" t="n"/>
      <c r="C974" s="2" t="n"/>
      <c r="D974" s="2" t="n"/>
      <c r="E974" s="2" t="n"/>
      <c r="F974" s="2" t="n"/>
      <c r="G974" s="2" t="n"/>
    </row>
    <row r="975" ht="15.75" customHeight="1" s="77">
      <c r="A975" s="2" t="n"/>
      <c r="B975" s="2" t="n"/>
      <c r="C975" s="2" t="n"/>
      <c r="D975" s="2" t="n"/>
      <c r="E975" s="2" t="n"/>
      <c r="F975" s="2" t="n"/>
      <c r="G975" s="2" t="n"/>
    </row>
    <row r="976" ht="15.75" customHeight="1" s="77">
      <c r="A976" s="2" t="n"/>
      <c r="B976" s="2" t="n"/>
      <c r="C976" s="2" t="n"/>
      <c r="D976" s="2" t="n"/>
      <c r="E976" s="2" t="n"/>
      <c r="F976" s="2" t="n"/>
      <c r="G976" s="2" t="n"/>
    </row>
    <row r="977" ht="15.75" customHeight="1" s="77">
      <c r="A977" s="2" t="n"/>
      <c r="B977" s="2" t="n"/>
      <c r="C977" s="2" t="n"/>
      <c r="D977" s="2" t="n"/>
      <c r="E977" s="2" t="n"/>
      <c r="F977" s="2" t="n"/>
      <c r="G977" s="2" t="n"/>
    </row>
    <row r="978" ht="15.75" customHeight="1" s="77">
      <c r="A978" s="2" t="n"/>
      <c r="B978" s="2" t="n"/>
      <c r="C978" s="2" t="n"/>
      <c r="D978" s="2" t="n"/>
      <c r="E978" s="2" t="n"/>
      <c r="F978" s="2" t="n"/>
      <c r="G978" s="2" t="n"/>
    </row>
    <row r="979" ht="15.75" customHeight="1" s="77">
      <c r="A979" s="2" t="n"/>
      <c r="B979" s="2" t="n"/>
      <c r="C979" s="2" t="n"/>
      <c r="D979" s="2" t="n"/>
      <c r="E979" s="2" t="n"/>
      <c r="F979" s="2" t="n"/>
      <c r="G979" s="2" t="n"/>
    </row>
    <row r="980" ht="15.75" customHeight="1" s="77">
      <c r="A980" s="2" t="n"/>
      <c r="B980" s="2" t="n"/>
      <c r="C980" s="2" t="n"/>
      <c r="D980" s="2" t="n"/>
      <c r="E980" s="2" t="n"/>
      <c r="F980" s="2" t="n"/>
      <c r="G980" s="2" t="n"/>
    </row>
    <row r="981" ht="15.75" customHeight="1" s="77">
      <c r="A981" s="2" t="n"/>
      <c r="B981" s="2" t="n"/>
      <c r="C981" s="2" t="n"/>
      <c r="D981" s="2" t="n"/>
      <c r="E981" s="2" t="n"/>
      <c r="F981" s="2" t="n"/>
      <c r="G981" s="2" t="n"/>
    </row>
    <row r="982" ht="15.75" customHeight="1" s="77">
      <c r="A982" s="2" t="n"/>
      <c r="B982" s="2" t="n"/>
      <c r="C982" s="2" t="n"/>
      <c r="D982" s="2" t="n"/>
      <c r="E982" s="2" t="n"/>
      <c r="F982" s="2" t="n"/>
      <c r="G982" s="2" t="n"/>
    </row>
    <row r="983" ht="15.75" customHeight="1" s="77">
      <c r="A983" s="2" t="n"/>
      <c r="B983" s="2" t="n"/>
      <c r="C983" s="2" t="n"/>
      <c r="D983" s="2" t="n"/>
      <c r="E983" s="2" t="n"/>
      <c r="F983" s="2" t="n"/>
      <c r="G983" s="2" t="n"/>
    </row>
    <row r="984" ht="15.75" customHeight="1" s="77">
      <c r="A984" s="2" t="n"/>
      <c r="B984" s="2" t="n"/>
      <c r="C984" s="2" t="n"/>
      <c r="D984" s="2" t="n"/>
      <c r="E984" s="2" t="n"/>
      <c r="F984" s="2" t="n"/>
      <c r="G984" s="2" t="n"/>
    </row>
    <row r="985" ht="15.75" customHeight="1" s="77">
      <c r="A985" s="2" t="n"/>
      <c r="B985" s="2" t="n"/>
      <c r="C985" s="2" t="n"/>
      <c r="D985" s="2" t="n"/>
      <c r="E985" s="2" t="n"/>
      <c r="F985" s="2" t="n"/>
      <c r="G985" s="2" t="n"/>
    </row>
    <row r="986" ht="15.75" customHeight="1" s="77">
      <c r="A986" s="2" t="n"/>
      <c r="B986" s="2" t="n"/>
      <c r="C986" s="2" t="n"/>
      <c r="D986" s="2" t="n"/>
      <c r="E986" s="2" t="n"/>
      <c r="F986" s="2" t="n"/>
      <c r="G986" s="2" t="n"/>
    </row>
    <row r="987" ht="15.75" customHeight="1" s="77">
      <c r="A987" s="2" t="n"/>
      <c r="B987" s="2" t="n"/>
      <c r="C987" s="2" t="n"/>
      <c r="D987" s="2" t="n"/>
      <c r="E987" s="2" t="n"/>
      <c r="F987" s="2" t="n"/>
      <c r="G987" s="2" t="n"/>
    </row>
    <row r="988" ht="15.75" customHeight="1" s="77">
      <c r="A988" s="2" t="n"/>
      <c r="B988" s="2" t="n"/>
      <c r="C988" s="2" t="n"/>
      <c r="D988" s="2" t="n"/>
      <c r="E988" s="2" t="n"/>
      <c r="F988" s="2" t="n"/>
      <c r="G988" s="2" t="n"/>
    </row>
    <row r="989" ht="15.75" customHeight="1" s="77">
      <c r="A989" s="2" t="n"/>
      <c r="B989" s="2" t="n"/>
      <c r="C989" s="2" t="n"/>
      <c r="D989" s="2" t="n"/>
      <c r="E989" s="2" t="n"/>
      <c r="F989" s="2" t="n"/>
      <c r="G989" s="2" t="n"/>
    </row>
    <row r="990" ht="15.75" customHeight="1" s="77">
      <c r="A990" s="2" t="n"/>
      <c r="B990" s="2" t="n"/>
      <c r="C990" s="2" t="n"/>
      <c r="D990" s="2" t="n"/>
      <c r="E990" s="2" t="n"/>
      <c r="F990" s="2" t="n"/>
      <c r="G990" s="2" t="n"/>
    </row>
    <row r="991" ht="15.75" customHeight="1" s="77">
      <c r="A991" s="2" t="n"/>
      <c r="B991" s="2" t="n"/>
      <c r="C991" s="2" t="n"/>
      <c r="D991" s="2" t="n"/>
      <c r="E991" s="2" t="n"/>
      <c r="F991" s="2" t="n"/>
      <c r="G991" s="2" t="n"/>
    </row>
    <row r="992" ht="15.75" customHeight="1" s="77">
      <c r="A992" s="2" t="n"/>
      <c r="B992" s="2" t="n"/>
      <c r="C992" s="2" t="n"/>
      <c r="D992" s="2" t="n"/>
      <c r="E992" s="2" t="n"/>
      <c r="F992" s="2" t="n"/>
      <c r="G992" s="2" t="n"/>
    </row>
    <row r="993" ht="15.75" customHeight="1" s="77">
      <c r="A993" s="2" t="n"/>
      <c r="B993" s="2" t="n"/>
      <c r="C993" s="2" t="n"/>
      <c r="D993" s="2" t="n"/>
      <c r="E993" s="2" t="n"/>
      <c r="F993" s="2" t="n"/>
      <c r="G993" s="2" t="n"/>
    </row>
    <row r="994" ht="15.75" customHeight="1" s="77">
      <c r="A994" s="2" t="n"/>
      <c r="B994" s="2" t="n"/>
      <c r="C994" s="2" t="n"/>
      <c r="D994" s="2" t="n"/>
      <c r="E994" s="2" t="n"/>
      <c r="F994" s="2" t="n"/>
      <c r="G994" s="2" t="n"/>
    </row>
    <row r="995" ht="15.75" customHeight="1" s="77">
      <c r="A995" s="2" t="n"/>
      <c r="B995" s="2" t="n"/>
      <c r="C995" s="2" t="n"/>
      <c r="D995" s="2" t="n"/>
      <c r="E995" s="2" t="n"/>
      <c r="F995" s="2" t="n"/>
      <c r="G995" s="2" t="n"/>
    </row>
    <row r="996" ht="15.75" customHeight="1" s="77">
      <c r="A996" s="2" t="n"/>
      <c r="B996" s="2" t="n"/>
      <c r="C996" s="2" t="n"/>
      <c r="D996" s="2" t="n"/>
      <c r="E996" s="2" t="n"/>
      <c r="F996" s="2" t="n"/>
      <c r="G996" s="2" t="n"/>
    </row>
    <row r="997" ht="15.75" customHeight="1" s="77">
      <c r="A997" s="2" t="n"/>
      <c r="B997" s="2" t="n"/>
      <c r="C997" s="2" t="n"/>
      <c r="D997" s="2" t="n"/>
      <c r="E997" s="2" t="n"/>
      <c r="F997" s="2" t="n"/>
      <c r="G997" s="2" t="n"/>
    </row>
    <row r="998" ht="15.75" customHeight="1" s="77">
      <c r="A998" s="2" t="n"/>
      <c r="B998" s="2" t="n"/>
      <c r="C998" s="2" t="n"/>
      <c r="D998" s="2" t="n"/>
      <c r="E998" s="2" t="n"/>
      <c r="F998" s="2" t="n"/>
      <c r="G998" s="2" t="n"/>
    </row>
    <row r="999" ht="15.75" customHeight="1" s="77">
      <c r="A999" s="2" t="n"/>
      <c r="B999" s="2" t="n"/>
      <c r="C999" s="2" t="n"/>
      <c r="D999" s="2" t="n"/>
      <c r="E999" s="2" t="n"/>
      <c r="F999" s="2" t="n"/>
      <c r="G999" s="2" t="n"/>
    </row>
    <row r="1000" ht="15.75" customHeight="1" s="77">
      <c r="A1000" s="2" t="n"/>
      <c r="B1000" s="2" t="n"/>
      <c r="C1000" s="2" t="n"/>
      <c r="D1000" s="2" t="n"/>
      <c r="E1000" s="2" t="n"/>
      <c r="F1000" s="2" t="n"/>
      <c r="G1000" s="2" t="n"/>
    </row>
  </sheetData>
  <pageMargins left="0.7" right="0.7" top="0.75" bottom="0.75" header="0" footer="0"/>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2014-04-18T00:48:59Z</dcterms:created>
  <dcterms:modified xmlns:dcterms="http://purl.org/dc/terms/" xmlns:xsi="http://www.w3.org/2001/XMLSchema-instance" xsi:type="dcterms:W3CDTF">2021-04-15T13:30:46Z</dcterms:modified>
</cp:coreProperties>
</file>