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arpuiirc/"/>
    </mc:Choice>
  </mc:AlternateContent>
  <xr:revisionPtr revIDLastSave="0" documentId="13_ncr:1_{45E695D9-7822-B847-BEE0-826C3E3206A1}" xr6:coauthVersionLast="47" xr6:coauthVersionMax="47" xr10:uidLastSave="{00000000-0000-0000-0000-000000000000}"/>
  <bookViews>
    <workbookView xWindow="0" yWindow="50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5" l="1"/>
  <c r="B93" i="5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F6" i="4" s="1"/>
  <c r="E3" i="4"/>
  <c r="D3" i="4"/>
  <c r="C3" i="4"/>
  <c r="AH3" i="4" s="1"/>
  <c r="B3" i="4"/>
  <c r="E14" i="4" l="1"/>
  <c r="B115" i="5"/>
  <c r="B13" i="6" s="1"/>
  <c r="B113" i="5"/>
  <c r="B109" i="5"/>
  <c r="B7" i="6" s="1"/>
  <c r="B112" i="5"/>
  <c r="B10" i="6" s="1"/>
  <c r="B106" i="5"/>
  <c r="B4" i="6" s="1"/>
  <c r="B110" i="5"/>
  <c r="B8" i="6" s="1"/>
  <c r="B111" i="5"/>
  <c r="B9" i="6" s="1"/>
  <c r="B116" i="5"/>
  <c r="B14" i="6" s="1"/>
  <c r="B99" i="5"/>
  <c r="B117" i="5" s="1"/>
  <c r="B100" i="5"/>
  <c r="B118" i="5" s="1"/>
  <c r="B87" i="5"/>
  <c r="C6" i="4"/>
  <c r="B86" i="5"/>
  <c r="B104" i="5" s="1"/>
  <c r="B2" i="6" s="1"/>
  <c r="B108" i="5" l="1"/>
  <c r="B6" i="6" s="1"/>
  <c r="B107" i="5"/>
  <c r="B5" i="6" s="1"/>
  <c r="F14" i="4"/>
  <c r="B105" i="5"/>
  <c r="B3" i="6" s="1"/>
  <c r="B119" i="5"/>
  <c r="B17" i="6" s="1"/>
  <c r="B114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C15" i="4" l="1"/>
  <c r="AE15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<sst xmlns="http://schemas.openxmlformats.org/spreadsheetml/2006/main" count="724" uniqueCount="318">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</sst>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1340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5.7314482856553849E-3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2.396E-6</v>
      </c>
      <c r="C27" s="40">
        <v>2.4880000000000001E-6</v>
      </c>
      <c r="D27" s="40">
        <v>2.492E-6</v>
      </c>
      <c r="E27" s="40">
        <v>2.401E-6</v>
      </c>
      <c r="F27" s="40">
        <v>2.3609999999999999E-6</v>
      </c>
      <c r="G27" s="40">
        <v>2.2639999999999998E-6</v>
      </c>
      <c r="H27" s="40">
        <v>2.2409999999999998E-6</v>
      </c>
      <c r="I27" s="40">
        <v>2.2220000000000001E-6</v>
      </c>
      <c r="J27" s="40">
        <v>2.1720000000000001E-6</v>
      </c>
      <c r="K27" s="40">
        <v>2.165E-6</v>
      </c>
      <c r="L27" s="40">
        <v>2.1600000000000001E-6</v>
      </c>
      <c r="M27" s="40">
        <v>2.165E-6</v>
      </c>
      <c r="N27" s="40">
        <v>2.137E-6</v>
      </c>
      <c r="O27" s="40">
        <v>2.119E-6</v>
      </c>
      <c r="P27" s="40">
        <v>2.1129999999999999E-6</v>
      </c>
      <c r="Q27" s="40">
        <v>2.0959999999999999E-6</v>
      </c>
      <c r="R27" s="40">
        <v>2.0839999999999999E-6</v>
      </c>
      <c r="S27" s="40">
        <v>2.0820000000000001E-6</v>
      </c>
      <c r="T27" s="40">
        <v>2.0980000000000001E-6</v>
      </c>
      <c r="U27" s="40">
        <v>2.0949999999999998E-6</v>
      </c>
      <c r="V27" s="40">
        <v>2.0930000000000001E-6</v>
      </c>
      <c r="W27" s="40">
        <v>2.092E-6</v>
      </c>
      <c r="X27" s="40">
        <v>2.086E-6</v>
      </c>
      <c r="Y27" s="40">
        <v>2.0839999999999999E-6</v>
      </c>
      <c r="Z27" s="40">
        <v>2.0810000000000001E-6</v>
      </c>
      <c r="AA27" s="40">
        <v>2.0760000000000001E-6</v>
      </c>
      <c r="AB27" s="40">
        <v>2.0729999999999999E-6</v>
      </c>
      <c r="AC27" s="40">
        <v>2.0710000000000002E-6</v>
      </c>
      <c r="AD27" s="40">
        <v>2.058E-6</v>
      </c>
      <c r="AE27" s="40">
        <v>2.0549999999999998E-6</v>
      </c>
      <c r="AF27" s="40">
        <v>2.0540000000000002E-6</v>
      </c>
      <c r="AG27">
        <v>1.7579999999999999E-6</v>
      </c>
    </row>
    <row r="28" spans="1:33" ht="15.75" customHeight="1" x14ac:dyDescent="0.2">
      <c r="A28" s="40" t="s">
        <v>258</v>
      </c>
      <c r="B28" s="40">
        <v>3.4819999999999999E-6</v>
      </c>
      <c r="C28" s="40">
        <v>4.775E-6</v>
      </c>
      <c r="D28" s="40">
        <v>4.2350000000000001E-6</v>
      </c>
      <c r="E28" s="40">
        <v>4.1300000000000003E-6</v>
      </c>
      <c r="F28" s="40">
        <v>4.1810000000000003E-6</v>
      </c>
      <c r="G28" s="40">
        <v>4.2409999999999997E-6</v>
      </c>
      <c r="H28" s="40">
        <v>4.0999999999999997E-6</v>
      </c>
      <c r="I28" s="40">
        <v>3.9530000000000001E-6</v>
      </c>
      <c r="J28" s="40">
        <v>4.0319999999999997E-6</v>
      </c>
      <c r="K28" s="40">
        <v>4.1620000000000001E-6</v>
      </c>
      <c r="L28" s="40">
        <v>4.2390000000000004E-6</v>
      </c>
      <c r="M28" s="40">
        <v>4.2819999999999998E-6</v>
      </c>
      <c r="N28" s="40">
        <v>4.3089999999999997E-6</v>
      </c>
      <c r="O28" s="40">
        <v>4.357E-6</v>
      </c>
      <c r="P28" s="40">
        <v>4.3510000000000004E-6</v>
      </c>
      <c r="Q28" s="40">
        <v>4.3239999999999996E-6</v>
      </c>
      <c r="R28" s="40">
        <v>4.318E-6</v>
      </c>
      <c r="S28" s="40">
        <v>4.2869999999999998E-6</v>
      </c>
      <c r="T28" s="40">
        <v>4.2549999999999999E-6</v>
      </c>
      <c r="U28" s="40">
        <v>4.2169999999999996E-6</v>
      </c>
      <c r="V28" s="40">
        <v>4.1960000000000001E-6</v>
      </c>
      <c r="W28" s="40">
        <v>4.1960000000000001E-6</v>
      </c>
      <c r="X28" s="40">
        <v>4.1980000000000003E-6</v>
      </c>
      <c r="Y28" s="40">
        <v>4.177E-6</v>
      </c>
      <c r="Z28" s="40">
        <v>4.2030000000000002E-6</v>
      </c>
      <c r="AA28" s="40">
        <v>4.1710000000000004E-6</v>
      </c>
      <c r="AB28" s="40">
        <v>4.1520000000000002E-6</v>
      </c>
      <c r="AC28" s="40">
        <v>4.16E-6</v>
      </c>
      <c r="AD28" s="40">
        <v>4.1080000000000003E-6</v>
      </c>
      <c r="AE28" s="40">
        <v>4.0559999999999998E-6</v>
      </c>
      <c r="AF28" s="40">
        <v>4.0799999999999999E-6</v>
      </c>
      <c r="AG28">
        <v>3.6559999999999998E-6</v>
      </c>
    </row>
    <row r="29" spans="1:33" ht="15.75" customHeight="1" x14ac:dyDescent="0.2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2.3147999999999999E-5</v>
      </c>
      <c r="C36" s="40">
        <v>2.3027000000000002E-5</v>
      </c>
      <c r="D36" s="40">
        <v>2.2969999999999999E-5</v>
      </c>
      <c r="E36" s="40">
        <v>2.3178000000000001E-5</v>
      </c>
      <c r="F36" s="40">
        <v>2.3051E-5</v>
      </c>
      <c r="G36" s="40">
        <v>2.2690000000000001E-5</v>
      </c>
      <c r="H36" s="40">
        <v>2.2351E-5</v>
      </c>
      <c r="I36" s="40">
        <v>2.2628000000000001E-5</v>
      </c>
      <c r="J36" s="40">
        <v>2.3071E-5</v>
      </c>
      <c r="K36" s="40">
        <v>2.3255E-5</v>
      </c>
      <c r="L36" s="40">
        <v>2.3533E-5</v>
      </c>
      <c r="M36" s="40">
        <v>2.3748999999999999E-5</v>
      </c>
      <c r="N36" s="40">
        <v>2.4039000000000001E-5</v>
      </c>
      <c r="O36" s="40">
        <v>2.4193E-5</v>
      </c>
      <c r="P36" s="40">
        <v>2.4348000000000001E-5</v>
      </c>
      <c r="Q36" s="40">
        <v>2.4431999999999999E-5</v>
      </c>
      <c r="R36" s="40">
        <v>2.4542E-5</v>
      </c>
      <c r="S36" s="40">
        <v>2.4847000000000001E-5</v>
      </c>
      <c r="T36" s="40">
        <v>2.5040000000000001E-5</v>
      </c>
      <c r="U36" s="40">
        <v>2.5026999999999999E-5</v>
      </c>
      <c r="V36" s="40">
        <v>2.5463999999999999E-5</v>
      </c>
      <c r="W36" s="40">
        <v>2.5694000000000002E-5</v>
      </c>
      <c r="X36" s="40">
        <v>2.5879000000000001E-5</v>
      </c>
      <c r="Y36" s="40">
        <v>2.6225E-5</v>
      </c>
      <c r="Z36" s="40">
        <v>2.6261000000000001E-5</v>
      </c>
      <c r="AA36" s="40">
        <v>2.6271E-5</v>
      </c>
      <c r="AB36" s="40">
        <v>2.6584000000000002E-5</v>
      </c>
      <c r="AC36" s="40">
        <v>2.673E-5</v>
      </c>
      <c r="AD36" s="40">
        <v>2.6744999999999999E-5</v>
      </c>
      <c r="AE36" s="40">
        <v>2.6829999999999999E-5</v>
      </c>
      <c r="AF36" s="40">
        <v>2.6829E-5</v>
      </c>
      <c r="AG36">
        <v>2.1131000000000001E-5</v>
      </c>
    </row>
    <row r="37" spans="1:33" ht="15.75" customHeight="1" x14ac:dyDescent="0.2">
      <c r="A37" s="40" t="s">
        <v>267</v>
      </c>
      <c r="B37" s="40">
        <v>3.4819999999999999E-6</v>
      </c>
      <c r="C37" s="40">
        <v>4.775E-6</v>
      </c>
      <c r="D37" s="40">
        <v>4.2350000000000001E-6</v>
      </c>
      <c r="E37" s="40">
        <v>4.1300000000000003E-6</v>
      </c>
      <c r="F37" s="40">
        <v>4.1810000000000003E-6</v>
      </c>
      <c r="G37" s="40">
        <v>4.2409999999999997E-6</v>
      </c>
      <c r="H37" s="40">
        <v>4.0999999999999997E-6</v>
      </c>
      <c r="I37" s="40">
        <v>3.9530000000000001E-6</v>
      </c>
      <c r="J37" s="40">
        <v>4.0319999999999997E-6</v>
      </c>
      <c r="K37" s="40">
        <v>4.1620000000000001E-6</v>
      </c>
      <c r="L37" s="40">
        <v>4.2390000000000004E-6</v>
      </c>
      <c r="M37" s="40">
        <v>4.2819999999999998E-6</v>
      </c>
      <c r="N37" s="40">
        <v>4.3089999999999997E-6</v>
      </c>
      <c r="O37" s="40">
        <v>4.357E-6</v>
      </c>
      <c r="P37" s="40">
        <v>4.3510000000000004E-6</v>
      </c>
      <c r="Q37" s="40">
        <v>4.3239999999999996E-6</v>
      </c>
      <c r="R37" s="40">
        <v>4.318E-6</v>
      </c>
      <c r="S37" s="40">
        <v>4.2869999999999998E-6</v>
      </c>
      <c r="T37" s="40">
        <v>4.2549999999999999E-6</v>
      </c>
      <c r="U37" s="40">
        <v>4.2169999999999996E-6</v>
      </c>
      <c r="V37" s="40">
        <v>4.1960000000000001E-6</v>
      </c>
      <c r="W37" s="40">
        <v>4.1960000000000001E-6</v>
      </c>
      <c r="X37" s="40">
        <v>4.1980000000000003E-6</v>
      </c>
      <c r="Y37" s="40">
        <v>4.177E-6</v>
      </c>
      <c r="Z37" s="40">
        <v>4.2030000000000002E-6</v>
      </c>
      <c r="AA37" s="40">
        <v>4.1710000000000004E-6</v>
      </c>
      <c r="AB37" s="40">
        <v>4.1520000000000002E-6</v>
      </c>
      <c r="AC37" s="40">
        <v>4.16E-6</v>
      </c>
      <c r="AD37" s="40">
        <v>4.1080000000000003E-6</v>
      </c>
      <c r="AE37" s="40">
        <v>4.0559999999999998E-6</v>
      </c>
      <c r="AF37" s="40">
        <v>4.0799999999999999E-6</v>
      </c>
      <c r="AG37">
        <v>3.6559999999999998E-6</v>
      </c>
    </row>
    <row r="38" spans="1:33" ht="15.75" customHeight="1" x14ac:dyDescent="0.2">
      <c r="A38" s="40" t="s">
        <v>268</v>
      </c>
      <c r="B38" s="40">
        <v>2.063E-6</v>
      </c>
      <c r="C38" s="40">
        <v>2.0650000000000001E-6</v>
      </c>
      <c r="D38" s="40">
        <v>2.0789999999999999E-6</v>
      </c>
      <c r="E38" s="40">
        <v>2.0480000000000001E-6</v>
      </c>
      <c r="F38" s="40">
        <v>2.041E-6</v>
      </c>
      <c r="G38" s="40">
        <v>2.0219999999999999E-6</v>
      </c>
      <c r="H38" s="40">
        <v>2.0099999999999998E-6</v>
      </c>
      <c r="I38" s="40">
        <v>1.99E-6</v>
      </c>
      <c r="J38" s="40">
        <v>1.973E-6</v>
      </c>
      <c r="K38" s="40">
        <v>1.9599999999999999E-6</v>
      </c>
      <c r="L38" s="40">
        <v>1.9489999999999999E-6</v>
      </c>
      <c r="M38" s="40">
        <v>1.939E-6</v>
      </c>
      <c r="N38" s="40">
        <v>1.9300000000000002E-6</v>
      </c>
      <c r="O38" s="40">
        <v>1.9209999999999999E-6</v>
      </c>
      <c r="P38" s="40">
        <v>1.9120000000000001E-6</v>
      </c>
      <c r="Q38" s="40">
        <v>1.9039999999999999E-6</v>
      </c>
      <c r="R38" s="40">
        <v>1.8959999999999999E-6</v>
      </c>
      <c r="S38" s="40">
        <v>1.889E-6</v>
      </c>
      <c r="T38" s="40">
        <v>1.8810000000000001E-6</v>
      </c>
      <c r="U38" s="40">
        <v>1.872E-6</v>
      </c>
      <c r="V38" s="40">
        <v>1.8649999999999999E-6</v>
      </c>
      <c r="W38" s="40">
        <v>1.858E-6</v>
      </c>
      <c r="X38" s="40">
        <v>1.8500000000000001E-6</v>
      </c>
      <c r="Y38" s="40">
        <v>1.843E-6</v>
      </c>
      <c r="Z38" s="40">
        <v>1.8339999999999999E-6</v>
      </c>
      <c r="AA38" s="40">
        <v>1.826E-6</v>
      </c>
      <c r="AB38" s="40">
        <v>1.8190000000000001E-6</v>
      </c>
      <c r="AC38" s="40">
        <v>1.81E-6</v>
      </c>
      <c r="AD38" s="40">
        <v>1.7999999999999999E-6</v>
      </c>
      <c r="AE38" s="40">
        <v>1.792E-6</v>
      </c>
      <c r="AF38" s="40">
        <v>1.784E-6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">
      <c r="A41" s="40" t="s">
        <v>271</v>
      </c>
      <c r="B41" s="40">
        <v>1.1226000000000001E-5</v>
      </c>
      <c r="C41" s="40">
        <v>1.0114E-5</v>
      </c>
      <c r="D41" s="40">
        <v>1.1083999999999999E-5</v>
      </c>
      <c r="E41" s="40">
        <v>1.2234E-5</v>
      </c>
      <c r="F41" s="40">
        <v>1.3161E-5</v>
      </c>
      <c r="G41" s="40">
        <v>1.3875E-5</v>
      </c>
      <c r="H41" s="40">
        <v>1.4538E-5</v>
      </c>
      <c r="I41" s="40">
        <v>1.489E-5</v>
      </c>
      <c r="J41" s="40">
        <v>1.5328E-5</v>
      </c>
      <c r="K41" s="40">
        <v>1.5577E-5</v>
      </c>
      <c r="L41" s="40">
        <v>1.6056E-5</v>
      </c>
      <c r="M41" s="40">
        <v>1.6249999999999999E-5</v>
      </c>
      <c r="N41" s="40">
        <v>1.6492000000000001E-5</v>
      </c>
      <c r="O41" s="40">
        <v>1.6651999999999999E-5</v>
      </c>
      <c r="P41" s="40">
        <v>1.6773999999999999E-5</v>
      </c>
      <c r="Q41" s="40">
        <v>1.6929E-5</v>
      </c>
      <c r="R41" s="40">
        <v>1.7054E-5</v>
      </c>
      <c r="S41" s="40">
        <v>1.7224E-5</v>
      </c>
      <c r="T41" s="40">
        <v>1.7473E-5</v>
      </c>
      <c r="U41" s="40">
        <v>1.7493E-5</v>
      </c>
      <c r="V41" s="40">
        <v>1.7944999999999998E-5</v>
      </c>
      <c r="W41" s="40">
        <v>1.8178000000000001E-5</v>
      </c>
      <c r="X41" s="40">
        <v>1.8294000000000001E-5</v>
      </c>
      <c r="Y41" s="40">
        <v>1.8536999999999999E-5</v>
      </c>
      <c r="Z41" s="40">
        <v>1.8668000000000002E-5</v>
      </c>
      <c r="AA41" s="40">
        <v>1.8692E-5</v>
      </c>
      <c r="AB41" s="40">
        <v>1.8865E-5</v>
      </c>
      <c r="AC41" s="40">
        <v>1.8997000000000001E-5</v>
      </c>
      <c r="AD41" s="40">
        <v>1.9094E-5</v>
      </c>
      <c r="AE41" s="40">
        <v>1.9190000000000001E-5</v>
      </c>
      <c r="AF41" s="40">
        <v>1.9307999999999999E-5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0.67100000000000004</v>
      </c>
      <c r="C68" s="4">
        <v>0.67100000000000004</v>
      </c>
      <c r="D68" s="4">
        <v>0.67100000000000004</v>
      </c>
      <c r="E68" s="4">
        <v>0.67100000000000004</v>
      </c>
      <c r="F68" s="4">
        <v>0.67100000000000004</v>
      </c>
      <c r="G68" s="4">
        <v>0.67100000000000004</v>
      </c>
      <c r="H68" s="4">
        <v>0.67100000000000004</v>
      </c>
      <c r="I68" s="4">
        <v>0.67100000000000004</v>
      </c>
      <c r="J68" s="4">
        <v>0.67100000000000004</v>
      </c>
      <c r="K68" s="4">
        <v>0.67100000000000004</v>
      </c>
      <c r="L68" s="4">
        <v>0.67100000000000004</v>
      </c>
      <c r="M68" s="4">
        <v>0.67100000000000004</v>
      </c>
      <c r="N68" s="4">
        <v>0.67100000000000004</v>
      </c>
      <c r="O68" s="4">
        <v>0.67100000000000004</v>
      </c>
      <c r="P68" s="4">
        <v>0.67100000000000004</v>
      </c>
      <c r="Q68" s="4">
        <v>0.67100000000000004</v>
      </c>
      <c r="R68" s="4">
        <v>0.67100000000000004</v>
      </c>
      <c r="S68" s="4">
        <v>0.67100000000000004</v>
      </c>
      <c r="T68" s="4">
        <v>0.67100000000000004</v>
      </c>
      <c r="U68" s="4">
        <v>0.67100000000000004</v>
      </c>
      <c r="V68" s="4">
        <v>0.67100000000000004</v>
      </c>
      <c r="W68" s="4">
        <v>0.67100000000000004</v>
      </c>
      <c r="X68" s="4">
        <v>0.67100000000000004</v>
      </c>
      <c r="Y68" s="4">
        <v>0.67100000000000004</v>
      </c>
      <c r="Z68" s="4">
        <v>0.67100000000000004</v>
      </c>
      <c r="AA68" s="4">
        <v>0.67100000000000004</v>
      </c>
      <c r="AB68" s="4">
        <v>0.67100000000000004</v>
      </c>
      <c r="AC68" s="4">
        <v>0.67100000000000004</v>
      </c>
      <c r="AD68" s="4">
        <v>0.67100000000000004</v>
      </c>
      <c r="AE68" s="4">
        <v>0.67100000000000004</v>
      </c>
      <c r="AF68" s="4">
        <v>0.67100000000000004</v>
      </c>
      <c r="AG68">
        <v>0.50049999999999994</v>
      </c>
    </row>
    <row r="69" spans="1:33" ht="15.75" customHeight="1" x14ac:dyDescent="0.2">
      <c r="A69" s="4" t="s">
        <v>292</v>
      </c>
      <c r="B69" s="40">
        <v>0.69740000000000002</v>
      </c>
      <c r="C69" s="4">
        <v>0.69740000000000002</v>
      </c>
      <c r="D69" s="4">
        <v>0.69740000000000002</v>
      </c>
      <c r="E69" s="4">
        <v>0.69740000000000002</v>
      </c>
      <c r="F69" s="4">
        <v>0.69740000000000002</v>
      </c>
      <c r="G69" s="4">
        <v>0.69740000000000002</v>
      </c>
      <c r="H69" s="4">
        <v>0.69740000000000002</v>
      </c>
      <c r="I69" s="4">
        <v>0.69740000000000002</v>
      </c>
      <c r="J69" s="4">
        <v>0.69740000000000002</v>
      </c>
      <c r="K69" s="4">
        <v>0.69740000000000002</v>
      </c>
      <c r="L69" s="4">
        <v>0.69740000000000002</v>
      </c>
      <c r="M69" s="4">
        <v>0.69740000000000002</v>
      </c>
      <c r="N69" s="4">
        <v>0.69740000000000002</v>
      </c>
      <c r="O69" s="4">
        <v>0.69740000000000002</v>
      </c>
      <c r="P69" s="4">
        <v>0.69740000000000002</v>
      </c>
      <c r="Q69" s="4">
        <v>0.69740000000000002</v>
      </c>
      <c r="R69" s="4">
        <v>0.69740000000000002</v>
      </c>
      <c r="S69" s="4">
        <v>0.69740000000000002</v>
      </c>
      <c r="T69" s="4">
        <v>0.69740000000000002</v>
      </c>
      <c r="U69" s="4">
        <v>0.69740000000000002</v>
      </c>
      <c r="V69" s="4">
        <v>0.69740000000000002</v>
      </c>
      <c r="W69" s="4">
        <v>0.69740000000000002</v>
      </c>
      <c r="X69" s="4">
        <v>0.69740000000000002</v>
      </c>
      <c r="Y69" s="4">
        <v>0.69740000000000002</v>
      </c>
      <c r="Z69" s="4">
        <v>0.69740000000000002</v>
      </c>
      <c r="AA69" s="4">
        <v>0.69740000000000002</v>
      </c>
      <c r="AB69" s="4">
        <v>0.69740000000000002</v>
      </c>
      <c r="AC69" s="4">
        <v>0.69740000000000002</v>
      </c>
      <c r="AD69" s="4">
        <v>0.69740000000000002</v>
      </c>
      <c r="AE69" s="4">
        <v>0.69740000000000002</v>
      </c>
      <c r="AF69" s="4">
        <v>0.69740000000000002</v>
      </c>
      <c r="AG69">
        <v>0.53790000000000004</v>
      </c>
    </row>
    <row r="70" spans="1:33" ht="15.75" customHeight="1" x14ac:dyDescent="0.2">
      <c r="A70" s="4" t="s">
        <v>293</v>
      </c>
      <c r="B70" s="40">
        <v>0.87</v>
      </c>
      <c r="C70" s="4">
        <v>0.87</v>
      </c>
      <c r="D70" s="4">
        <v>0.87</v>
      </c>
      <c r="E70" s="4">
        <v>0.87</v>
      </c>
      <c r="F70" s="4">
        <v>0.87</v>
      </c>
      <c r="G70" s="4">
        <v>0.87</v>
      </c>
      <c r="H70" s="4">
        <v>0.87</v>
      </c>
      <c r="I70" s="4">
        <v>0.87</v>
      </c>
      <c r="J70" s="4">
        <v>0.87</v>
      </c>
      <c r="K70" s="4">
        <v>0.87</v>
      </c>
      <c r="L70" s="4">
        <v>0.87</v>
      </c>
      <c r="M70" s="4">
        <v>0.87</v>
      </c>
      <c r="N70" s="4">
        <v>0.87</v>
      </c>
      <c r="O70" s="4">
        <v>0.87</v>
      </c>
      <c r="P70" s="4">
        <v>0.87</v>
      </c>
      <c r="Q70" s="4">
        <v>0.87</v>
      </c>
      <c r="R70" s="4">
        <v>0.87</v>
      </c>
      <c r="S70" s="4">
        <v>0.87</v>
      </c>
      <c r="T70" s="4">
        <v>0.87</v>
      </c>
      <c r="U70" s="4">
        <v>0.87</v>
      </c>
      <c r="V70" s="4">
        <v>0.87</v>
      </c>
      <c r="W70" s="4">
        <v>0.87</v>
      </c>
      <c r="X70" s="4">
        <v>0.87</v>
      </c>
      <c r="Y70" s="4">
        <v>0.87</v>
      </c>
      <c r="Z70" s="4">
        <v>0.87</v>
      </c>
      <c r="AA70" s="4">
        <v>0.87</v>
      </c>
      <c r="AB70" s="4">
        <v>0.87</v>
      </c>
      <c r="AC70" s="4">
        <v>0.87</v>
      </c>
      <c r="AD70" s="4">
        <v>0.87</v>
      </c>
      <c r="AE70" s="4">
        <v>0.87</v>
      </c>
      <c r="AF70" s="4">
        <v>0.87</v>
      </c>
      <c r="AG70">
        <v>0.97299999999999998</v>
      </c>
    </row>
    <row r="71" spans="1:33" ht="15.75" customHeight="1" x14ac:dyDescent="0.2">
      <c r="A71" s="4" t="s">
        <v>294</v>
      </c>
      <c r="B71" s="40">
        <v>0.38940000000000002</v>
      </c>
      <c r="C71" s="4">
        <v>0.38940000000000002</v>
      </c>
      <c r="D71" s="4">
        <v>0.38940000000000002</v>
      </c>
      <c r="E71" s="4">
        <v>0.38940000000000002</v>
      </c>
      <c r="F71" s="4">
        <v>0.38940000000000002</v>
      </c>
      <c r="G71" s="4">
        <v>0.38940000000000002</v>
      </c>
      <c r="H71" s="4">
        <v>0.38940000000000002</v>
      </c>
      <c r="I71" s="4">
        <v>0.38940000000000002</v>
      </c>
      <c r="J71" s="4">
        <v>0.38940000000000002</v>
      </c>
      <c r="K71" s="4">
        <v>0.38940000000000002</v>
      </c>
      <c r="L71" s="4">
        <v>0.38940000000000002</v>
      </c>
      <c r="M71" s="4">
        <v>0.38940000000000002</v>
      </c>
      <c r="N71" s="4">
        <v>0.38940000000000002</v>
      </c>
      <c r="O71" s="4">
        <v>0.38940000000000002</v>
      </c>
      <c r="P71" s="4">
        <v>0.38940000000000002</v>
      </c>
      <c r="Q71" s="4">
        <v>0.38940000000000002</v>
      </c>
      <c r="R71" s="4">
        <v>0.38940000000000002</v>
      </c>
      <c r="S71" s="4">
        <v>0.38940000000000002</v>
      </c>
      <c r="T71" s="4">
        <v>0.38940000000000002</v>
      </c>
      <c r="U71" s="4">
        <v>0.38940000000000002</v>
      </c>
      <c r="V71" s="4">
        <v>0.38940000000000002</v>
      </c>
      <c r="W71" s="4">
        <v>0.38940000000000002</v>
      </c>
      <c r="X71" s="4">
        <v>0.38940000000000002</v>
      </c>
      <c r="Y71" s="4">
        <v>0.38940000000000002</v>
      </c>
      <c r="Z71" s="4">
        <v>0.38940000000000002</v>
      </c>
      <c r="AA71" s="4">
        <v>0.38940000000000002</v>
      </c>
      <c r="AB71" s="4">
        <v>0.38940000000000002</v>
      </c>
      <c r="AC71" s="4">
        <v>0.38940000000000002</v>
      </c>
      <c r="AD71" s="4">
        <v>0.38940000000000002</v>
      </c>
      <c r="AE71" s="4">
        <v>0.38940000000000002</v>
      </c>
      <c r="AF71" s="4">
        <v>0.38940000000000002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0.28733900000000001</v>
      </c>
      <c r="C72" s="4">
        <v>0.29116300000000001</v>
      </c>
      <c r="D72" s="4">
        <v>0.29160199999999997</v>
      </c>
      <c r="E72" s="4">
        <v>0.291738</v>
      </c>
      <c r="F72" s="4">
        <v>0.29181800000000002</v>
      </c>
      <c r="G72" s="4">
        <v>0.29185</v>
      </c>
      <c r="H72" s="4">
        <v>0.292076</v>
      </c>
      <c r="I72" s="4">
        <v>0.300458</v>
      </c>
      <c r="J72" s="4">
        <v>0.30418800000000001</v>
      </c>
      <c r="K72" s="4">
        <v>0.30426199999999998</v>
      </c>
      <c r="L72" s="4">
        <v>0.30399900000000002</v>
      </c>
      <c r="M72" s="4">
        <v>0.30738500000000002</v>
      </c>
      <c r="N72" s="4">
        <v>0.31045299999999998</v>
      </c>
      <c r="O72" s="4">
        <v>0.30985800000000002</v>
      </c>
      <c r="P72" s="4">
        <v>0.309257</v>
      </c>
      <c r="Q72" s="4">
        <v>0.30931500000000001</v>
      </c>
      <c r="R72" s="4">
        <v>0.31103599999999998</v>
      </c>
      <c r="S72" s="4">
        <v>0.31275799999999998</v>
      </c>
      <c r="T72" s="4">
        <v>0.31414199999999998</v>
      </c>
      <c r="U72" s="4">
        <v>0.315191</v>
      </c>
      <c r="V72" s="4">
        <v>0.31623600000000002</v>
      </c>
      <c r="W72" s="4">
        <v>0.32426700000000003</v>
      </c>
      <c r="X72" s="4">
        <v>0.33229500000000001</v>
      </c>
      <c r="Y72" s="4">
        <v>0.34032400000000002</v>
      </c>
      <c r="Z72" s="4">
        <v>0.350018</v>
      </c>
      <c r="AA72" s="4">
        <v>0.36204199999999997</v>
      </c>
      <c r="AB72" s="4">
        <v>0.36240600000000001</v>
      </c>
      <c r="AC72" s="4">
        <v>0.36277199999999998</v>
      </c>
      <c r="AD72" s="4">
        <v>0.36280299999999999</v>
      </c>
      <c r="AE72" s="4">
        <v>0.36315500000000001</v>
      </c>
      <c r="AF72" s="4">
        <v>0.363145</v>
      </c>
      <c r="AG72">
        <v>0.4345</v>
      </c>
    </row>
    <row r="73" spans="1:33" ht="15.75" customHeight="1" x14ac:dyDescent="0.2">
      <c r="A73" s="4" t="s">
        <v>296</v>
      </c>
      <c r="B73" s="40">
        <v>0.2135</v>
      </c>
      <c r="C73" s="4">
        <v>0.21249999999999999</v>
      </c>
      <c r="D73" s="4">
        <v>0.21149999999999999</v>
      </c>
      <c r="E73" s="4">
        <v>0.21049999999999999</v>
      </c>
      <c r="F73" s="4">
        <v>0.20949999999999999</v>
      </c>
      <c r="G73" s="4">
        <v>0.20799999999999999</v>
      </c>
      <c r="H73" s="4">
        <v>0.20699999999999999</v>
      </c>
      <c r="I73" s="4">
        <v>0.20599999999999999</v>
      </c>
      <c r="J73" s="4">
        <v>0.20499999999999999</v>
      </c>
      <c r="K73" s="4">
        <v>0.21675</v>
      </c>
      <c r="L73" s="4">
        <v>0.2165</v>
      </c>
      <c r="M73" s="4">
        <v>0.21725</v>
      </c>
      <c r="N73" s="4">
        <v>0.21725</v>
      </c>
      <c r="O73" s="4">
        <v>0.2165</v>
      </c>
      <c r="P73" s="4">
        <v>0.21625</v>
      </c>
      <c r="Q73" s="4">
        <v>0.2155</v>
      </c>
      <c r="R73" s="4">
        <v>0.21475</v>
      </c>
      <c r="S73" s="4">
        <v>0.21425</v>
      </c>
      <c r="T73" s="4">
        <v>0.2135</v>
      </c>
      <c r="U73" s="4">
        <v>0.21249999999999999</v>
      </c>
      <c r="V73" s="4">
        <v>0.21149999999999999</v>
      </c>
      <c r="W73" s="4">
        <v>0.21099999999999999</v>
      </c>
      <c r="X73" s="4">
        <v>0.21024999999999999</v>
      </c>
      <c r="Y73" s="4">
        <v>0.20974999999999999</v>
      </c>
      <c r="Z73" s="4">
        <v>0.20899999999999999</v>
      </c>
      <c r="AA73" s="4">
        <v>0.20824999999999999</v>
      </c>
      <c r="AB73" s="4">
        <v>0.20749999999999999</v>
      </c>
      <c r="AC73" s="4">
        <v>0.20724999999999999</v>
      </c>
      <c r="AD73" s="4">
        <v>0.20674999999999999</v>
      </c>
      <c r="AE73" s="4">
        <v>0.20624999999999999</v>
      </c>
      <c r="AF73" s="4">
        <v>0.20549999999999999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0.45760000000000001</v>
      </c>
      <c r="C75" s="4">
        <v>0.45760000000000001</v>
      </c>
      <c r="D75" s="4">
        <v>0.45760000000000001</v>
      </c>
      <c r="E75" s="4">
        <v>0.45760000000000001</v>
      </c>
      <c r="F75" s="4">
        <v>0.45760000000000001</v>
      </c>
      <c r="G75" s="4">
        <v>0.45760000000000001</v>
      </c>
      <c r="H75" s="4">
        <v>0.45760000000000001</v>
      </c>
      <c r="I75" s="4">
        <v>0.45760000000000001</v>
      </c>
      <c r="J75" s="4">
        <v>0.45760000000000001</v>
      </c>
      <c r="K75" s="4">
        <v>0.45760000000000001</v>
      </c>
      <c r="L75" s="4">
        <v>0.45760000000000001</v>
      </c>
      <c r="M75" s="4">
        <v>0.45760000000000001</v>
      </c>
      <c r="N75" s="4">
        <v>0.45760000000000001</v>
      </c>
      <c r="O75" s="4">
        <v>0.45760000000000001</v>
      </c>
      <c r="P75" s="4">
        <v>0.45760000000000001</v>
      </c>
      <c r="Q75" s="4">
        <v>0.45760000000000001</v>
      </c>
      <c r="R75" s="4">
        <v>0.45760000000000001</v>
      </c>
      <c r="S75" s="4">
        <v>0.45760000000000001</v>
      </c>
      <c r="T75" s="4">
        <v>0.45760000000000001</v>
      </c>
      <c r="U75" s="4">
        <v>0.45760000000000001</v>
      </c>
      <c r="V75" s="4">
        <v>0.45760000000000001</v>
      </c>
      <c r="W75" s="4">
        <v>0.45760000000000001</v>
      </c>
      <c r="X75" s="4">
        <v>0.45760000000000001</v>
      </c>
      <c r="Y75" s="4">
        <v>0.45760000000000001</v>
      </c>
      <c r="Z75" s="4">
        <v>0.45760000000000001</v>
      </c>
      <c r="AA75" s="4">
        <v>0.45760000000000001</v>
      </c>
      <c r="AB75" s="4">
        <v>0.45760000000000001</v>
      </c>
      <c r="AC75" s="4">
        <v>0.45760000000000001</v>
      </c>
      <c r="AD75" s="4">
        <v>0.45760000000000001</v>
      </c>
      <c r="AE75" s="4">
        <v>0.45760000000000001</v>
      </c>
      <c r="AF75" s="4">
        <v>0.45760000000000001</v>
      </c>
      <c r="AG75">
        <v>0.58850000000000002</v>
      </c>
    </row>
    <row r="76" spans="1:33" ht="15.75" customHeight="1" x14ac:dyDescent="0.2">
      <c r="A76" s="4" t="s">
        <v>299</v>
      </c>
      <c r="B76" s="40">
        <v>0.51480000000000004</v>
      </c>
      <c r="C76" s="4">
        <v>0.51480000000000004</v>
      </c>
      <c r="D76" s="4">
        <v>0.51480000000000004</v>
      </c>
      <c r="E76" s="4">
        <v>0.51480000000000004</v>
      </c>
      <c r="F76" s="4">
        <v>0.51480000000000004</v>
      </c>
      <c r="G76" s="4">
        <v>0.51480000000000004</v>
      </c>
      <c r="H76" s="4">
        <v>0.51480000000000004</v>
      </c>
      <c r="I76" s="4">
        <v>0.51480000000000004</v>
      </c>
      <c r="J76" s="4">
        <v>0.51480000000000004</v>
      </c>
      <c r="K76" s="4">
        <v>0.51480000000000004</v>
      </c>
      <c r="L76" s="4">
        <v>0.51480000000000004</v>
      </c>
      <c r="M76" s="4">
        <v>0.51480000000000004</v>
      </c>
      <c r="N76" s="4">
        <v>0.51480000000000004</v>
      </c>
      <c r="O76" s="4">
        <v>0.51480000000000004</v>
      </c>
      <c r="P76" s="4">
        <v>0.51480000000000004</v>
      </c>
      <c r="Q76" s="4">
        <v>0.51480000000000004</v>
      </c>
      <c r="R76" s="4">
        <v>0.51480000000000004</v>
      </c>
      <c r="S76" s="4">
        <v>0.51480000000000004</v>
      </c>
      <c r="T76" s="4">
        <v>0.51480000000000004</v>
      </c>
      <c r="U76" s="4">
        <v>0.51480000000000004</v>
      </c>
      <c r="V76" s="4">
        <v>0.51480000000000004</v>
      </c>
      <c r="W76" s="4">
        <v>0.51480000000000004</v>
      </c>
      <c r="X76" s="4">
        <v>0.51480000000000004</v>
      </c>
      <c r="Y76" s="4">
        <v>0.51480000000000004</v>
      </c>
      <c r="Z76" s="4">
        <v>0.51480000000000004</v>
      </c>
      <c r="AA76" s="4">
        <v>0.51480000000000004</v>
      </c>
      <c r="AB76" s="4">
        <v>0.51480000000000004</v>
      </c>
      <c r="AC76" s="4">
        <v>0.51480000000000004</v>
      </c>
      <c r="AD76" s="4">
        <v>0.51480000000000004</v>
      </c>
      <c r="AE76" s="4">
        <v>0.51480000000000004</v>
      </c>
      <c r="AF76" s="4">
        <v>0.51480000000000004</v>
      </c>
      <c r="AG76">
        <v>0.53129999999999999</v>
      </c>
    </row>
    <row r="77" spans="1:33" ht="15.75" customHeight="1" x14ac:dyDescent="0.2">
      <c r="A77" s="4" t="s">
        <v>300</v>
      </c>
      <c r="B77" s="40">
        <v>0.60484099999999996</v>
      </c>
      <c r="C77" s="4">
        <v>0.60484099999999996</v>
      </c>
      <c r="D77" s="4">
        <v>0.60484099999999996</v>
      </c>
      <c r="E77" s="4">
        <v>0.60484099999999996</v>
      </c>
      <c r="F77" s="4">
        <v>0.60484099999999996</v>
      </c>
      <c r="G77" s="4">
        <v>0.60484099999999996</v>
      </c>
      <c r="H77" s="4">
        <v>0.60484099999999996</v>
      </c>
      <c r="I77" s="4">
        <v>0.60484099999999996</v>
      </c>
      <c r="J77" s="4">
        <v>0.60484099999999996</v>
      </c>
      <c r="K77" s="4">
        <v>0.60484099999999996</v>
      </c>
      <c r="L77" s="4">
        <v>0.60484099999999996</v>
      </c>
      <c r="M77" s="4">
        <v>0.60484099999999996</v>
      </c>
      <c r="N77" s="4">
        <v>0.60484099999999996</v>
      </c>
      <c r="O77" s="4">
        <v>0.60484099999999996</v>
      </c>
      <c r="P77" s="4">
        <v>0.60484099999999996</v>
      </c>
      <c r="Q77" s="4">
        <v>0.60484099999999996</v>
      </c>
      <c r="R77" s="4">
        <v>0.60484099999999996</v>
      </c>
      <c r="S77" s="4">
        <v>0.60484099999999996</v>
      </c>
      <c r="T77" s="4">
        <v>0.60484099999999996</v>
      </c>
      <c r="U77" s="4">
        <v>0.60484099999999996</v>
      </c>
      <c r="V77" s="4">
        <v>0.60484099999999996</v>
      </c>
      <c r="W77" s="4">
        <v>0.60484099999999996</v>
      </c>
      <c r="X77" s="4">
        <v>0.60484099999999996</v>
      </c>
      <c r="Y77" s="4">
        <v>0.60484099999999996</v>
      </c>
      <c r="Z77" s="4">
        <v>0.60484099999999996</v>
      </c>
      <c r="AA77" s="4">
        <v>0.60484099999999996</v>
      </c>
      <c r="AB77" s="4">
        <v>0.60484099999999996</v>
      </c>
      <c r="AC77" s="4">
        <v>0.60484099999999996</v>
      </c>
      <c r="AD77" s="4">
        <v>0.60484099999999996</v>
      </c>
      <c r="AE77" s="4">
        <v>0.60484099999999996</v>
      </c>
      <c r="AF77" s="4">
        <v>0.60484099999999996</v>
      </c>
      <c r="AG77">
        <v>1.1000000000000001E-3</v>
      </c>
    </row>
    <row r="78" spans="1:33" ht="15.75" customHeight="1" x14ac:dyDescent="0.2">
      <c r="A78" s="4" t="s">
        <v>301</v>
      </c>
      <c r="B78" s="40">
        <v>0.23649999999999999</v>
      </c>
      <c r="C78" s="4">
        <v>0.23649999999999999</v>
      </c>
      <c r="D78" s="4">
        <v>0.23649999999999999</v>
      </c>
      <c r="E78" s="4">
        <v>0.23649999999999999</v>
      </c>
      <c r="F78" s="4">
        <v>0.23649999999999999</v>
      </c>
      <c r="G78" s="4">
        <v>0.23649999999999999</v>
      </c>
      <c r="H78" s="4">
        <v>0.23649999999999999</v>
      </c>
      <c r="I78" s="4">
        <v>0.23649999999999999</v>
      </c>
      <c r="J78" s="4">
        <v>0.23649999999999999</v>
      </c>
      <c r="K78" s="4">
        <v>0.23649999999999999</v>
      </c>
      <c r="L78" s="4">
        <v>0.23649999999999999</v>
      </c>
      <c r="M78" s="4">
        <v>0.23649999999999999</v>
      </c>
      <c r="N78" s="4">
        <v>0.23649999999999999</v>
      </c>
      <c r="O78" s="4">
        <v>0.23649999999999999</v>
      </c>
      <c r="P78" s="4">
        <v>0.23649999999999999</v>
      </c>
      <c r="Q78" s="4">
        <v>0.23649999999999999</v>
      </c>
      <c r="R78" s="4">
        <v>0.23649999999999999</v>
      </c>
      <c r="S78" s="4">
        <v>0.23649999999999999</v>
      </c>
      <c r="T78" s="4">
        <v>0.23649999999999999</v>
      </c>
      <c r="U78" s="4">
        <v>0.23649999999999999</v>
      </c>
      <c r="V78" s="4">
        <v>0.23649999999999999</v>
      </c>
      <c r="W78" s="4">
        <v>0.23649999999999999</v>
      </c>
      <c r="X78" s="4">
        <v>0.23649999999999999</v>
      </c>
      <c r="Y78" s="4">
        <v>0.23649999999999999</v>
      </c>
      <c r="Z78" s="4">
        <v>0.23649999999999999</v>
      </c>
      <c r="AA78" s="4">
        <v>0.23649999999999999</v>
      </c>
      <c r="AB78" s="4">
        <v>0.23649999999999999</v>
      </c>
      <c r="AC78" s="4">
        <v>0.23649999999999999</v>
      </c>
      <c r="AD78" s="4">
        <v>0.23649999999999999</v>
      </c>
      <c r="AE78" s="4">
        <v>0.23649999999999999</v>
      </c>
      <c r="AF78" s="4">
        <v>0.23649999999999999</v>
      </c>
      <c r="AG78">
        <v>7.3700000000000002E-2</v>
      </c>
    </row>
    <row r="79" spans="1:33" ht="15.75" customHeight="1" x14ac:dyDescent="0.2">
      <c r="A79" s="4" t="s">
        <v>302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">
      <c r="A81" s="4" t="s">
        <v>304</v>
      </c>
      <c r="B81" s="40">
        <v>0.23100000000000001</v>
      </c>
      <c r="C81" s="4">
        <v>0.23100000000000001</v>
      </c>
      <c r="D81" s="4">
        <v>0.23100000000000001</v>
      </c>
      <c r="E81" s="4">
        <v>0.23100000000000001</v>
      </c>
      <c r="F81" s="4">
        <v>0.23100000000000001</v>
      </c>
      <c r="G81" s="4">
        <v>0.23100000000000001</v>
      </c>
      <c r="H81" s="4">
        <v>0.23100000000000001</v>
      </c>
      <c r="I81" s="4">
        <v>0.23100000000000001</v>
      </c>
      <c r="J81" s="4">
        <v>0.23100000000000001</v>
      </c>
      <c r="K81" s="4">
        <v>0.23100000000000001</v>
      </c>
      <c r="L81" s="4">
        <v>0.23100000000000001</v>
      </c>
      <c r="M81" s="4">
        <v>0.23100000000000001</v>
      </c>
      <c r="N81" s="4">
        <v>0.23100000000000001</v>
      </c>
      <c r="O81" s="4">
        <v>0.23100000000000001</v>
      </c>
      <c r="P81" s="4">
        <v>0.23100000000000001</v>
      </c>
      <c r="Q81" s="4">
        <v>0.23100000000000001</v>
      </c>
      <c r="R81" s="4">
        <v>0.23100000000000001</v>
      </c>
      <c r="S81" s="4">
        <v>0.23100000000000001</v>
      </c>
      <c r="T81" s="4">
        <v>0.23100000000000001</v>
      </c>
      <c r="U81" s="4">
        <v>0.23100000000000001</v>
      </c>
      <c r="V81" s="4">
        <v>0.23100000000000001</v>
      </c>
      <c r="W81" s="4">
        <v>0.23100000000000001</v>
      </c>
      <c r="X81" s="4">
        <v>0.23100000000000001</v>
      </c>
      <c r="Y81" s="4">
        <v>0.23100000000000001</v>
      </c>
      <c r="Z81" s="4">
        <v>0.23100000000000001</v>
      </c>
      <c r="AA81" s="4">
        <v>0.23100000000000001</v>
      </c>
      <c r="AB81" s="4">
        <v>0.23100000000000001</v>
      </c>
      <c r="AC81" s="4">
        <v>0.23100000000000001</v>
      </c>
      <c r="AD81" s="4">
        <v>0.23100000000000001</v>
      </c>
      <c r="AE81" s="4">
        <v>0.23100000000000001</v>
      </c>
      <c r="AF81" s="4">
        <v>0.23100000000000001</v>
      </c>
      <c r="AG81">
        <v>2.2000000000000001E-3</v>
      </c>
    </row>
    <row r="82" spans="1:33" ht="15.75" customHeight="1" x14ac:dyDescent="0.2">
      <c r="A82" s="4" t="s">
        <v>305</v>
      </c>
      <c r="B82" s="40">
        <v>0.23100000000000001</v>
      </c>
      <c r="C82" s="4">
        <v>0.23100000000000001</v>
      </c>
      <c r="D82" s="4">
        <v>0.23100000000000001</v>
      </c>
      <c r="E82" s="4">
        <v>0.23100000000000001</v>
      </c>
      <c r="F82" s="4">
        <v>0.23100000000000001</v>
      </c>
      <c r="G82" s="4">
        <v>0.23100000000000001</v>
      </c>
      <c r="H82" s="4">
        <v>0.23100000000000001</v>
      </c>
      <c r="I82" s="4">
        <v>0.23100000000000001</v>
      </c>
      <c r="J82" s="4">
        <v>0.23100000000000001</v>
      </c>
      <c r="K82" s="4">
        <v>0.23100000000000001</v>
      </c>
      <c r="L82" s="4">
        <v>0.23100000000000001</v>
      </c>
      <c r="M82" s="4">
        <v>0.23100000000000001</v>
      </c>
      <c r="N82" s="4">
        <v>0.23100000000000001</v>
      </c>
      <c r="O82" s="4">
        <v>0.23100000000000001</v>
      </c>
      <c r="P82" s="4">
        <v>0.23100000000000001</v>
      </c>
      <c r="Q82" s="4">
        <v>0.23100000000000001</v>
      </c>
      <c r="R82" s="4">
        <v>0.23100000000000001</v>
      </c>
      <c r="S82" s="4">
        <v>0.23100000000000001</v>
      </c>
      <c r="T82" s="4">
        <v>0.23100000000000001</v>
      </c>
      <c r="U82" s="4">
        <v>0.23100000000000001</v>
      </c>
      <c r="V82" s="4">
        <v>0.23100000000000001</v>
      </c>
      <c r="W82" s="4">
        <v>0.23100000000000001</v>
      </c>
      <c r="X82" s="4">
        <v>0.23100000000000001</v>
      </c>
      <c r="Y82" s="4">
        <v>0.23100000000000001</v>
      </c>
      <c r="Z82" s="4">
        <v>0.23100000000000001</v>
      </c>
      <c r="AA82" s="4">
        <v>0.23100000000000001</v>
      </c>
      <c r="AB82" s="4">
        <v>0.23100000000000001</v>
      </c>
      <c r="AC82" s="4">
        <v>0.23100000000000001</v>
      </c>
      <c r="AD82" s="4">
        <v>0.23100000000000001</v>
      </c>
      <c r="AE82" s="4">
        <v>0.23100000000000001</v>
      </c>
      <c r="AF82" s="4">
        <v>0.23100000000000001</v>
      </c>
      <c r="AG82">
        <v>2.2000000000000001E-3</v>
      </c>
    </row>
    <row r="83" spans="1:33" ht="15.75" customHeight="1" x14ac:dyDescent="0.2">
      <c r="A83" s="4" t="s">
        <v>306</v>
      </c>
      <c r="B83" s="40">
        <v>0.26290000000000002</v>
      </c>
      <c r="C83" s="4">
        <v>0.26290000000000002</v>
      </c>
      <c r="D83" s="4">
        <v>0.26290000000000002</v>
      </c>
      <c r="E83" s="4">
        <v>0.26290000000000002</v>
      </c>
      <c r="F83" s="4">
        <v>0.26290000000000002</v>
      </c>
      <c r="G83" s="4">
        <v>0.26290000000000002</v>
      </c>
      <c r="H83" s="4">
        <v>0.26290000000000002</v>
      </c>
      <c r="I83" s="4">
        <v>0.26290000000000002</v>
      </c>
      <c r="J83" s="4">
        <v>0.26290000000000002</v>
      </c>
      <c r="K83" s="4">
        <v>0.26290000000000002</v>
      </c>
      <c r="L83" s="4">
        <v>0.26290000000000002</v>
      </c>
      <c r="M83" s="4">
        <v>0.26290000000000002</v>
      </c>
      <c r="N83" s="4">
        <v>0.26290000000000002</v>
      </c>
      <c r="O83" s="4">
        <v>0.26290000000000002</v>
      </c>
      <c r="P83" s="4">
        <v>0.26290000000000002</v>
      </c>
      <c r="Q83" s="4">
        <v>0.26290000000000002</v>
      </c>
      <c r="R83" s="4">
        <v>0.26290000000000002</v>
      </c>
      <c r="S83" s="4">
        <v>0.26290000000000002</v>
      </c>
      <c r="T83" s="4">
        <v>0.26290000000000002</v>
      </c>
      <c r="U83" s="4">
        <v>0.26290000000000002</v>
      </c>
      <c r="V83" s="4">
        <v>0.26290000000000002</v>
      </c>
      <c r="W83" s="4">
        <v>0.26290000000000002</v>
      </c>
      <c r="X83" s="4">
        <v>0.26290000000000002</v>
      </c>
      <c r="Y83" s="4">
        <v>0.26290000000000002</v>
      </c>
      <c r="Z83" s="4">
        <v>0.26290000000000002</v>
      </c>
      <c r="AA83" s="4">
        <v>0.26290000000000002</v>
      </c>
      <c r="AB83" s="4">
        <v>0.26290000000000002</v>
      </c>
      <c r="AC83" s="4">
        <v>0.26290000000000002</v>
      </c>
      <c r="AD83" s="4">
        <v>0.26290000000000002</v>
      </c>
      <c r="AE83" s="4">
        <v>0.26290000000000002</v>
      </c>
      <c r="AF83" s="4">
        <v>0.26290000000000002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41.107269641168024</v>
      </c>
    </row>
    <row r="87" spans="1:33" ht="15.75" customHeight="1" x14ac:dyDescent="0.2">
      <c r="A87" s="4" t="s">
        <v>224</v>
      </c>
      <c r="B87" s="35">
        <f>F9*1000/(8760*B69)+E9+(B28*10^6)*B49/10^6</f>
        <v>28.311350763774911</v>
      </c>
    </row>
    <row r="88" spans="1:33" ht="15.75" customHeight="1" x14ac:dyDescent="0.2">
      <c r="A88" s="4" t="s">
        <v>234</v>
      </c>
      <c r="B88" s="35">
        <f>F10*1000/(8760*B70)+E10+(B29*10^6)*B50/10^6</f>
        <v>25.855598495145124</v>
      </c>
    </row>
    <row r="89" spans="1:33" ht="15.75" customHeight="1" x14ac:dyDescent="0.2">
      <c r="A89" s="4" t="s">
        <v>241</v>
      </c>
      <c r="B89" s="35">
        <f>F13*1000/(8760*B71)+E13+(B30*10^6)*B51/10^6</f>
        <v>13.594116859329304</v>
      </c>
    </row>
    <row r="90" spans="1:33" ht="15.75" customHeight="1" x14ac:dyDescent="0.2">
      <c r="A90" s="4" t="s">
        <v>309</v>
      </c>
      <c r="B90" s="35">
        <f>F14*1000/(8760*B72)+E14+(B31*10^6)*B52/10^6</f>
        <v>10.416792307801957</v>
      </c>
    </row>
    <row r="91" spans="1:33" ht="15.75" customHeight="1" x14ac:dyDescent="0.2">
      <c r="A91" s="4" t="s">
        <v>310</v>
      </c>
      <c r="B91" s="35">
        <f>F17*1000/(8760*B73)+E17+(B32*10^6)*B53/10^6</f>
        <v>8.1218654090875066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55.279986388555415</v>
      </c>
    </row>
    <row r="94" spans="1:33" ht="15.75" customHeight="1" x14ac:dyDescent="0.2">
      <c r="A94" s="4" t="s">
        <v>239</v>
      </c>
      <c r="B94" s="35">
        <f>F12*1000/(8760*B76)+E12+(B35*10^6)*B56/10^6</f>
        <v>26.281694642242588</v>
      </c>
    </row>
    <row r="95" spans="1:33" ht="15.75" customHeight="1" x14ac:dyDescent="0.2">
      <c r="A95" s="4" t="s">
        <v>312</v>
      </c>
      <c r="B95" s="35">
        <f>F9*1000/(8760*B77)+E9+(B36*10^6)*B57/10^6</f>
        <v>237.27548969143396</v>
      </c>
    </row>
    <row r="96" spans="1:33" ht="15.75" customHeight="1" x14ac:dyDescent="0.2">
      <c r="A96" s="4" t="s">
        <v>230</v>
      </c>
      <c r="B96" s="35">
        <f>F7*1000/(8760*B78)+E7+(B37*10^6)*B58/10^6</f>
        <v>40.313676160792369</v>
      </c>
    </row>
    <row r="97" spans="1:2" ht="15.75" customHeight="1" x14ac:dyDescent="0.2">
      <c r="A97" s="4" t="s">
        <v>313</v>
      </c>
      <c r="B97" s="35">
        <f>F5*1000/(8760*B79)+E5+(B38*10^6)*B59/10^6</f>
        <v>5641.6932822124945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72.283031717301384</v>
      </c>
    </row>
    <row r="100" spans="1:2" ht="15.75" customHeight="1" x14ac:dyDescent="0.2">
      <c r="A100" s="4" t="s">
        <v>315</v>
      </c>
      <c r="B100" s="35">
        <f>F9*1000/(8760*B82)+E9+(B41*10^6)*B62/10^6</f>
        <v>128.2581638773014</v>
      </c>
    </row>
    <row r="101" spans="1:2" ht="15.75" customHeight="1" x14ac:dyDescent="0.2">
      <c r="A101" s="4" t="s">
        <v>251</v>
      </c>
      <c r="B101" s="35">
        <f>F18*1000/(8760*B83)+E18+(B42*10^6)*B63/10^6</f>
        <v>14.862994019984333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0.68871883272494749</v>
      </c>
    </row>
    <row r="106" spans="1:2" ht="15.75" customHeight="1" x14ac:dyDescent="0.2">
      <c r="A106" s="4" t="s">
        <v>234</v>
      </c>
      <c r="B106" s="41">
        <f t="shared" si="3"/>
        <v>0.62897873589860887</v>
      </c>
    </row>
    <row r="107" spans="1:2" ht="15.75" customHeight="1" x14ac:dyDescent="0.2">
      <c r="A107" s="4" t="s">
        <v>241</v>
      </c>
      <c r="B107" s="41">
        <f t="shared" si="3"/>
        <v>0.33069860825091374</v>
      </c>
    </row>
    <row r="108" spans="1:2" ht="15.75" customHeight="1" x14ac:dyDescent="0.2">
      <c r="A108" s="4" t="s">
        <v>309</v>
      </c>
      <c r="B108" s="41">
        <f t="shared" si="3"/>
        <v>0.25340511298200574</v>
      </c>
    </row>
    <row r="109" spans="1:2" ht="15.75" customHeight="1" x14ac:dyDescent="0.2">
      <c r="A109" s="4" t="s">
        <v>310</v>
      </c>
      <c r="B109" s="41">
        <f t="shared" si="3"/>
        <v>0.19757735018610037</v>
      </c>
    </row>
    <row r="110" spans="1:2" ht="15.75" customHeight="1" x14ac:dyDescent="0.2">
      <c r="A110" s="4" t="s">
        <v>311</v>
      </c>
      <c r="B110" s="41">
        <f t="shared" si="3"/>
        <v>0.38583179997054717</v>
      </c>
    </row>
    <row r="111" spans="1:2" ht="15.75" customHeight="1" x14ac:dyDescent="0.2">
      <c r="A111" s="4" t="s">
        <v>237</v>
      </c>
      <c r="B111" s="41">
        <f t="shared" si="3"/>
        <v>1.3447739748006451</v>
      </c>
    </row>
    <row r="112" spans="1:2" ht="15.75" customHeight="1" x14ac:dyDescent="0.2">
      <c r="A112" s="4" t="s">
        <v>239</v>
      </c>
      <c r="B112" s="41">
        <f t="shared" si="3"/>
        <v>0.63934420533544878</v>
      </c>
    </row>
    <row r="113" spans="1:2" ht="15.75" customHeight="1" x14ac:dyDescent="0.2">
      <c r="A113" s="4" t="s">
        <v>312</v>
      </c>
      <c r="B113" s="41">
        <f t="shared" si="3"/>
        <v>5.7721053176883288</v>
      </c>
    </row>
    <row r="114" spans="1:2" ht="15.75" customHeight="1" x14ac:dyDescent="0.2">
      <c r="A114" s="4" t="s">
        <v>230</v>
      </c>
      <c r="B114" s="41">
        <f t="shared" si="3"/>
        <v>0.98069457087996692</v>
      </c>
    </row>
    <row r="115" spans="1:2" ht="15.75" customHeight="1" x14ac:dyDescent="0.2">
      <c r="A115" s="4" t="s">
        <v>313</v>
      </c>
      <c r="B115" s="41">
        <f t="shared" si="3"/>
        <v>137.24320129893675</v>
      </c>
    </row>
    <row r="116" spans="1:2" ht="15.75" customHeight="1" x14ac:dyDescent="0.2">
      <c r="A116" s="4" t="s">
        <v>245</v>
      </c>
      <c r="B116" s="41">
        <f t="shared" si="3"/>
        <v>0.69134897324178435</v>
      </c>
    </row>
    <row r="117" spans="1:2" ht="15.75" customHeight="1" x14ac:dyDescent="0.2">
      <c r="A117" s="4" t="s">
        <v>314</v>
      </c>
      <c r="B117" s="41">
        <f t="shared" si="3"/>
        <v>1.7584002135941308</v>
      </c>
    </row>
    <row r="118" spans="1:2" ht="15.75" customHeight="1" x14ac:dyDescent="0.2">
      <c r="A118" s="4" t="s">
        <v>315</v>
      </c>
      <c r="B118" s="41">
        <f t="shared" si="3"/>
        <v>3.1200847197317545</v>
      </c>
    </row>
    <row r="119" spans="1:2" ht="15.75" customHeight="1" x14ac:dyDescent="0.2">
      <c r="A119" s="4" t="s">
        <v>251</v>
      </c>
      <c r="B119" s="41">
        <f t="shared" si="3"/>
        <v>0.36156607212606923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22.92579314262154</v>
      </c>
    </row>
    <row r="3" spans="1:2" ht="14.5" customHeight="1" x14ac:dyDescent="0.2">
      <c r="A3" s="4" t="s">
        <v>224</v>
      </c>
      <c r="B3" s="34">
        <f>Calculations!$B$17*Weighting!B105*Calculations!$B$23</f>
        <v>15.789425492479911</v>
      </c>
    </row>
    <row r="4" spans="1:2" ht="14.5" customHeight="1" x14ac:dyDescent="0.2">
      <c r="A4" s="4" t="s">
        <v>234</v>
      </c>
      <c r="B4" s="34">
        <f>Calculations!$B$17*Weighting!B106*Calculations!$B$23</f>
        <v>14.419836390319091</v>
      </c>
    </row>
    <row r="5" spans="1:2" ht="14.5" customHeight="1" x14ac:dyDescent="0.2">
      <c r="A5" s="4" t="s">
        <v>241</v>
      </c>
      <c r="B5" s="34">
        <f>Calculations!$B$17*Weighting!B107*Calculations!$B$23</f>
        <v>7.5815278853132853</v>
      </c>
    </row>
    <row r="6" spans="1:2" ht="14.5" customHeight="1" x14ac:dyDescent="0.2">
      <c r="A6" s="4" t="s">
        <v>243</v>
      </c>
      <c r="B6" s="34">
        <f>Calculations!$B$17*Weighting!B108*Calculations!$B$23</f>
        <v>5.8095132015081035</v>
      </c>
    </row>
    <row r="7" spans="1:2" ht="14.5" customHeight="1" x14ac:dyDescent="0.2">
      <c r="A7" s="4" t="s">
        <v>249</v>
      </c>
      <c r="B7" s="34">
        <f>Calculations!$B$17*Weighting!B109*Calculations!$B$23</f>
        <v>4.5296174600338341</v>
      </c>
    </row>
    <row r="8" spans="1:2" ht="14.5" customHeight="1" x14ac:dyDescent="0.2">
      <c r="A8" s="4" t="s">
        <v>247</v>
      </c>
      <c r="B8" s="34">
        <f>Calculations!$B$17*Weighting!B110*Calculations!$B$23</f>
        <v>8.8455000339700955</v>
      </c>
    </row>
    <row r="9" spans="1:2" ht="14.5" customHeight="1" x14ac:dyDescent="0.2">
      <c r="A9" s="4" t="s">
        <v>237</v>
      </c>
      <c r="B9" s="34">
        <f>Calculations!$B$17*Weighting!B111*Calculations!$B$23</f>
        <v>30.830009969860541</v>
      </c>
    </row>
    <row r="10" spans="1:2" ht="14.5" customHeight="1" x14ac:dyDescent="0.2">
      <c r="A10" s="4" t="s">
        <v>239</v>
      </c>
      <c r="B10" s="34">
        <f>Calculations!$B$17*Weighting!B112*Calculations!$B$23</f>
        <v>14.657472998454249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3146.4092432105922</v>
      </c>
    </row>
    <row r="14" spans="1:2" ht="14.5" customHeight="1" x14ac:dyDescent="0.2">
      <c r="A14" s="4" t="s">
        <v>245</v>
      </c>
      <c r="B14" s="34">
        <f>Calculations!$B$17*Weighting!B116*Calculations!$B$23</f>
        <v>15.849723549904942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8.2891889769524436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2022-10-24T04:49:56Z</dcterms:modified>
</cp:coreProperties>
</file>