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PMCCS/"/>
    </mc:Choice>
  </mc:AlternateContent>
  <xr:revisionPtr revIDLastSave="0" documentId="8_{ADA3519F-611B-B24E-897F-511465498D9D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0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D12" i="2"/>
  <c r="D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<sst xmlns="http://schemas.openxmlformats.org/spreadsheetml/2006/main" count="13572" uniqueCount="2651">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</sst>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2644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WA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WA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119.2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301.8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60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3.7</v>
      </c>
      <c r="C36">
        <f>SUMIFS(BPMCCS!E$2:E$817,BPMCCS!$B$2:$B$817,Calculations!$A$27,BPMCCS!$A$2:$A$817,$A36)</f>
        <v>175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127.5</v>
      </c>
      <c r="C62">
        <f>SUMIFS('Planned Additions'!$O:$O,'Planned Additions'!$K:$K,Calculations!$A62,'Planned Additions'!$G:$G,Calculations!$A$27,'Planned Additions'!$P:$P,"Yes",'Planned Additions'!$A:$A,Calculations!C$49)</f>
        <v>126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150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119.2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301.8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60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3.7</v>
      </c>
      <c r="E7">
        <f>Calculations!C36</f>
        <v>175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127.5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2021-11-16T04:12:46Z</dcterms:modified>
</cp:coreProperties>
</file>