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elec\BGDPbES\"/>
    </mc:Choice>
  </mc:AlternateContent>
  <xr:revisionPtr revIDLastSave="0" documentId="8_{036B96F5-9EE3-4E34-A077-80713976C3D7}" xr6:coauthVersionLast="47" xr6:coauthVersionMax="47" xr10:uidLastSave="{00000000-0000-0000-0000-000000000000}"/>
  <bookViews>
    <workbookView xWindow="370" yWindow="890" windowWidth="13930" windowHeight="11310" activeTab="3" xr2:uid="{00000000-000D-0000-FFFF-FFFF00000000}"/>
  </bookViews>
  <sheets>
    <sheet name="About" sheetId="1" r:id="rId1"/>
    <sheet name="all_csv_BECF-pre-ret" sheetId="3" r:id="rId2"/>
    <sheet name="calcs" sheetId="4" r:id="rId3"/>
    <sheet name="BGDPb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1" i="4" s="1"/>
  <c r="C4" i="4" l="1"/>
  <c r="G2" i="2" s="1"/>
  <c r="C6" i="4"/>
  <c r="G12" i="2" s="1"/>
  <c r="C5" i="4"/>
  <c r="G3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<sst xmlns="http://schemas.openxmlformats.org/spreadsheetml/2006/main" count="1734" uniqueCount="130">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</sst>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1640625" defaultRowHeight="14.5" x14ac:dyDescent="0.35"/>
  <cols>
    <col min="9" max="10" width="8.36328125" customWidth="1"/>
  </cols>
  <sheetData>
    <row r="1" spans="1:10" x14ac:dyDescent="0.35">
      <c r="A1" s="1" t="s">
        <v>11</v>
      </c>
      <c r="B1" s="5" t="s">
        <v>125</v>
      </c>
      <c r="C1" s="4">
        <v>44837</v>
      </c>
      <c r="I1" s="5" t="s">
        <v>80</v>
      </c>
      <c r="J1" s="5" t="s">
        <v>29</v>
      </c>
    </row>
    <row r="2" spans="1:10" x14ac:dyDescent="0.35">
      <c r="B2" s="6" t="str">
        <f>LOOKUP(B1,I1:J50,J1:J50)</f>
        <v>WA</v>
      </c>
      <c r="I2" s="5" t="s">
        <v>81</v>
      </c>
      <c r="J2" s="5" t="s">
        <v>28</v>
      </c>
    </row>
    <row r="3" spans="1:10" x14ac:dyDescent="0.35">
      <c r="A3" s="1" t="s">
        <v>0</v>
      </c>
      <c r="I3" s="5" t="s">
        <v>82</v>
      </c>
      <c r="J3" s="5" t="s">
        <v>31</v>
      </c>
    </row>
    <row r="4" spans="1:10" x14ac:dyDescent="0.35">
      <c r="A4" t="s">
        <v>6</v>
      </c>
      <c r="I4" s="5" t="s">
        <v>83</v>
      </c>
      <c r="J4" s="5" t="s">
        <v>30</v>
      </c>
    </row>
    <row r="5" spans="1:10" x14ac:dyDescent="0.35">
      <c r="A5" t="s">
        <v>12</v>
      </c>
      <c r="I5" s="5" t="s">
        <v>84</v>
      </c>
      <c r="J5" s="5" t="s">
        <v>32</v>
      </c>
    </row>
    <row r="6" spans="1:10" x14ac:dyDescent="0.35">
      <c r="A6" t="s">
        <v>13</v>
      </c>
      <c r="I6" s="5" t="s">
        <v>85</v>
      </c>
      <c r="J6" s="5" t="s">
        <v>33</v>
      </c>
    </row>
    <row r="7" spans="1:10" x14ac:dyDescent="0.35">
      <c r="I7" s="5" t="s">
        <v>86</v>
      </c>
      <c r="J7" s="5" t="s">
        <v>34</v>
      </c>
    </row>
    <row r="8" spans="1:10" x14ac:dyDescent="0.35">
      <c r="A8" t="s">
        <v>14</v>
      </c>
      <c r="I8" s="5" t="s">
        <v>87</v>
      </c>
      <c r="J8" s="5" t="s">
        <v>35</v>
      </c>
    </row>
    <row r="9" spans="1:10" x14ac:dyDescent="0.35">
      <c r="A9" t="s">
        <v>15</v>
      </c>
      <c r="I9" s="5" t="s">
        <v>88</v>
      </c>
      <c r="J9" s="5" t="s">
        <v>36</v>
      </c>
    </row>
    <row r="10" spans="1:10" x14ac:dyDescent="0.35">
      <c r="A10" t="s">
        <v>16</v>
      </c>
      <c r="I10" s="5" t="s">
        <v>89</v>
      </c>
      <c r="J10" s="5" t="s">
        <v>37</v>
      </c>
    </row>
    <row r="11" spans="1:10" x14ac:dyDescent="0.35">
      <c r="A11" t="s">
        <v>17</v>
      </c>
      <c r="I11" s="5" t="s">
        <v>90</v>
      </c>
      <c r="J11" s="5" t="s">
        <v>38</v>
      </c>
    </row>
    <row r="12" spans="1:10" x14ac:dyDescent="0.35">
      <c r="I12" s="5" t="s">
        <v>91</v>
      </c>
      <c r="J12" s="5" t="s">
        <v>40</v>
      </c>
    </row>
    <row r="13" spans="1:10" x14ac:dyDescent="0.35">
      <c r="I13" s="5" t="s">
        <v>92</v>
      </c>
      <c r="J13" s="5" t="s">
        <v>41</v>
      </c>
    </row>
    <row r="14" spans="1:10" x14ac:dyDescent="0.35">
      <c r="I14" s="5" t="s">
        <v>93</v>
      </c>
      <c r="J14" s="5" t="s">
        <v>42</v>
      </c>
    </row>
    <row r="15" spans="1:10" x14ac:dyDescent="0.35">
      <c r="I15" s="5" t="s">
        <v>94</v>
      </c>
      <c r="J15" s="5" t="s">
        <v>39</v>
      </c>
    </row>
    <row r="16" spans="1:10" x14ac:dyDescent="0.35">
      <c r="I16" s="5" t="s">
        <v>95</v>
      </c>
      <c r="J16" s="5" t="s">
        <v>43</v>
      </c>
    </row>
    <row r="17" spans="9:10" x14ac:dyDescent="0.35">
      <c r="I17" s="5" t="s">
        <v>96</v>
      </c>
      <c r="J17" s="5" t="s">
        <v>44</v>
      </c>
    </row>
    <row r="18" spans="9:10" x14ac:dyDescent="0.35">
      <c r="I18" s="5" t="s">
        <v>97</v>
      </c>
      <c r="J18" s="5" t="s">
        <v>45</v>
      </c>
    </row>
    <row r="19" spans="9:10" x14ac:dyDescent="0.35">
      <c r="I19" s="5" t="s">
        <v>98</v>
      </c>
      <c r="J19" s="5" t="s">
        <v>48</v>
      </c>
    </row>
    <row r="20" spans="9:10" x14ac:dyDescent="0.35">
      <c r="I20" s="5" t="s">
        <v>99</v>
      </c>
      <c r="J20" s="5" t="s">
        <v>47</v>
      </c>
    </row>
    <row r="21" spans="9:10" x14ac:dyDescent="0.35">
      <c r="I21" s="5" t="s">
        <v>100</v>
      </c>
      <c r="J21" s="5" t="s">
        <v>46</v>
      </c>
    </row>
    <row r="22" spans="9:10" x14ac:dyDescent="0.35">
      <c r="I22" s="5" t="s">
        <v>101</v>
      </c>
      <c r="J22" s="5" t="s">
        <v>49</v>
      </c>
    </row>
    <row r="23" spans="9:10" x14ac:dyDescent="0.35">
      <c r="I23" s="5" t="s">
        <v>102</v>
      </c>
      <c r="J23" s="5" t="s">
        <v>50</v>
      </c>
    </row>
    <row r="24" spans="9:10" x14ac:dyDescent="0.35">
      <c r="I24" s="5" t="s">
        <v>103</v>
      </c>
      <c r="J24" s="5" t="s">
        <v>52</v>
      </c>
    </row>
    <row r="25" spans="9:10" x14ac:dyDescent="0.35">
      <c r="I25" s="5" t="s">
        <v>104</v>
      </c>
      <c r="J25" s="5" t="s">
        <v>51</v>
      </c>
    </row>
    <row r="26" spans="9:10" x14ac:dyDescent="0.35">
      <c r="I26" s="5" t="s">
        <v>105</v>
      </c>
      <c r="J26" s="5" t="s">
        <v>53</v>
      </c>
    </row>
    <row r="27" spans="9:10" x14ac:dyDescent="0.35">
      <c r="I27" s="5" t="s">
        <v>106</v>
      </c>
      <c r="J27" s="5" t="s">
        <v>56</v>
      </c>
    </row>
    <row r="28" spans="9:10" x14ac:dyDescent="0.35">
      <c r="I28" s="5" t="s">
        <v>107</v>
      </c>
      <c r="J28" s="5" t="s">
        <v>60</v>
      </c>
    </row>
    <row r="29" spans="9:10" x14ac:dyDescent="0.35">
      <c r="I29" s="5" t="s">
        <v>108</v>
      </c>
      <c r="J29" s="5" t="s">
        <v>57</v>
      </c>
    </row>
    <row r="30" spans="9:10" x14ac:dyDescent="0.35">
      <c r="I30" s="5" t="s">
        <v>109</v>
      </c>
      <c r="J30" s="5" t="s">
        <v>58</v>
      </c>
    </row>
    <row r="31" spans="9:10" x14ac:dyDescent="0.35">
      <c r="I31" s="5" t="s">
        <v>110</v>
      </c>
      <c r="J31" s="5" t="s">
        <v>59</v>
      </c>
    </row>
    <row r="32" spans="9:10" x14ac:dyDescent="0.35">
      <c r="I32" s="5" t="s">
        <v>111</v>
      </c>
      <c r="J32" s="5" t="s">
        <v>61</v>
      </c>
    </row>
    <row r="33" spans="9:10" x14ac:dyDescent="0.35">
      <c r="I33" s="5" t="s">
        <v>112</v>
      </c>
      <c r="J33" s="5" t="s">
        <v>54</v>
      </c>
    </row>
    <row r="34" spans="9:10" x14ac:dyDescent="0.35">
      <c r="I34" s="5" t="s">
        <v>113</v>
      </c>
      <c r="J34" s="5" t="s">
        <v>55</v>
      </c>
    </row>
    <row r="35" spans="9:10" x14ac:dyDescent="0.35">
      <c r="I35" s="5" t="s">
        <v>114</v>
      </c>
      <c r="J35" s="5" t="s">
        <v>62</v>
      </c>
    </row>
    <row r="36" spans="9:10" x14ac:dyDescent="0.35">
      <c r="I36" s="5" t="s">
        <v>115</v>
      </c>
      <c r="J36" s="5" t="s">
        <v>63</v>
      </c>
    </row>
    <row r="37" spans="9:10" x14ac:dyDescent="0.35">
      <c r="I37" s="5" t="s">
        <v>79</v>
      </c>
      <c r="J37" s="5" t="s">
        <v>64</v>
      </c>
    </row>
    <row r="38" spans="9:10" x14ac:dyDescent="0.35">
      <c r="I38" s="5" t="s">
        <v>116</v>
      </c>
      <c r="J38" s="5" t="s">
        <v>65</v>
      </c>
    </row>
    <row r="39" spans="9:10" x14ac:dyDescent="0.35">
      <c r="I39" s="5" t="s">
        <v>117</v>
      </c>
      <c r="J39" s="5" t="s">
        <v>66</v>
      </c>
    </row>
    <row r="40" spans="9:10" x14ac:dyDescent="0.35">
      <c r="I40" s="5" t="s">
        <v>118</v>
      </c>
      <c r="J40" s="5" t="s">
        <v>67</v>
      </c>
    </row>
    <row r="41" spans="9:10" x14ac:dyDescent="0.35">
      <c r="I41" s="5" t="s">
        <v>119</v>
      </c>
      <c r="J41" s="5" t="s">
        <v>68</v>
      </c>
    </row>
    <row r="42" spans="9:10" x14ac:dyDescent="0.35">
      <c r="I42" s="5" t="s">
        <v>120</v>
      </c>
      <c r="J42" s="5" t="s">
        <v>69</v>
      </c>
    </row>
    <row r="43" spans="9:10" x14ac:dyDescent="0.35">
      <c r="I43" s="5" t="s">
        <v>121</v>
      </c>
      <c r="J43" s="5" t="s">
        <v>70</v>
      </c>
    </row>
    <row r="44" spans="9:10" x14ac:dyDescent="0.35">
      <c r="I44" s="5" t="s">
        <v>122</v>
      </c>
      <c r="J44" s="5" t="s">
        <v>71</v>
      </c>
    </row>
    <row r="45" spans="9:10" x14ac:dyDescent="0.35">
      <c r="I45" s="5" t="s">
        <v>123</v>
      </c>
      <c r="J45" s="5" t="s">
        <v>73</v>
      </c>
    </row>
    <row r="46" spans="9:10" x14ac:dyDescent="0.35">
      <c r="I46" s="5" t="s">
        <v>124</v>
      </c>
      <c r="J46" s="5" t="s">
        <v>72</v>
      </c>
    </row>
    <row r="47" spans="9:10" x14ac:dyDescent="0.35">
      <c r="I47" s="5" t="s">
        <v>125</v>
      </c>
      <c r="J47" s="5" t="s">
        <v>74</v>
      </c>
    </row>
    <row r="48" spans="9:10" x14ac:dyDescent="0.35">
      <c r="I48" s="5" t="s">
        <v>126</v>
      </c>
      <c r="J48" s="5" t="s">
        <v>76</v>
      </c>
    </row>
    <row r="49" spans="9:10" x14ac:dyDescent="0.35">
      <c r="I49" s="5" t="s">
        <v>127</v>
      </c>
      <c r="J49" s="5" t="s">
        <v>75</v>
      </c>
    </row>
    <row r="50" spans="9:10" x14ac:dyDescent="0.35">
      <c r="I50" s="5" t="s">
        <v>128</v>
      </c>
      <c r="J50" s="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BCA6-3280-4C89-8646-53DC7541C197}">
  <dimension ref="A1:AI801"/>
  <sheetViews>
    <sheetView workbookViewId="0">
      <selection activeCell="B2" sqref="B2"/>
    </sheetView>
  </sheetViews>
  <sheetFormatPr defaultRowHeight="14.5" x14ac:dyDescent="0.35"/>
  <cols>
    <col min="2" max="2" width="35.54296875" bestFit="1" customWidth="1"/>
    <col min="5" max="34" width="0" hidden="1" customWidth="1"/>
  </cols>
  <sheetData>
    <row r="1" spans="1:35" x14ac:dyDescent="0.3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3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3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3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3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3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3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3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3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3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3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3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3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3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35">
      <c r="A15">
        <v>13</v>
      </c>
      <c r="B15" t="s">
        <v>22</v>
      </c>
      <c r="C15">
        <v>0.02</v>
      </c>
      <c r="D15">
        <v>0.02</v>
      </c>
      <c r="E15">
        <v>0.02</v>
      </c>
      <c r="F15">
        <v>0.02</v>
      </c>
      <c r="G15">
        <v>0.02</v>
      </c>
      <c r="H15">
        <v>0.02</v>
      </c>
      <c r="I15">
        <v>0.02</v>
      </c>
      <c r="J15">
        <v>0.02</v>
      </c>
      <c r="K15">
        <v>0.02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  <c r="AG15">
        <v>0.02</v>
      </c>
      <c r="AH15">
        <v>0.02</v>
      </c>
      <c r="AI15" t="s">
        <v>28</v>
      </c>
    </row>
    <row r="16" spans="1:35" x14ac:dyDescent="0.3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3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3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3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3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3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3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3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3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3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3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3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35">
      <c r="A28">
        <v>10</v>
      </c>
      <c r="B28" t="s">
        <v>9</v>
      </c>
      <c r="C28">
        <v>8.8907444000000002E-2</v>
      </c>
      <c r="D28">
        <v>8.8907444000000002E-2</v>
      </c>
      <c r="E28">
        <v>8.8907444000000002E-2</v>
      </c>
      <c r="F28">
        <v>8.8907444000000002E-2</v>
      </c>
      <c r="G28">
        <v>8.8907444000000002E-2</v>
      </c>
      <c r="H28">
        <v>8.8907444000000002E-2</v>
      </c>
      <c r="I28">
        <v>8.8907444000000002E-2</v>
      </c>
      <c r="J28">
        <v>8.8907444000000002E-2</v>
      </c>
      <c r="K28">
        <v>8.8907444000000002E-2</v>
      </c>
      <c r="L28">
        <v>8.8907444000000002E-2</v>
      </c>
      <c r="M28">
        <v>8.8907444000000002E-2</v>
      </c>
      <c r="N28">
        <v>8.8907444000000002E-2</v>
      </c>
      <c r="O28">
        <v>8.8907444000000002E-2</v>
      </c>
      <c r="P28">
        <v>8.8907444000000002E-2</v>
      </c>
      <c r="Q28">
        <v>8.8907444000000002E-2</v>
      </c>
      <c r="R28">
        <v>8.8907444000000002E-2</v>
      </c>
      <c r="S28">
        <v>8.8907444000000002E-2</v>
      </c>
      <c r="T28">
        <v>8.8907444000000002E-2</v>
      </c>
      <c r="U28">
        <v>8.8907444000000002E-2</v>
      </c>
      <c r="V28">
        <v>8.8907444000000002E-2</v>
      </c>
      <c r="W28">
        <v>8.8907444000000002E-2</v>
      </c>
      <c r="X28">
        <v>8.8907444000000002E-2</v>
      </c>
      <c r="Y28">
        <v>8.8907444000000002E-2</v>
      </c>
      <c r="Z28">
        <v>8.8907444000000002E-2</v>
      </c>
      <c r="AA28">
        <v>8.8907444000000002E-2</v>
      </c>
      <c r="AB28">
        <v>8.8907444000000002E-2</v>
      </c>
      <c r="AC28">
        <v>8.8907444000000002E-2</v>
      </c>
      <c r="AD28">
        <v>8.8907444000000002E-2</v>
      </c>
      <c r="AE28">
        <v>8.8907444000000002E-2</v>
      </c>
      <c r="AF28">
        <v>8.8907444000000002E-2</v>
      </c>
      <c r="AG28">
        <v>8.8907444000000002E-2</v>
      </c>
      <c r="AH28">
        <v>8.8907444000000002E-2</v>
      </c>
      <c r="AI28" t="s">
        <v>29</v>
      </c>
    </row>
    <row r="29" spans="1:35" x14ac:dyDescent="0.3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3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3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3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3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3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3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3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3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3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3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3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3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3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3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35">
      <c r="A44">
        <v>10</v>
      </c>
      <c r="B44" t="s">
        <v>9</v>
      </c>
      <c r="C44">
        <v>6.9803984999999999E-2</v>
      </c>
      <c r="D44">
        <v>6.9803984999999999E-2</v>
      </c>
      <c r="E44">
        <v>6.9803984999999999E-2</v>
      </c>
      <c r="F44">
        <v>6.9803984999999999E-2</v>
      </c>
      <c r="G44">
        <v>6.9803984999999999E-2</v>
      </c>
      <c r="H44">
        <v>6.9803984999999999E-2</v>
      </c>
      <c r="I44">
        <v>6.9803984999999999E-2</v>
      </c>
      <c r="J44">
        <v>6.9803984999999999E-2</v>
      </c>
      <c r="K44">
        <v>6.9803984999999999E-2</v>
      </c>
      <c r="L44">
        <v>6.9803984999999999E-2</v>
      </c>
      <c r="M44">
        <v>6.9803984999999999E-2</v>
      </c>
      <c r="N44">
        <v>6.9803984999999999E-2</v>
      </c>
      <c r="O44">
        <v>6.9803984999999999E-2</v>
      </c>
      <c r="P44">
        <v>6.9803984999999999E-2</v>
      </c>
      <c r="Q44">
        <v>6.9803984999999999E-2</v>
      </c>
      <c r="R44">
        <v>6.9803984999999999E-2</v>
      </c>
      <c r="S44">
        <v>6.9803984999999999E-2</v>
      </c>
      <c r="T44">
        <v>6.9803984999999999E-2</v>
      </c>
      <c r="U44">
        <v>6.9803984999999999E-2</v>
      </c>
      <c r="V44">
        <v>6.9803984999999999E-2</v>
      </c>
      <c r="W44">
        <v>6.9803984999999999E-2</v>
      </c>
      <c r="X44">
        <v>6.9803984999999999E-2</v>
      </c>
      <c r="Y44">
        <v>6.9803984999999999E-2</v>
      </c>
      <c r="Z44">
        <v>6.9803984999999999E-2</v>
      </c>
      <c r="AA44">
        <v>6.9803984999999999E-2</v>
      </c>
      <c r="AB44">
        <v>6.9803984999999999E-2</v>
      </c>
      <c r="AC44">
        <v>6.9803984999999999E-2</v>
      </c>
      <c r="AD44">
        <v>6.9803984999999999E-2</v>
      </c>
      <c r="AE44">
        <v>6.9803984999999999E-2</v>
      </c>
      <c r="AF44">
        <v>6.9803984999999999E-2</v>
      </c>
      <c r="AG44">
        <v>6.9803984999999999E-2</v>
      </c>
      <c r="AH44">
        <v>6.9803984999999999E-2</v>
      </c>
      <c r="AI44" t="s">
        <v>30</v>
      </c>
    </row>
    <row r="45" spans="1:35" x14ac:dyDescent="0.3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3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35">
      <c r="A47">
        <v>13</v>
      </c>
      <c r="B47" t="s">
        <v>22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0.02</v>
      </c>
      <c r="I47">
        <v>0.02</v>
      </c>
      <c r="J47">
        <v>0.02</v>
      </c>
      <c r="K47">
        <v>0.02</v>
      </c>
      <c r="L47">
        <v>0.02</v>
      </c>
      <c r="M47">
        <v>0.02</v>
      </c>
      <c r="N47">
        <v>0.02</v>
      </c>
      <c r="O47">
        <v>0.02</v>
      </c>
      <c r="P47">
        <v>0.02</v>
      </c>
      <c r="Q47">
        <v>0.02</v>
      </c>
      <c r="R47">
        <v>0.02</v>
      </c>
      <c r="S47">
        <v>0.02</v>
      </c>
      <c r="T47">
        <v>0.02</v>
      </c>
      <c r="U47">
        <v>0.02</v>
      </c>
      <c r="V47">
        <v>0.02</v>
      </c>
      <c r="W47">
        <v>0.02</v>
      </c>
      <c r="X47">
        <v>0.02</v>
      </c>
      <c r="Y47">
        <v>0.02</v>
      </c>
      <c r="Z47">
        <v>0.02</v>
      </c>
      <c r="AA47">
        <v>0.02</v>
      </c>
      <c r="AB47">
        <v>0.02</v>
      </c>
      <c r="AC47">
        <v>0.02</v>
      </c>
      <c r="AD47">
        <v>0.02</v>
      </c>
      <c r="AE47">
        <v>0.02</v>
      </c>
      <c r="AF47">
        <v>0.02</v>
      </c>
      <c r="AG47">
        <v>0.02</v>
      </c>
      <c r="AH47">
        <v>0.02</v>
      </c>
      <c r="AI47" t="s">
        <v>30</v>
      </c>
    </row>
    <row r="48" spans="1:35" x14ac:dyDescent="0.3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3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3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3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3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3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3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3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3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3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3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3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35">
      <c r="A60">
        <v>10</v>
      </c>
      <c r="B60" t="s">
        <v>9</v>
      </c>
      <c r="C60">
        <v>0.175944186</v>
      </c>
      <c r="D60">
        <v>0.175944186</v>
      </c>
      <c r="E60">
        <v>0.175944186</v>
      </c>
      <c r="F60">
        <v>0.175944186</v>
      </c>
      <c r="G60">
        <v>0.175944186</v>
      </c>
      <c r="H60">
        <v>0.175944186</v>
      </c>
      <c r="I60">
        <v>0.175944186</v>
      </c>
      <c r="J60">
        <v>0.175944186</v>
      </c>
      <c r="K60">
        <v>0.175944186</v>
      </c>
      <c r="L60">
        <v>0.175944186</v>
      </c>
      <c r="M60">
        <v>0.175944186</v>
      </c>
      <c r="N60">
        <v>0.175944186</v>
      </c>
      <c r="O60">
        <v>0.175944186</v>
      </c>
      <c r="P60">
        <v>0.175944186</v>
      </c>
      <c r="Q60">
        <v>0.175944186</v>
      </c>
      <c r="R60">
        <v>0.175944186</v>
      </c>
      <c r="S60">
        <v>0.175944186</v>
      </c>
      <c r="T60">
        <v>0.175944186</v>
      </c>
      <c r="U60">
        <v>0.175944186</v>
      </c>
      <c r="V60">
        <v>0.175944186</v>
      </c>
      <c r="W60">
        <v>0.175944186</v>
      </c>
      <c r="X60">
        <v>0.175944186</v>
      </c>
      <c r="Y60">
        <v>0.175944186</v>
      </c>
      <c r="Z60">
        <v>0.175944186</v>
      </c>
      <c r="AA60">
        <v>0.175944186</v>
      </c>
      <c r="AB60">
        <v>0.175944186</v>
      </c>
      <c r="AC60">
        <v>0.175944186</v>
      </c>
      <c r="AD60">
        <v>0.175944186</v>
      </c>
      <c r="AE60">
        <v>0.175944186</v>
      </c>
      <c r="AF60">
        <v>0.175944186</v>
      </c>
      <c r="AG60">
        <v>0.175944186</v>
      </c>
      <c r="AH60">
        <v>0.175944186</v>
      </c>
      <c r="AI60" t="s">
        <v>31</v>
      </c>
    </row>
    <row r="61" spans="1:35" x14ac:dyDescent="0.3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3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3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3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3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3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3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3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3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3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3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3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3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3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3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35">
      <c r="A76">
        <v>10</v>
      </c>
      <c r="B76" t="s">
        <v>9</v>
      </c>
      <c r="C76">
        <v>7.6429522999999999E-2</v>
      </c>
      <c r="D76">
        <v>7.6429522999999999E-2</v>
      </c>
      <c r="E76">
        <v>7.6429522999999999E-2</v>
      </c>
      <c r="F76">
        <v>7.6429522999999999E-2</v>
      </c>
      <c r="G76">
        <v>7.6429522999999999E-2</v>
      </c>
      <c r="H76">
        <v>7.6429522999999999E-2</v>
      </c>
      <c r="I76">
        <v>7.6429522999999999E-2</v>
      </c>
      <c r="J76">
        <v>7.6429522999999999E-2</v>
      </c>
      <c r="K76">
        <v>7.6429522999999999E-2</v>
      </c>
      <c r="L76">
        <v>7.6429522999999999E-2</v>
      </c>
      <c r="M76">
        <v>7.6429522999999999E-2</v>
      </c>
      <c r="N76">
        <v>7.6429522999999999E-2</v>
      </c>
      <c r="O76">
        <v>7.6429522999999999E-2</v>
      </c>
      <c r="P76">
        <v>7.6429522999999999E-2</v>
      </c>
      <c r="Q76">
        <v>7.6429522999999999E-2</v>
      </c>
      <c r="R76">
        <v>7.6429522999999999E-2</v>
      </c>
      <c r="S76">
        <v>7.6429522999999999E-2</v>
      </c>
      <c r="T76">
        <v>7.6429522999999999E-2</v>
      </c>
      <c r="U76">
        <v>7.6429522999999999E-2</v>
      </c>
      <c r="V76">
        <v>7.6429522999999999E-2</v>
      </c>
      <c r="W76">
        <v>7.6429522999999999E-2</v>
      </c>
      <c r="X76">
        <v>7.6429522999999999E-2</v>
      </c>
      <c r="Y76">
        <v>7.6429522999999999E-2</v>
      </c>
      <c r="Z76">
        <v>7.6429522999999999E-2</v>
      </c>
      <c r="AA76">
        <v>7.6429522999999999E-2</v>
      </c>
      <c r="AB76">
        <v>7.6429522999999999E-2</v>
      </c>
      <c r="AC76">
        <v>7.6429522999999999E-2</v>
      </c>
      <c r="AD76">
        <v>7.6429522999999999E-2</v>
      </c>
      <c r="AE76">
        <v>7.6429522999999999E-2</v>
      </c>
      <c r="AF76">
        <v>7.6429522999999999E-2</v>
      </c>
      <c r="AG76">
        <v>7.6429522999999999E-2</v>
      </c>
      <c r="AH76">
        <v>7.6429522999999999E-2</v>
      </c>
      <c r="AI76" t="s">
        <v>32</v>
      </c>
    </row>
    <row r="77" spans="1:35" x14ac:dyDescent="0.3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3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35">
      <c r="A79">
        <v>13</v>
      </c>
      <c r="B79" t="s">
        <v>22</v>
      </c>
      <c r="C79">
        <v>0.02</v>
      </c>
      <c r="D79">
        <v>0.02</v>
      </c>
      <c r="E79">
        <v>0.02</v>
      </c>
      <c r="F79">
        <v>0.02</v>
      </c>
      <c r="G79">
        <v>0.02</v>
      </c>
      <c r="H79">
        <v>0.02</v>
      </c>
      <c r="I79">
        <v>0.02</v>
      </c>
      <c r="J79">
        <v>0.02</v>
      </c>
      <c r="K79">
        <v>0.02</v>
      </c>
      <c r="L79">
        <v>0.02</v>
      </c>
      <c r="M79">
        <v>0.02</v>
      </c>
      <c r="N79">
        <v>0.02</v>
      </c>
      <c r="O79">
        <v>0.02</v>
      </c>
      <c r="P79">
        <v>0.02</v>
      </c>
      <c r="Q79">
        <v>0.02</v>
      </c>
      <c r="R79">
        <v>0.02</v>
      </c>
      <c r="S79">
        <v>0.02</v>
      </c>
      <c r="T79">
        <v>0.02</v>
      </c>
      <c r="U79">
        <v>0.02</v>
      </c>
      <c r="V79">
        <v>0.02</v>
      </c>
      <c r="W79">
        <v>0.02</v>
      </c>
      <c r="X79">
        <v>0.02</v>
      </c>
      <c r="Y79">
        <v>0.02</v>
      </c>
      <c r="Z79">
        <v>0.02</v>
      </c>
      <c r="AA79">
        <v>0.02</v>
      </c>
      <c r="AB79">
        <v>0.02</v>
      </c>
      <c r="AC79">
        <v>0.02</v>
      </c>
      <c r="AD79">
        <v>0.02</v>
      </c>
      <c r="AE79">
        <v>0.02</v>
      </c>
      <c r="AF79">
        <v>0.02</v>
      </c>
      <c r="AG79">
        <v>0.02</v>
      </c>
      <c r="AH79">
        <v>0.02</v>
      </c>
      <c r="AI79" t="s">
        <v>32</v>
      </c>
    </row>
    <row r="80" spans="1:35" x14ac:dyDescent="0.3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3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3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3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3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3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3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3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3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3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3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3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35">
      <c r="A92">
        <v>10</v>
      </c>
      <c r="B92" t="s">
        <v>9</v>
      </c>
      <c r="C92">
        <v>0.114040371999999</v>
      </c>
      <c r="D92">
        <v>0.114040371999999</v>
      </c>
      <c r="E92">
        <v>0.114040371999999</v>
      </c>
      <c r="F92">
        <v>0.114040371999999</v>
      </c>
      <c r="G92">
        <v>0.114040371999999</v>
      </c>
      <c r="H92">
        <v>0.114040371999999</v>
      </c>
      <c r="I92">
        <v>0.114040371999999</v>
      </c>
      <c r="J92">
        <v>0.114040371999999</v>
      </c>
      <c r="K92">
        <v>0.114040371999999</v>
      </c>
      <c r="L92">
        <v>0.114040371999999</v>
      </c>
      <c r="M92">
        <v>0.114040371999999</v>
      </c>
      <c r="N92">
        <v>0.114040371999999</v>
      </c>
      <c r="O92">
        <v>0.114040371999999</v>
      </c>
      <c r="P92">
        <v>0.114040371999999</v>
      </c>
      <c r="Q92">
        <v>0.114040371999999</v>
      </c>
      <c r="R92">
        <v>0.114040371999999</v>
      </c>
      <c r="S92">
        <v>0.114040371999999</v>
      </c>
      <c r="T92">
        <v>0.114040371999999</v>
      </c>
      <c r="U92">
        <v>0.114040371999999</v>
      </c>
      <c r="V92">
        <v>0.114040371999999</v>
      </c>
      <c r="W92">
        <v>0.114040371999999</v>
      </c>
      <c r="X92">
        <v>0.114040371999999</v>
      </c>
      <c r="Y92">
        <v>0.114040371999999</v>
      </c>
      <c r="Z92">
        <v>0.114040371999999</v>
      </c>
      <c r="AA92">
        <v>0.114040371999999</v>
      </c>
      <c r="AB92">
        <v>0.114040371999999</v>
      </c>
      <c r="AC92">
        <v>0.114040371999999</v>
      </c>
      <c r="AD92">
        <v>0.114040371999999</v>
      </c>
      <c r="AE92">
        <v>0.114040371999999</v>
      </c>
      <c r="AF92">
        <v>0.114040371999999</v>
      </c>
      <c r="AG92">
        <v>0.114040371999999</v>
      </c>
      <c r="AH92">
        <v>0.114040371999999</v>
      </c>
      <c r="AI92" t="s">
        <v>33</v>
      </c>
    </row>
    <row r="93" spans="1:35" x14ac:dyDescent="0.3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3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35">
      <c r="A95">
        <v>13</v>
      </c>
      <c r="B95" t="s">
        <v>22</v>
      </c>
      <c r="C95">
        <v>0.02</v>
      </c>
      <c r="D95">
        <v>0.02</v>
      </c>
      <c r="E95">
        <v>0.02</v>
      </c>
      <c r="F95">
        <v>0.02</v>
      </c>
      <c r="G95">
        <v>0.02</v>
      </c>
      <c r="H95">
        <v>0.02</v>
      </c>
      <c r="I95">
        <v>0.02</v>
      </c>
      <c r="J95">
        <v>0.02</v>
      </c>
      <c r="K95">
        <v>0.02</v>
      </c>
      <c r="L95">
        <v>0.02</v>
      </c>
      <c r="M95">
        <v>0.02</v>
      </c>
      <c r="N95">
        <v>0.02</v>
      </c>
      <c r="O95">
        <v>0.02</v>
      </c>
      <c r="P95">
        <v>0.02</v>
      </c>
      <c r="Q95">
        <v>0.02</v>
      </c>
      <c r="R95">
        <v>0.02</v>
      </c>
      <c r="S95">
        <v>0.02</v>
      </c>
      <c r="T95">
        <v>0.02</v>
      </c>
      <c r="U95">
        <v>0.02</v>
      </c>
      <c r="V95">
        <v>0.02</v>
      </c>
      <c r="W95">
        <v>0.02</v>
      </c>
      <c r="X95">
        <v>0.02</v>
      </c>
      <c r="Y95">
        <v>0.02</v>
      </c>
      <c r="Z95">
        <v>0.02</v>
      </c>
      <c r="AA95">
        <v>0.02</v>
      </c>
      <c r="AB95">
        <v>0.02</v>
      </c>
      <c r="AC95">
        <v>0.02</v>
      </c>
      <c r="AD95">
        <v>0.02</v>
      </c>
      <c r="AE95">
        <v>0.02</v>
      </c>
      <c r="AF95">
        <v>0.02</v>
      </c>
      <c r="AG95">
        <v>0.02</v>
      </c>
      <c r="AH95">
        <v>0.02</v>
      </c>
      <c r="AI95" t="s">
        <v>33</v>
      </c>
    </row>
    <row r="96" spans="1:35" x14ac:dyDescent="0.3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3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3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3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3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3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3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3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3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3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3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3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35">
      <c r="A108">
        <v>10</v>
      </c>
      <c r="B108" t="s">
        <v>9</v>
      </c>
      <c r="C108">
        <v>3.9794604999999997E-2</v>
      </c>
      <c r="D108">
        <v>3.9794604999999997E-2</v>
      </c>
      <c r="E108">
        <v>3.9794604999999997E-2</v>
      </c>
      <c r="F108">
        <v>3.9794604999999997E-2</v>
      </c>
      <c r="G108">
        <v>3.9794604999999997E-2</v>
      </c>
      <c r="H108">
        <v>3.9794604999999997E-2</v>
      </c>
      <c r="I108">
        <v>3.9794604999999997E-2</v>
      </c>
      <c r="J108">
        <v>3.9794604999999997E-2</v>
      </c>
      <c r="K108">
        <v>3.9794604999999997E-2</v>
      </c>
      <c r="L108">
        <v>3.9794604999999997E-2</v>
      </c>
      <c r="M108">
        <v>3.9794604999999997E-2</v>
      </c>
      <c r="N108">
        <v>3.9794604999999997E-2</v>
      </c>
      <c r="O108">
        <v>3.9794604999999997E-2</v>
      </c>
      <c r="P108">
        <v>3.9794604999999997E-2</v>
      </c>
      <c r="Q108">
        <v>3.9794604999999997E-2</v>
      </c>
      <c r="R108">
        <v>3.9794604999999997E-2</v>
      </c>
      <c r="S108">
        <v>3.9794604999999997E-2</v>
      </c>
      <c r="T108">
        <v>3.9794604999999997E-2</v>
      </c>
      <c r="U108">
        <v>3.9794604999999997E-2</v>
      </c>
      <c r="V108">
        <v>3.9794604999999997E-2</v>
      </c>
      <c r="W108">
        <v>3.9794604999999997E-2</v>
      </c>
      <c r="X108">
        <v>3.9794604999999997E-2</v>
      </c>
      <c r="Y108">
        <v>3.9794604999999997E-2</v>
      </c>
      <c r="Z108">
        <v>3.9794604999999997E-2</v>
      </c>
      <c r="AA108">
        <v>3.9794604999999997E-2</v>
      </c>
      <c r="AB108">
        <v>3.9794604999999997E-2</v>
      </c>
      <c r="AC108">
        <v>3.9794604999999997E-2</v>
      </c>
      <c r="AD108">
        <v>3.9794604999999997E-2</v>
      </c>
      <c r="AE108">
        <v>3.9794604999999997E-2</v>
      </c>
      <c r="AF108">
        <v>3.9794604999999997E-2</v>
      </c>
      <c r="AG108">
        <v>3.9794604999999997E-2</v>
      </c>
      <c r="AH108">
        <v>3.9794604999999997E-2</v>
      </c>
      <c r="AI108" t="s">
        <v>34</v>
      </c>
    </row>
    <row r="109" spans="1:35" x14ac:dyDescent="0.3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3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35">
      <c r="A111">
        <v>13</v>
      </c>
      <c r="B111" t="s">
        <v>22</v>
      </c>
      <c r="C111">
        <v>0.02</v>
      </c>
      <c r="D111">
        <v>0.02</v>
      </c>
      <c r="E111">
        <v>0.02</v>
      </c>
      <c r="F111">
        <v>0.02</v>
      </c>
      <c r="G111">
        <v>0.02</v>
      </c>
      <c r="H111">
        <v>0.02</v>
      </c>
      <c r="I111">
        <v>0.02</v>
      </c>
      <c r="J111">
        <v>0.02</v>
      </c>
      <c r="K111">
        <v>0.02</v>
      </c>
      <c r="L111">
        <v>0.02</v>
      </c>
      <c r="M111">
        <v>0.02</v>
      </c>
      <c r="N111">
        <v>0.02</v>
      </c>
      <c r="O111">
        <v>0.02</v>
      </c>
      <c r="P111">
        <v>0.02</v>
      </c>
      <c r="Q111">
        <v>0.02</v>
      </c>
      <c r="R111">
        <v>0.02</v>
      </c>
      <c r="S111">
        <v>0.02</v>
      </c>
      <c r="T111">
        <v>0.02</v>
      </c>
      <c r="U111">
        <v>0.02</v>
      </c>
      <c r="V111">
        <v>0.02</v>
      </c>
      <c r="W111">
        <v>0.02</v>
      </c>
      <c r="X111">
        <v>0.02</v>
      </c>
      <c r="Y111">
        <v>0.02</v>
      </c>
      <c r="Z111">
        <v>0.02</v>
      </c>
      <c r="AA111">
        <v>0.02</v>
      </c>
      <c r="AB111">
        <v>0.02</v>
      </c>
      <c r="AC111">
        <v>0.02</v>
      </c>
      <c r="AD111">
        <v>0.02</v>
      </c>
      <c r="AE111">
        <v>0.02</v>
      </c>
      <c r="AF111">
        <v>0.02</v>
      </c>
      <c r="AG111">
        <v>0.02</v>
      </c>
      <c r="AH111">
        <v>0.02</v>
      </c>
      <c r="AI111" t="s">
        <v>34</v>
      </c>
    </row>
    <row r="112" spans="1:35" x14ac:dyDescent="0.3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3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3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3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3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3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3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3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3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3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3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3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35">
      <c r="A124">
        <v>10</v>
      </c>
      <c r="B124" t="s">
        <v>9</v>
      </c>
      <c r="C124">
        <v>2.7046377999999999E-2</v>
      </c>
      <c r="D124">
        <v>2.7046377999999999E-2</v>
      </c>
      <c r="E124">
        <v>2.7046377999999999E-2</v>
      </c>
      <c r="F124">
        <v>2.7046377999999999E-2</v>
      </c>
      <c r="G124">
        <v>2.7046377999999999E-2</v>
      </c>
      <c r="H124">
        <v>2.7046377999999999E-2</v>
      </c>
      <c r="I124">
        <v>2.7046377999999999E-2</v>
      </c>
      <c r="J124">
        <v>2.7046377999999999E-2</v>
      </c>
      <c r="K124">
        <v>2.7046377999999999E-2</v>
      </c>
      <c r="L124">
        <v>2.7046377999999999E-2</v>
      </c>
      <c r="M124">
        <v>2.7046377999999999E-2</v>
      </c>
      <c r="N124">
        <v>2.7046377999999999E-2</v>
      </c>
      <c r="O124">
        <v>2.7046377999999999E-2</v>
      </c>
      <c r="P124">
        <v>2.7046377999999999E-2</v>
      </c>
      <c r="Q124">
        <v>2.7046377999999999E-2</v>
      </c>
      <c r="R124">
        <v>2.7046377999999999E-2</v>
      </c>
      <c r="S124">
        <v>2.7046377999999999E-2</v>
      </c>
      <c r="T124">
        <v>2.7046377999999999E-2</v>
      </c>
      <c r="U124">
        <v>2.7046377999999999E-2</v>
      </c>
      <c r="V124">
        <v>2.7046377999999999E-2</v>
      </c>
      <c r="W124">
        <v>2.7046377999999999E-2</v>
      </c>
      <c r="X124">
        <v>2.7046377999999999E-2</v>
      </c>
      <c r="Y124">
        <v>2.7046377999999999E-2</v>
      </c>
      <c r="Z124">
        <v>2.7046377999999999E-2</v>
      </c>
      <c r="AA124">
        <v>2.7046377999999999E-2</v>
      </c>
      <c r="AB124">
        <v>2.7046377999999999E-2</v>
      </c>
      <c r="AC124">
        <v>2.7046377999999999E-2</v>
      </c>
      <c r="AD124">
        <v>2.7046377999999999E-2</v>
      </c>
      <c r="AE124">
        <v>2.7046377999999999E-2</v>
      </c>
      <c r="AF124">
        <v>2.7046377999999999E-2</v>
      </c>
      <c r="AG124">
        <v>2.7046377999999999E-2</v>
      </c>
      <c r="AH124">
        <v>2.7046377999999999E-2</v>
      </c>
      <c r="AI124" t="s">
        <v>35</v>
      </c>
    </row>
    <row r="125" spans="1:35" x14ac:dyDescent="0.3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3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35">
      <c r="A127">
        <v>13</v>
      </c>
      <c r="B127" t="s">
        <v>22</v>
      </c>
      <c r="C127">
        <v>0.02</v>
      </c>
      <c r="D127">
        <v>0.02</v>
      </c>
      <c r="E127">
        <v>0.02</v>
      </c>
      <c r="F127">
        <v>0.02</v>
      </c>
      <c r="G127">
        <v>0.02</v>
      </c>
      <c r="H127">
        <v>0.02</v>
      </c>
      <c r="I127">
        <v>0.02</v>
      </c>
      <c r="J127">
        <v>0.02</v>
      </c>
      <c r="K127">
        <v>0.02</v>
      </c>
      <c r="L127">
        <v>0.02</v>
      </c>
      <c r="M127">
        <v>0.02</v>
      </c>
      <c r="N127">
        <v>0.02</v>
      </c>
      <c r="O127">
        <v>0.02</v>
      </c>
      <c r="P127">
        <v>0.02</v>
      </c>
      <c r="Q127">
        <v>0.02</v>
      </c>
      <c r="R127">
        <v>0.02</v>
      </c>
      <c r="S127">
        <v>0.02</v>
      </c>
      <c r="T127">
        <v>0.02</v>
      </c>
      <c r="U127">
        <v>0.02</v>
      </c>
      <c r="V127">
        <v>0.02</v>
      </c>
      <c r="W127">
        <v>0.02</v>
      </c>
      <c r="X127">
        <v>0.02</v>
      </c>
      <c r="Y127">
        <v>0.02</v>
      </c>
      <c r="Z127">
        <v>0.02</v>
      </c>
      <c r="AA127">
        <v>0.02</v>
      </c>
      <c r="AB127">
        <v>0.02</v>
      </c>
      <c r="AC127">
        <v>0.02</v>
      </c>
      <c r="AD127">
        <v>0.02</v>
      </c>
      <c r="AE127">
        <v>0.02</v>
      </c>
      <c r="AF127">
        <v>0.02</v>
      </c>
      <c r="AG127">
        <v>0.02</v>
      </c>
      <c r="AH127">
        <v>0.02</v>
      </c>
      <c r="AI127" t="s">
        <v>35</v>
      </c>
    </row>
    <row r="128" spans="1:35" x14ac:dyDescent="0.3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3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3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3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3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3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3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3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3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3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3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3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35">
      <c r="A140">
        <v>10</v>
      </c>
      <c r="B140" t="s">
        <v>9</v>
      </c>
      <c r="C140">
        <v>0.144613039</v>
      </c>
      <c r="D140">
        <v>0.144613039</v>
      </c>
      <c r="E140">
        <v>0.144613039</v>
      </c>
      <c r="F140">
        <v>0.144613039</v>
      </c>
      <c r="G140">
        <v>0.144613039</v>
      </c>
      <c r="H140">
        <v>0.144613039</v>
      </c>
      <c r="I140">
        <v>0.144613039</v>
      </c>
      <c r="J140">
        <v>0.144613039</v>
      </c>
      <c r="K140">
        <v>0.144613039</v>
      </c>
      <c r="L140">
        <v>0.144613039</v>
      </c>
      <c r="M140">
        <v>0.144613039</v>
      </c>
      <c r="N140">
        <v>0.144613039</v>
      </c>
      <c r="O140">
        <v>0.144613039</v>
      </c>
      <c r="P140">
        <v>0.144613039</v>
      </c>
      <c r="Q140">
        <v>0.144613039</v>
      </c>
      <c r="R140">
        <v>0.144613039</v>
      </c>
      <c r="S140">
        <v>0.144613039</v>
      </c>
      <c r="T140">
        <v>0.144613039</v>
      </c>
      <c r="U140">
        <v>0.144613039</v>
      </c>
      <c r="V140">
        <v>0.144613039</v>
      </c>
      <c r="W140">
        <v>0.144613039</v>
      </c>
      <c r="X140">
        <v>0.144613039</v>
      </c>
      <c r="Y140">
        <v>0.144613039</v>
      </c>
      <c r="Z140">
        <v>0.144613039</v>
      </c>
      <c r="AA140">
        <v>0.144613039</v>
      </c>
      <c r="AB140">
        <v>0.144613039</v>
      </c>
      <c r="AC140">
        <v>0.144613039</v>
      </c>
      <c r="AD140">
        <v>0.144613039</v>
      </c>
      <c r="AE140">
        <v>0.144613039</v>
      </c>
      <c r="AF140">
        <v>0.144613039</v>
      </c>
      <c r="AG140">
        <v>0.144613039</v>
      </c>
      <c r="AH140">
        <v>0.144613039</v>
      </c>
      <c r="AI140" t="s">
        <v>36</v>
      </c>
    </row>
    <row r="141" spans="1:35" x14ac:dyDescent="0.3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3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35">
      <c r="A143">
        <v>13</v>
      </c>
      <c r="B143" t="s">
        <v>22</v>
      </c>
      <c r="C143">
        <v>0.02</v>
      </c>
      <c r="D143">
        <v>0.02</v>
      </c>
      <c r="E143">
        <v>0.02</v>
      </c>
      <c r="F143">
        <v>0.02</v>
      </c>
      <c r="G143">
        <v>0.02</v>
      </c>
      <c r="H143">
        <v>0.02</v>
      </c>
      <c r="I143">
        <v>0.02</v>
      </c>
      <c r="J143">
        <v>0.02</v>
      </c>
      <c r="K143">
        <v>0.02</v>
      </c>
      <c r="L143">
        <v>0.02</v>
      </c>
      <c r="M143">
        <v>0.02</v>
      </c>
      <c r="N143">
        <v>0.02</v>
      </c>
      <c r="O143">
        <v>0.02</v>
      </c>
      <c r="P143">
        <v>0.02</v>
      </c>
      <c r="Q143">
        <v>0.02</v>
      </c>
      <c r="R143">
        <v>0.02</v>
      </c>
      <c r="S143">
        <v>0.02</v>
      </c>
      <c r="T143">
        <v>0.02</v>
      </c>
      <c r="U143">
        <v>0.02</v>
      </c>
      <c r="V143">
        <v>0.02</v>
      </c>
      <c r="W143">
        <v>0.02</v>
      </c>
      <c r="X143">
        <v>0.02</v>
      </c>
      <c r="Y143">
        <v>0.02</v>
      </c>
      <c r="Z143">
        <v>0.02</v>
      </c>
      <c r="AA143">
        <v>0.02</v>
      </c>
      <c r="AB143">
        <v>0.02</v>
      </c>
      <c r="AC143">
        <v>0.02</v>
      </c>
      <c r="AD143">
        <v>0.02</v>
      </c>
      <c r="AE143">
        <v>0.02</v>
      </c>
      <c r="AF143">
        <v>0.02</v>
      </c>
      <c r="AG143">
        <v>0.02</v>
      </c>
      <c r="AH143">
        <v>0.02</v>
      </c>
      <c r="AI143" t="s">
        <v>36</v>
      </c>
    </row>
    <row r="144" spans="1:35" x14ac:dyDescent="0.3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3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3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3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3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3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3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3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3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3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3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3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35">
      <c r="A156">
        <v>10</v>
      </c>
      <c r="B156" t="s">
        <v>9</v>
      </c>
      <c r="C156">
        <v>8.2642509000000003E-2</v>
      </c>
      <c r="D156">
        <v>8.2642509000000003E-2</v>
      </c>
      <c r="E156">
        <v>8.2642509000000003E-2</v>
      </c>
      <c r="F156">
        <v>8.2642509000000003E-2</v>
      </c>
      <c r="G156">
        <v>8.2642509000000003E-2</v>
      </c>
      <c r="H156">
        <v>8.2642509000000003E-2</v>
      </c>
      <c r="I156">
        <v>8.2642509000000003E-2</v>
      </c>
      <c r="J156">
        <v>8.2642509000000003E-2</v>
      </c>
      <c r="K156">
        <v>8.2642509000000003E-2</v>
      </c>
      <c r="L156">
        <v>8.2642509000000003E-2</v>
      </c>
      <c r="M156">
        <v>8.2642509000000003E-2</v>
      </c>
      <c r="N156">
        <v>8.2642509000000003E-2</v>
      </c>
      <c r="O156">
        <v>8.2642509000000003E-2</v>
      </c>
      <c r="P156">
        <v>8.2642509000000003E-2</v>
      </c>
      <c r="Q156">
        <v>8.2642509000000003E-2</v>
      </c>
      <c r="R156">
        <v>8.2642509000000003E-2</v>
      </c>
      <c r="S156">
        <v>8.2642509000000003E-2</v>
      </c>
      <c r="T156">
        <v>8.2642509000000003E-2</v>
      </c>
      <c r="U156">
        <v>8.2642509000000003E-2</v>
      </c>
      <c r="V156">
        <v>8.2642509000000003E-2</v>
      </c>
      <c r="W156">
        <v>8.2642509000000003E-2</v>
      </c>
      <c r="X156">
        <v>8.2642509000000003E-2</v>
      </c>
      <c r="Y156">
        <v>8.2642509000000003E-2</v>
      </c>
      <c r="Z156">
        <v>8.2642509000000003E-2</v>
      </c>
      <c r="AA156">
        <v>8.2642509000000003E-2</v>
      </c>
      <c r="AB156">
        <v>8.2642509000000003E-2</v>
      </c>
      <c r="AC156">
        <v>8.2642509000000003E-2</v>
      </c>
      <c r="AD156">
        <v>8.2642509000000003E-2</v>
      </c>
      <c r="AE156">
        <v>8.2642509000000003E-2</v>
      </c>
      <c r="AF156">
        <v>8.2642509000000003E-2</v>
      </c>
      <c r="AG156">
        <v>8.2642509000000003E-2</v>
      </c>
      <c r="AH156">
        <v>8.2642509000000003E-2</v>
      </c>
      <c r="AI156" t="s">
        <v>37</v>
      </c>
    </row>
    <row r="157" spans="1:35" x14ac:dyDescent="0.3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3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35">
      <c r="A159">
        <v>13</v>
      </c>
      <c r="B159" t="s">
        <v>22</v>
      </c>
      <c r="C159">
        <v>0.02</v>
      </c>
      <c r="D159">
        <v>0.02</v>
      </c>
      <c r="E159">
        <v>0.02</v>
      </c>
      <c r="F159">
        <v>0.02</v>
      </c>
      <c r="G159">
        <v>0.02</v>
      </c>
      <c r="H159">
        <v>0.02</v>
      </c>
      <c r="I159">
        <v>0.02</v>
      </c>
      <c r="J159">
        <v>0.02</v>
      </c>
      <c r="K159">
        <v>0.02</v>
      </c>
      <c r="L159">
        <v>0.02</v>
      </c>
      <c r="M159">
        <v>0.02</v>
      </c>
      <c r="N159">
        <v>0.02</v>
      </c>
      <c r="O159">
        <v>0.02</v>
      </c>
      <c r="P159">
        <v>0.02</v>
      </c>
      <c r="Q159">
        <v>0.02</v>
      </c>
      <c r="R159">
        <v>0.02</v>
      </c>
      <c r="S159">
        <v>0.02</v>
      </c>
      <c r="T159">
        <v>0.02</v>
      </c>
      <c r="U159">
        <v>0.02</v>
      </c>
      <c r="V159">
        <v>0.02</v>
      </c>
      <c r="W159">
        <v>0.02</v>
      </c>
      <c r="X159">
        <v>0.02</v>
      </c>
      <c r="Y159">
        <v>0.02</v>
      </c>
      <c r="Z159">
        <v>0.02</v>
      </c>
      <c r="AA159">
        <v>0.02</v>
      </c>
      <c r="AB159">
        <v>0.02</v>
      </c>
      <c r="AC159">
        <v>0.02</v>
      </c>
      <c r="AD159">
        <v>0.02</v>
      </c>
      <c r="AE159">
        <v>0.02</v>
      </c>
      <c r="AF159">
        <v>0.02</v>
      </c>
      <c r="AG159">
        <v>0.02</v>
      </c>
      <c r="AH159">
        <v>0.02</v>
      </c>
      <c r="AI159" t="s">
        <v>37</v>
      </c>
    </row>
    <row r="160" spans="1:35" x14ac:dyDescent="0.3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3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3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3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3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3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3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3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3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3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3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3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3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3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3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35">
      <c r="A175">
        <v>13</v>
      </c>
      <c r="B175" t="s">
        <v>22</v>
      </c>
      <c r="C175">
        <v>0.02</v>
      </c>
      <c r="D175">
        <v>0.02</v>
      </c>
      <c r="E175">
        <v>0.02</v>
      </c>
      <c r="F175">
        <v>0.02</v>
      </c>
      <c r="G175">
        <v>0.02</v>
      </c>
      <c r="H175">
        <v>0.02</v>
      </c>
      <c r="I175">
        <v>0.02</v>
      </c>
      <c r="J175">
        <v>0.02</v>
      </c>
      <c r="K175">
        <v>0.02</v>
      </c>
      <c r="L175">
        <v>0.02</v>
      </c>
      <c r="M175">
        <v>0.02</v>
      </c>
      <c r="N175">
        <v>0.02</v>
      </c>
      <c r="O175">
        <v>0.02</v>
      </c>
      <c r="P175">
        <v>0.02</v>
      </c>
      <c r="Q175">
        <v>0.02</v>
      </c>
      <c r="R175">
        <v>0.02</v>
      </c>
      <c r="S175">
        <v>0.02</v>
      </c>
      <c r="T175">
        <v>0.02</v>
      </c>
      <c r="U175">
        <v>0.02</v>
      </c>
      <c r="V175">
        <v>0.02</v>
      </c>
      <c r="W175">
        <v>0.02</v>
      </c>
      <c r="X175">
        <v>0.02</v>
      </c>
      <c r="Y175">
        <v>0.02</v>
      </c>
      <c r="Z175">
        <v>0.02</v>
      </c>
      <c r="AA175">
        <v>0.02</v>
      </c>
      <c r="AB175">
        <v>0.02</v>
      </c>
      <c r="AC175">
        <v>0.02</v>
      </c>
      <c r="AD175">
        <v>0.02</v>
      </c>
      <c r="AE175">
        <v>0.02</v>
      </c>
      <c r="AF175">
        <v>0.02</v>
      </c>
      <c r="AG175">
        <v>0.02</v>
      </c>
      <c r="AH175">
        <v>0.02</v>
      </c>
      <c r="AI175" t="s">
        <v>38</v>
      </c>
    </row>
    <row r="176" spans="1:35" x14ac:dyDescent="0.3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3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3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3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3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3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3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3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3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3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3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3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35">
      <c r="A188">
        <v>10</v>
      </c>
      <c r="B188" t="s">
        <v>9</v>
      </c>
      <c r="C188">
        <v>3.0858847999999901E-2</v>
      </c>
      <c r="D188">
        <v>3.0858847999999901E-2</v>
      </c>
      <c r="E188">
        <v>3.0858847999999901E-2</v>
      </c>
      <c r="F188">
        <v>3.0858847999999901E-2</v>
      </c>
      <c r="G188">
        <v>3.0858847999999901E-2</v>
      </c>
      <c r="H188">
        <v>3.0858847999999901E-2</v>
      </c>
      <c r="I188">
        <v>3.0858847999999901E-2</v>
      </c>
      <c r="J188">
        <v>3.0858847999999901E-2</v>
      </c>
      <c r="K188">
        <v>3.0858847999999901E-2</v>
      </c>
      <c r="L188">
        <v>3.0858847999999901E-2</v>
      </c>
      <c r="M188">
        <v>3.0858847999999901E-2</v>
      </c>
      <c r="N188">
        <v>3.0858847999999901E-2</v>
      </c>
      <c r="O188">
        <v>3.0858847999999901E-2</v>
      </c>
      <c r="P188">
        <v>3.0858847999999901E-2</v>
      </c>
      <c r="Q188">
        <v>3.0858847999999901E-2</v>
      </c>
      <c r="R188">
        <v>3.0858847999999901E-2</v>
      </c>
      <c r="S188">
        <v>3.0858847999999901E-2</v>
      </c>
      <c r="T188">
        <v>3.0858847999999901E-2</v>
      </c>
      <c r="U188">
        <v>3.0858847999999901E-2</v>
      </c>
      <c r="V188">
        <v>3.0858847999999901E-2</v>
      </c>
      <c r="W188">
        <v>3.0858847999999901E-2</v>
      </c>
      <c r="X188">
        <v>3.0858847999999901E-2</v>
      </c>
      <c r="Y188">
        <v>3.0858847999999901E-2</v>
      </c>
      <c r="Z188">
        <v>3.0858847999999901E-2</v>
      </c>
      <c r="AA188">
        <v>3.0858847999999901E-2</v>
      </c>
      <c r="AB188">
        <v>3.0858847999999901E-2</v>
      </c>
      <c r="AC188">
        <v>3.0858847999999901E-2</v>
      </c>
      <c r="AD188">
        <v>3.0858847999999901E-2</v>
      </c>
      <c r="AE188">
        <v>3.0858847999999901E-2</v>
      </c>
      <c r="AF188">
        <v>3.0858847999999901E-2</v>
      </c>
      <c r="AG188">
        <v>3.0858847999999901E-2</v>
      </c>
      <c r="AH188">
        <v>3.0858847999999901E-2</v>
      </c>
      <c r="AI188" t="s">
        <v>39</v>
      </c>
    </row>
    <row r="189" spans="1:35" x14ac:dyDescent="0.3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3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35">
      <c r="A191">
        <v>13</v>
      </c>
      <c r="B191" t="s">
        <v>22</v>
      </c>
      <c r="C191">
        <v>0.02</v>
      </c>
      <c r="D191">
        <v>0.02</v>
      </c>
      <c r="E191">
        <v>0.02</v>
      </c>
      <c r="F191">
        <v>0.02</v>
      </c>
      <c r="G191">
        <v>0.02</v>
      </c>
      <c r="H191">
        <v>0.02</v>
      </c>
      <c r="I191">
        <v>0.02</v>
      </c>
      <c r="J191">
        <v>0.02</v>
      </c>
      <c r="K191">
        <v>0.02</v>
      </c>
      <c r="L191">
        <v>0.02</v>
      </c>
      <c r="M191">
        <v>0.02</v>
      </c>
      <c r="N191">
        <v>0.02</v>
      </c>
      <c r="O191">
        <v>0.02</v>
      </c>
      <c r="P191">
        <v>0.02</v>
      </c>
      <c r="Q191">
        <v>0.02</v>
      </c>
      <c r="R191">
        <v>0.02</v>
      </c>
      <c r="S191">
        <v>0.02</v>
      </c>
      <c r="T191">
        <v>0.02</v>
      </c>
      <c r="U191">
        <v>0.02</v>
      </c>
      <c r="V191">
        <v>0.02</v>
      </c>
      <c r="W191">
        <v>0.02</v>
      </c>
      <c r="X191">
        <v>0.02</v>
      </c>
      <c r="Y191">
        <v>0.02</v>
      </c>
      <c r="Z191">
        <v>0.02</v>
      </c>
      <c r="AA191">
        <v>0.02</v>
      </c>
      <c r="AB191">
        <v>0.02</v>
      </c>
      <c r="AC191">
        <v>0.02</v>
      </c>
      <c r="AD191">
        <v>0.02</v>
      </c>
      <c r="AE191">
        <v>0.02</v>
      </c>
      <c r="AF191">
        <v>0.02</v>
      </c>
      <c r="AG191">
        <v>0.02</v>
      </c>
      <c r="AH191">
        <v>0.02</v>
      </c>
      <c r="AI191" t="s">
        <v>39</v>
      </c>
    </row>
    <row r="192" spans="1:35" x14ac:dyDescent="0.3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3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3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3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3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3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3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3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3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3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3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3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3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3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3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35">
      <c r="A207">
        <v>13</v>
      </c>
      <c r="B207" t="s">
        <v>22</v>
      </c>
      <c r="C207">
        <v>0.02</v>
      </c>
      <c r="D207">
        <v>0.02</v>
      </c>
      <c r="E207">
        <v>0.02</v>
      </c>
      <c r="F207">
        <v>0.02</v>
      </c>
      <c r="G207">
        <v>0.02</v>
      </c>
      <c r="H207">
        <v>0.02</v>
      </c>
      <c r="I207">
        <v>0.02</v>
      </c>
      <c r="J207">
        <v>0.02</v>
      </c>
      <c r="K207">
        <v>0.02</v>
      </c>
      <c r="L207">
        <v>0.02</v>
      </c>
      <c r="M207">
        <v>0.02</v>
      </c>
      <c r="N207">
        <v>0.02</v>
      </c>
      <c r="O207">
        <v>0.02</v>
      </c>
      <c r="P207">
        <v>0.02</v>
      </c>
      <c r="Q207">
        <v>0.02</v>
      </c>
      <c r="R207">
        <v>0.02</v>
      </c>
      <c r="S207">
        <v>0.02</v>
      </c>
      <c r="T207">
        <v>0.02</v>
      </c>
      <c r="U207">
        <v>0.02</v>
      </c>
      <c r="V207">
        <v>0.02</v>
      </c>
      <c r="W207">
        <v>0.02</v>
      </c>
      <c r="X207">
        <v>0.02</v>
      </c>
      <c r="Y207">
        <v>0.02</v>
      </c>
      <c r="Z207">
        <v>0.02</v>
      </c>
      <c r="AA207">
        <v>0.02</v>
      </c>
      <c r="AB207">
        <v>0.02</v>
      </c>
      <c r="AC207">
        <v>0.02</v>
      </c>
      <c r="AD207">
        <v>0.02</v>
      </c>
      <c r="AE207">
        <v>0.02</v>
      </c>
      <c r="AF207">
        <v>0.02</v>
      </c>
      <c r="AG207">
        <v>0.02</v>
      </c>
      <c r="AH207">
        <v>0.02</v>
      </c>
      <c r="AI207" t="s">
        <v>40</v>
      </c>
    </row>
    <row r="208" spans="1:35" x14ac:dyDescent="0.3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3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3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3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3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3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3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3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3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3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3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3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35">
      <c r="A220">
        <v>10</v>
      </c>
      <c r="B220" t="s">
        <v>9</v>
      </c>
      <c r="C220">
        <v>6.5031512999999999E-2</v>
      </c>
      <c r="D220">
        <v>6.5031512999999999E-2</v>
      </c>
      <c r="E220">
        <v>6.5031512999999999E-2</v>
      </c>
      <c r="F220">
        <v>6.5031512999999999E-2</v>
      </c>
      <c r="G220">
        <v>6.5031512999999999E-2</v>
      </c>
      <c r="H220">
        <v>6.5031512999999999E-2</v>
      </c>
      <c r="I220">
        <v>6.5031512999999999E-2</v>
      </c>
      <c r="J220">
        <v>6.5031512999999999E-2</v>
      </c>
      <c r="K220">
        <v>6.5031512999999999E-2</v>
      </c>
      <c r="L220">
        <v>6.5031512999999999E-2</v>
      </c>
      <c r="M220">
        <v>6.5031512999999999E-2</v>
      </c>
      <c r="N220">
        <v>6.5031512999999999E-2</v>
      </c>
      <c r="O220">
        <v>6.5031512999999999E-2</v>
      </c>
      <c r="P220">
        <v>6.5031512999999999E-2</v>
      </c>
      <c r="Q220">
        <v>6.5031512999999999E-2</v>
      </c>
      <c r="R220">
        <v>6.5031512999999999E-2</v>
      </c>
      <c r="S220">
        <v>6.5031512999999999E-2</v>
      </c>
      <c r="T220">
        <v>6.5031512999999999E-2</v>
      </c>
      <c r="U220">
        <v>6.5031512999999999E-2</v>
      </c>
      <c r="V220">
        <v>6.5031512999999999E-2</v>
      </c>
      <c r="W220">
        <v>6.5031512999999999E-2</v>
      </c>
      <c r="X220">
        <v>6.5031512999999999E-2</v>
      </c>
      <c r="Y220">
        <v>6.5031512999999999E-2</v>
      </c>
      <c r="Z220">
        <v>6.5031512999999999E-2</v>
      </c>
      <c r="AA220">
        <v>6.5031512999999999E-2</v>
      </c>
      <c r="AB220">
        <v>6.5031512999999999E-2</v>
      </c>
      <c r="AC220">
        <v>6.5031512999999999E-2</v>
      </c>
      <c r="AD220">
        <v>6.5031512999999999E-2</v>
      </c>
      <c r="AE220">
        <v>6.5031512999999999E-2</v>
      </c>
      <c r="AF220">
        <v>6.5031512999999999E-2</v>
      </c>
      <c r="AG220">
        <v>6.5031512999999999E-2</v>
      </c>
      <c r="AH220">
        <v>6.5031512999999999E-2</v>
      </c>
      <c r="AI220" t="s">
        <v>41</v>
      </c>
    </row>
    <row r="221" spans="1:35" x14ac:dyDescent="0.3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3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3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3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3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3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3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3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3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3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3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3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3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3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3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35">
      <c r="A236">
        <v>10</v>
      </c>
      <c r="B236" t="s">
        <v>9</v>
      </c>
      <c r="C236">
        <v>9.6367676999999999E-2</v>
      </c>
      <c r="D236">
        <v>9.6367676999999999E-2</v>
      </c>
      <c r="E236">
        <v>9.6367676999999999E-2</v>
      </c>
      <c r="F236">
        <v>9.6367676999999999E-2</v>
      </c>
      <c r="G236">
        <v>9.6367676999999999E-2</v>
      </c>
      <c r="H236">
        <v>9.6367676999999999E-2</v>
      </c>
      <c r="I236">
        <v>9.6367676999999999E-2</v>
      </c>
      <c r="J236">
        <v>9.6367676999999999E-2</v>
      </c>
      <c r="K236">
        <v>9.6367676999999999E-2</v>
      </c>
      <c r="L236">
        <v>9.6367676999999999E-2</v>
      </c>
      <c r="M236">
        <v>9.6367676999999999E-2</v>
      </c>
      <c r="N236">
        <v>9.6367676999999999E-2</v>
      </c>
      <c r="O236">
        <v>9.6367676999999999E-2</v>
      </c>
      <c r="P236">
        <v>9.6367676999999999E-2</v>
      </c>
      <c r="Q236">
        <v>9.6367676999999999E-2</v>
      </c>
      <c r="R236">
        <v>9.6367676999999999E-2</v>
      </c>
      <c r="S236">
        <v>9.6367676999999999E-2</v>
      </c>
      <c r="T236">
        <v>9.6367676999999999E-2</v>
      </c>
      <c r="U236">
        <v>9.6367676999999999E-2</v>
      </c>
      <c r="V236">
        <v>9.6367676999999999E-2</v>
      </c>
      <c r="W236">
        <v>9.6367676999999999E-2</v>
      </c>
      <c r="X236">
        <v>9.6367676999999999E-2</v>
      </c>
      <c r="Y236">
        <v>9.6367676999999999E-2</v>
      </c>
      <c r="Z236">
        <v>9.6367676999999999E-2</v>
      </c>
      <c r="AA236">
        <v>9.6367676999999999E-2</v>
      </c>
      <c r="AB236">
        <v>9.6367676999999999E-2</v>
      </c>
      <c r="AC236">
        <v>9.6367676999999999E-2</v>
      </c>
      <c r="AD236">
        <v>9.6367676999999999E-2</v>
      </c>
      <c r="AE236">
        <v>9.6367676999999999E-2</v>
      </c>
      <c r="AF236">
        <v>9.6367676999999999E-2</v>
      </c>
      <c r="AG236">
        <v>9.6367676999999999E-2</v>
      </c>
      <c r="AH236">
        <v>9.6367676999999999E-2</v>
      </c>
      <c r="AI236" t="s">
        <v>42</v>
      </c>
    </row>
    <row r="237" spans="1:35" x14ac:dyDescent="0.3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3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3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3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3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3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3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3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3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3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3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3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3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3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3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35">
      <c r="A252">
        <v>10</v>
      </c>
      <c r="B252" t="s">
        <v>9</v>
      </c>
      <c r="C252">
        <v>4.1776307999999998E-2</v>
      </c>
      <c r="D252">
        <v>4.1776307999999998E-2</v>
      </c>
      <c r="E252">
        <v>4.1776307999999998E-2</v>
      </c>
      <c r="F252">
        <v>4.1776307999999998E-2</v>
      </c>
      <c r="G252">
        <v>4.1776307999999998E-2</v>
      </c>
      <c r="H252">
        <v>4.1776307999999998E-2</v>
      </c>
      <c r="I252">
        <v>4.1776307999999998E-2</v>
      </c>
      <c r="J252">
        <v>4.1776307999999998E-2</v>
      </c>
      <c r="K252">
        <v>4.1776307999999998E-2</v>
      </c>
      <c r="L252">
        <v>4.1776307999999998E-2</v>
      </c>
      <c r="M252">
        <v>4.1776307999999998E-2</v>
      </c>
      <c r="N252">
        <v>4.1776307999999998E-2</v>
      </c>
      <c r="O252">
        <v>4.1776307999999998E-2</v>
      </c>
      <c r="P252">
        <v>4.1776307999999998E-2</v>
      </c>
      <c r="Q252">
        <v>4.1776307999999998E-2</v>
      </c>
      <c r="R252">
        <v>4.1776307999999998E-2</v>
      </c>
      <c r="S252">
        <v>4.1776307999999998E-2</v>
      </c>
      <c r="T252">
        <v>4.1776307999999998E-2</v>
      </c>
      <c r="U252">
        <v>4.1776307999999998E-2</v>
      </c>
      <c r="V252">
        <v>4.1776307999999998E-2</v>
      </c>
      <c r="W252">
        <v>4.1776307999999998E-2</v>
      </c>
      <c r="X252">
        <v>4.1776307999999998E-2</v>
      </c>
      <c r="Y252">
        <v>4.1776307999999998E-2</v>
      </c>
      <c r="Z252">
        <v>4.1776307999999998E-2</v>
      </c>
      <c r="AA252">
        <v>4.1776307999999998E-2</v>
      </c>
      <c r="AB252">
        <v>4.1776307999999998E-2</v>
      </c>
      <c r="AC252">
        <v>4.1776307999999998E-2</v>
      </c>
      <c r="AD252">
        <v>4.1776307999999998E-2</v>
      </c>
      <c r="AE252">
        <v>4.1776307999999998E-2</v>
      </c>
      <c r="AF252">
        <v>4.1776307999999998E-2</v>
      </c>
      <c r="AG252">
        <v>4.1776307999999998E-2</v>
      </c>
      <c r="AH252">
        <v>4.1776307999999998E-2</v>
      </c>
      <c r="AI252" t="s">
        <v>43</v>
      </c>
    </row>
    <row r="253" spans="1:35" x14ac:dyDescent="0.3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3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3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3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3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3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3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3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3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3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3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3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3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3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3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35">
      <c r="A268">
        <v>10</v>
      </c>
      <c r="B268" t="s">
        <v>9</v>
      </c>
      <c r="C268">
        <v>6.3241148999999997E-2</v>
      </c>
      <c r="D268">
        <v>6.3241148999999997E-2</v>
      </c>
      <c r="E268">
        <v>6.3241148999999997E-2</v>
      </c>
      <c r="F268">
        <v>6.3241148999999997E-2</v>
      </c>
      <c r="G268">
        <v>6.3241148999999997E-2</v>
      </c>
      <c r="H268">
        <v>6.3241148999999997E-2</v>
      </c>
      <c r="I268">
        <v>6.3241148999999997E-2</v>
      </c>
      <c r="J268">
        <v>6.3241148999999997E-2</v>
      </c>
      <c r="K268">
        <v>6.3241148999999997E-2</v>
      </c>
      <c r="L268">
        <v>6.3241148999999997E-2</v>
      </c>
      <c r="M268">
        <v>6.3241148999999997E-2</v>
      </c>
      <c r="N268">
        <v>6.3241148999999997E-2</v>
      </c>
      <c r="O268">
        <v>6.3241148999999997E-2</v>
      </c>
      <c r="P268">
        <v>6.3241148999999997E-2</v>
      </c>
      <c r="Q268">
        <v>6.3241148999999997E-2</v>
      </c>
      <c r="R268">
        <v>6.3241148999999997E-2</v>
      </c>
      <c r="S268">
        <v>6.3241148999999997E-2</v>
      </c>
      <c r="T268">
        <v>6.3241148999999997E-2</v>
      </c>
      <c r="U268">
        <v>6.3241148999999997E-2</v>
      </c>
      <c r="V268">
        <v>6.3241148999999997E-2</v>
      </c>
      <c r="W268">
        <v>6.3241148999999997E-2</v>
      </c>
      <c r="X268">
        <v>6.3241148999999997E-2</v>
      </c>
      <c r="Y268">
        <v>6.3241148999999997E-2</v>
      </c>
      <c r="Z268">
        <v>6.3241148999999997E-2</v>
      </c>
      <c r="AA268">
        <v>6.3241148999999997E-2</v>
      </c>
      <c r="AB268">
        <v>6.3241148999999997E-2</v>
      </c>
      <c r="AC268">
        <v>6.3241148999999997E-2</v>
      </c>
      <c r="AD268">
        <v>6.3241148999999997E-2</v>
      </c>
      <c r="AE268">
        <v>6.3241148999999997E-2</v>
      </c>
      <c r="AF268">
        <v>6.3241148999999997E-2</v>
      </c>
      <c r="AG268">
        <v>6.3241148999999997E-2</v>
      </c>
      <c r="AH268">
        <v>6.3241148999999997E-2</v>
      </c>
      <c r="AI268" t="s">
        <v>44</v>
      </c>
    </row>
    <row r="269" spans="1:35" x14ac:dyDescent="0.3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3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35">
      <c r="A271">
        <v>13</v>
      </c>
      <c r="B271" t="s">
        <v>22</v>
      </c>
      <c r="C271">
        <v>0.02</v>
      </c>
      <c r="D271">
        <v>0.02</v>
      </c>
      <c r="E271">
        <v>0.02</v>
      </c>
      <c r="F271">
        <v>0.02</v>
      </c>
      <c r="G271">
        <v>0.02</v>
      </c>
      <c r="H271">
        <v>0.02</v>
      </c>
      <c r="I271">
        <v>0.02</v>
      </c>
      <c r="J271">
        <v>0.02</v>
      </c>
      <c r="K271">
        <v>0.02</v>
      </c>
      <c r="L271">
        <v>0.02</v>
      </c>
      <c r="M271">
        <v>0.02</v>
      </c>
      <c r="N271">
        <v>0.02</v>
      </c>
      <c r="O271">
        <v>0.02</v>
      </c>
      <c r="P271">
        <v>0.02</v>
      </c>
      <c r="Q271">
        <v>0.02</v>
      </c>
      <c r="R271">
        <v>0.02</v>
      </c>
      <c r="S271">
        <v>0.02</v>
      </c>
      <c r="T271">
        <v>0.02</v>
      </c>
      <c r="U271">
        <v>0.02</v>
      </c>
      <c r="V271">
        <v>0.02</v>
      </c>
      <c r="W271">
        <v>0.02</v>
      </c>
      <c r="X271">
        <v>0.02</v>
      </c>
      <c r="Y271">
        <v>0.02</v>
      </c>
      <c r="Z271">
        <v>0.02</v>
      </c>
      <c r="AA271">
        <v>0.02</v>
      </c>
      <c r="AB271">
        <v>0.02</v>
      </c>
      <c r="AC271">
        <v>0.02</v>
      </c>
      <c r="AD271">
        <v>0.02</v>
      </c>
      <c r="AE271">
        <v>0.02</v>
      </c>
      <c r="AF271">
        <v>0.02</v>
      </c>
      <c r="AG271">
        <v>0.02</v>
      </c>
      <c r="AH271">
        <v>0.02</v>
      </c>
      <c r="AI271" t="s">
        <v>44</v>
      </c>
    </row>
    <row r="272" spans="1:35" x14ac:dyDescent="0.3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3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3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3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3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3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3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3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3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3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3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3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35">
      <c r="A284">
        <v>10</v>
      </c>
      <c r="B284" t="s">
        <v>9</v>
      </c>
      <c r="C284">
        <v>0.14842602999999999</v>
      </c>
      <c r="D284">
        <v>0.14842602999999999</v>
      </c>
      <c r="E284">
        <v>0.14842602999999999</v>
      </c>
      <c r="F284">
        <v>0.14842602999999999</v>
      </c>
      <c r="G284">
        <v>0.14842602999999999</v>
      </c>
      <c r="H284">
        <v>0.14842602999999999</v>
      </c>
      <c r="I284">
        <v>0.14842602999999999</v>
      </c>
      <c r="J284">
        <v>0.14842602999999999</v>
      </c>
      <c r="K284">
        <v>0.14842602999999999</v>
      </c>
      <c r="L284">
        <v>0.14842602999999999</v>
      </c>
      <c r="M284">
        <v>0.14842602999999999</v>
      </c>
      <c r="N284">
        <v>0.14842602999999999</v>
      </c>
      <c r="O284">
        <v>0.14842602999999999</v>
      </c>
      <c r="P284">
        <v>0.14842602999999999</v>
      </c>
      <c r="Q284">
        <v>0.14842602999999999</v>
      </c>
      <c r="R284">
        <v>0.14842602999999999</v>
      </c>
      <c r="S284">
        <v>0.14842602999999999</v>
      </c>
      <c r="T284">
        <v>0.14842602999999999</v>
      </c>
      <c r="U284">
        <v>0.14842602999999999</v>
      </c>
      <c r="V284">
        <v>0.14842602999999999</v>
      </c>
      <c r="W284">
        <v>0.14842602999999999</v>
      </c>
      <c r="X284">
        <v>0.14842602999999999</v>
      </c>
      <c r="Y284">
        <v>0.14842602999999999</v>
      </c>
      <c r="Z284">
        <v>0.14842602999999999</v>
      </c>
      <c r="AA284">
        <v>0.14842602999999999</v>
      </c>
      <c r="AB284">
        <v>0.14842602999999999</v>
      </c>
      <c r="AC284">
        <v>0.14842602999999999</v>
      </c>
      <c r="AD284">
        <v>0.14842602999999999</v>
      </c>
      <c r="AE284">
        <v>0.14842602999999999</v>
      </c>
      <c r="AF284">
        <v>0.14842602999999999</v>
      </c>
      <c r="AG284">
        <v>0.14842602999999999</v>
      </c>
      <c r="AH284">
        <v>0.14842602999999999</v>
      </c>
      <c r="AI284" t="s">
        <v>45</v>
      </c>
    </row>
    <row r="285" spans="1:35" x14ac:dyDescent="0.3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3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35">
      <c r="A287">
        <v>13</v>
      </c>
      <c r="B287" t="s">
        <v>22</v>
      </c>
      <c r="C287">
        <v>0.02</v>
      </c>
      <c r="D287">
        <v>0.02</v>
      </c>
      <c r="E287">
        <v>0.02</v>
      </c>
      <c r="F287">
        <v>0.02</v>
      </c>
      <c r="G287">
        <v>0.02</v>
      </c>
      <c r="H287">
        <v>0.02</v>
      </c>
      <c r="I287">
        <v>0.02</v>
      </c>
      <c r="J287">
        <v>0.02</v>
      </c>
      <c r="K287">
        <v>0.02</v>
      </c>
      <c r="L287">
        <v>0.02</v>
      </c>
      <c r="M287">
        <v>0.02</v>
      </c>
      <c r="N287">
        <v>0.02</v>
      </c>
      <c r="O287">
        <v>0.02</v>
      </c>
      <c r="P287">
        <v>0.02</v>
      </c>
      <c r="Q287">
        <v>0.02</v>
      </c>
      <c r="R287">
        <v>0.02</v>
      </c>
      <c r="S287">
        <v>0.02</v>
      </c>
      <c r="T287">
        <v>0.02</v>
      </c>
      <c r="U287">
        <v>0.02</v>
      </c>
      <c r="V287">
        <v>0.02</v>
      </c>
      <c r="W287">
        <v>0.02</v>
      </c>
      <c r="X287">
        <v>0.02</v>
      </c>
      <c r="Y287">
        <v>0.02</v>
      </c>
      <c r="Z287">
        <v>0.02</v>
      </c>
      <c r="AA287">
        <v>0.02</v>
      </c>
      <c r="AB287">
        <v>0.02</v>
      </c>
      <c r="AC287">
        <v>0.02</v>
      </c>
      <c r="AD287">
        <v>0.02</v>
      </c>
      <c r="AE287">
        <v>0.02</v>
      </c>
      <c r="AF287">
        <v>0.02</v>
      </c>
      <c r="AG287">
        <v>0.02</v>
      </c>
      <c r="AH287">
        <v>0.02</v>
      </c>
      <c r="AI287" t="s">
        <v>45</v>
      </c>
    </row>
    <row r="288" spans="1:35" x14ac:dyDescent="0.3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3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3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3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3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3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3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3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3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3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3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3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35">
      <c r="A300">
        <v>10</v>
      </c>
      <c r="B300" t="s">
        <v>9</v>
      </c>
      <c r="C300">
        <v>5.4210575999999899E-2</v>
      </c>
      <c r="D300">
        <v>5.4210575999999899E-2</v>
      </c>
      <c r="E300">
        <v>5.4210575999999899E-2</v>
      </c>
      <c r="F300">
        <v>5.4210575999999899E-2</v>
      </c>
      <c r="G300">
        <v>5.4210575999999899E-2</v>
      </c>
      <c r="H300">
        <v>5.4210575999999899E-2</v>
      </c>
      <c r="I300">
        <v>5.4210575999999899E-2</v>
      </c>
      <c r="J300">
        <v>5.4210575999999899E-2</v>
      </c>
      <c r="K300">
        <v>5.4210575999999899E-2</v>
      </c>
      <c r="L300">
        <v>5.4210575999999899E-2</v>
      </c>
      <c r="M300">
        <v>5.4210575999999899E-2</v>
      </c>
      <c r="N300">
        <v>5.4210575999999899E-2</v>
      </c>
      <c r="O300">
        <v>5.4210575999999899E-2</v>
      </c>
      <c r="P300">
        <v>5.4210575999999899E-2</v>
      </c>
      <c r="Q300">
        <v>5.4210575999999899E-2</v>
      </c>
      <c r="R300">
        <v>5.4210575999999899E-2</v>
      </c>
      <c r="S300">
        <v>5.4210575999999899E-2</v>
      </c>
      <c r="T300">
        <v>5.4210575999999899E-2</v>
      </c>
      <c r="U300">
        <v>5.4210575999999899E-2</v>
      </c>
      <c r="V300">
        <v>5.4210575999999899E-2</v>
      </c>
      <c r="W300">
        <v>5.4210575999999899E-2</v>
      </c>
      <c r="X300">
        <v>5.4210575999999899E-2</v>
      </c>
      <c r="Y300">
        <v>5.4210575999999899E-2</v>
      </c>
      <c r="Z300">
        <v>5.4210575999999899E-2</v>
      </c>
      <c r="AA300">
        <v>5.4210575999999899E-2</v>
      </c>
      <c r="AB300">
        <v>5.4210575999999899E-2</v>
      </c>
      <c r="AC300">
        <v>5.4210575999999899E-2</v>
      </c>
      <c r="AD300">
        <v>5.4210575999999899E-2</v>
      </c>
      <c r="AE300">
        <v>5.4210575999999899E-2</v>
      </c>
      <c r="AF300">
        <v>5.4210575999999899E-2</v>
      </c>
      <c r="AG300">
        <v>5.4210575999999899E-2</v>
      </c>
      <c r="AH300">
        <v>5.4210575999999899E-2</v>
      </c>
      <c r="AI300" t="s">
        <v>46</v>
      </c>
    </row>
    <row r="301" spans="1:35" x14ac:dyDescent="0.3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3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35">
      <c r="A303">
        <v>13</v>
      </c>
      <c r="B303" t="s">
        <v>22</v>
      </c>
      <c r="C303">
        <v>0.02</v>
      </c>
      <c r="D303">
        <v>0.02</v>
      </c>
      <c r="E303">
        <v>0.02</v>
      </c>
      <c r="F303">
        <v>0.02</v>
      </c>
      <c r="G303">
        <v>0.02</v>
      </c>
      <c r="H303">
        <v>0.02</v>
      </c>
      <c r="I303">
        <v>0.02</v>
      </c>
      <c r="J303">
        <v>0.02</v>
      </c>
      <c r="K303">
        <v>0.02</v>
      </c>
      <c r="L303">
        <v>0.02</v>
      </c>
      <c r="M303">
        <v>0.02</v>
      </c>
      <c r="N303">
        <v>0.02</v>
      </c>
      <c r="O303">
        <v>0.02</v>
      </c>
      <c r="P303">
        <v>0.02</v>
      </c>
      <c r="Q303">
        <v>0.02</v>
      </c>
      <c r="R303">
        <v>0.02</v>
      </c>
      <c r="S303">
        <v>0.02</v>
      </c>
      <c r="T303">
        <v>0.02</v>
      </c>
      <c r="U303">
        <v>0.02</v>
      </c>
      <c r="V303">
        <v>0.02</v>
      </c>
      <c r="W303">
        <v>0.02</v>
      </c>
      <c r="X303">
        <v>0.02</v>
      </c>
      <c r="Y303">
        <v>0.02</v>
      </c>
      <c r="Z303">
        <v>0.02</v>
      </c>
      <c r="AA303">
        <v>0.02</v>
      </c>
      <c r="AB303">
        <v>0.02</v>
      </c>
      <c r="AC303">
        <v>0.02</v>
      </c>
      <c r="AD303">
        <v>0.02</v>
      </c>
      <c r="AE303">
        <v>0.02</v>
      </c>
      <c r="AF303">
        <v>0.02</v>
      </c>
      <c r="AG303">
        <v>0.02</v>
      </c>
      <c r="AH303">
        <v>0.02</v>
      </c>
      <c r="AI303" t="s">
        <v>46</v>
      </c>
    </row>
    <row r="304" spans="1:35" x14ac:dyDescent="0.3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3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3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3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3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3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3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3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3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3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3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3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35">
      <c r="A316">
        <v>10</v>
      </c>
      <c r="B316" t="s">
        <v>9</v>
      </c>
      <c r="C316">
        <v>2.9718481000000001E-2</v>
      </c>
      <c r="D316">
        <v>2.9718481000000001E-2</v>
      </c>
      <c r="E316">
        <v>2.9718481000000001E-2</v>
      </c>
      <c r="F316">
        <v>2.9718481000000001E-2</v>
      </c>
      <c r="G316">
        <v>2.9718481000000001E-2</v>
      </c>
      <c r="H316">
        <v>2.9718481000000001E-2</v>
      </c>
      <c r="I316">
        <v>2.9718481000000001E-2</v>
      </c>
      <c r="J316">
        <v>2.9718481000000001E-2</v>
      </c>
      <c r="K316">
        <v>2.9718481000000001E-2</v>
      </c>
      <c r="L316">
        <v>2.9718481000000001E-2</v>
      </c>
      <c r="M316">
        <v>2.9718481000000001E-2</v>
      </c>
      <c r="N316">
        <v>2.9718481000000001E-2</v>
      </c>
      <c r="O316">
        <v>2.9718481000000001E-2</v>
      </c>
      <c r="P316">
        <v>2.9718481000000001E-2</v>
      </c>
      <c r="Q316">
        <v>2.9718481000000001E-2</v>
      </c>
      <c r="R316">
        <v>2.9718481000000001E-2</v>
      </c>
      <c r="S316">
        <v>2.9718481000000001E-2</v>
      </c>
      <c r="T316">
        <v>2.9718481000000001E-2</v>
      </c>
      <c r="U316">
        <v>2.9718481000000001E-2</v>
      </c>
      <c r="V316">
        <v>2.9718481000000001E-2</v>
      </c>
      <c r="W316">
        <v>2.9718481000000001E-2</v>
      </c>
      <c r="X316">
        <v>2.9718481000000001E-2</v>
      </c>
      <c r="Y316">
        <v>2.9718481000000001E-2</v>
      </c>
      <c r="Z316">
        <v>2.9718481000000001E-2</v>
      </c>
      <c r="AA316">
        <v>2.9718481000000001E-2</v>
      </c>
      <c r="AB316">
        <v>2.9718481000000001E-2</v>
      </c>
      <c r="AC316">
        <v>2.9718481000000001E-2</v>
      </c>
      <c r="AD316">
        <v>2.9718481000000001E-2</v>
      </c>
      <c r="AE316">
        <v>2.9718481000000001E-2</v>
      </c>
      <c r="AF316">
        <v>2.9718481000000001E-2</v>
      </c>
      <c r="AG316">
        <v>2.9718481000000001E-2</v>
      </c>
      <c r="AH316">
        <v>2.9718481000000001E-2</v>
      </c>
      <c r="AI316" t="s">
        <v>47</v>
      </c>
    </row>
    <row r="317" spans="1:35" x14ac:dyDescent="0.3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3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35">
      <c r="A319">
        <v>13</v>
      </c>
      <c r="B319" t="s">
        <v>22</v>
      </c>
      <c r="C319">
        <v>0.02</v>
      </c>
      <c r="D319">
        <v>0.02</v>
      </c>
      <c r="E319">
        <v>0.02</v>
      </c>
      <c r="F319">
        <v>0.02</v>
      </c>
      <c r="G319">
        <v>0.02</v>
      </c>
      <c r="H319">
        <v>0.02</v>
      </c>
      <c r="I319">
        <v>0.02</v>
      </c>
      <c r="J319">
        <v>0.02</v>
      </c>
      <c r="K319">
        <v>0.02</v>
      </c>
      <c r="L319">
        <v>0.02</v>
      </c>
      <c r="M319">
        <v>0.02</v>
      </c>
      <c r="N319">
        <v>0.02</v>
      </c>
      <c r="O319">
        <v>0.02</v>
      </c>
      <c r="P319">
        <v>0.02</v>
      </c>
      <c r="Q319">
        <v>0.02</v>
      </c>
      <c r="R319">
        <v>0.02</v>
      </c>
      <c r="S319">
        <v>0.02</v>
      </c>
      <c r="T319">
        <v>0.02</v>
      </c>
      <c r="U319">
        <v>0.02</v>
      </c>
      <c r="V319">
        <v>0.02</v>
      </c>
      <c r="W319">
        <v>0.02</v>
      </c>
      <c r="X319">
        <v>0.02</v>
      </c>
      <c r="Y319">
        <v>0.02</v>
      </c>
      <c r="Z319">
        <v>0.02</v>
      </c>
      <c r="AA319">
        <v>0.02</v>
      </c>
      <c r="AB319">
        <v>0.02</v>
      </c>
      <c r="AC319">
        <v>0.02</v>
      </c>
      <c r="AD319">
        <v>0.02</v>
      </c>
      <c r="AE319">
        <v>0.02</v>
      </c>
      <c r="AF319">
        <v>0.02</v>
      </c>
      <c r="AG319">
        <v>0.02</v>
      </c>
      <c r="AH319">
        <v>0.02</v>
      </c>
      <c r="AI319" t="s">
        <v>47</v>
      </c>
    </row>
    <row r="320" spans="1:35" x14ac:dyDescent="0.3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3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3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3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3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3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3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3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3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3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3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3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35">
      <c r="A332">
        <v>10</v>
      </c>
      <c r="B332" t="s">
        <v>9</v>
      </c>
      <c r="C332">
        <v>2.8003059999999998E-3</v>
      </c>
      <c r="D332">
        <v>2.8003059999999998E-3</v>
      </c>
      <c r="E332">
        <v>2.8003059999999998E-3</v>
      </c>
      <c r="F332">
        <v>2.8003059999999998E-3</v>
      </c>
      <c r="G332">
        <v>2.8003059999999998E-3</v>
      </c>
      <c r="H332">
        <v>2.8003059999999998E-3</v>
      </c>
      <c r="I332">
        <v>2.8003059999999998E-3</v>
      </c>
      <c r="J332">
        <v>2.8003059999999998E-3</v>
      </c>
      <c r="K332">
        <v>2.8003059999999998E-3</v>
      </c>
      <c r="L332">
        <v>2.8003059999999998E-3</v>
      </c>
      <c r="M332">
        <v>2.8003059999999998E-3</v>
      </c>
      <c r="N332">
        <v>2.8003059999999998E-3</v>
      </c>
      <c r="O332">
        <v>2.8003059999999998E-3</v>
      </c>
      <c r="P332">
        <v>2.8003059999999998E-3</v>
      </c>
      <c r="Q332">
        <v>2.8003059999999998E-3</v>
      </c>
      <c r="R332">
        <v>2.8003059999999998E-3</v>
      </c>
      <c r="S332">
        <v>2.8003059999999998E-3</v>
      </c>
      <c r="T332">
        <v>2.8003059999999998E-3</v>
      </c>
      <c r="U332">
        <v>2.8003059999999998E-3</v>
      </c>
      <c r="V332">
        <v>2.8003059999999998E-3</v>
      </c>
      <c r="W332">
        <v>2.8003059999999998E-3</v>
      </c>
      <c r="X332">
        <v>2.8003059999999998E-3</v>
      </c>
      <c r="Y332">
        <v>2.8003059999999998E-3</v>
      </c>
      <c r="Z332">
        <v>2.8003059999999998E-3</v>
      </c>
      <c r="AA332">
        <v>2.8003059999999998E-3</v>
      </c>
      <c r="AB332">
        <v>2.8003059999999998E-3</v>
      </c>
      <c r="AC332">
        <v>2.8003059999999998E-3</v>
      </c>
      <c r="AD332">
        <v>2.8003059999999998E-3</v>
      </c>
      <c r="AE332">
        <v>2.8003059999999998E-3</v>
      </c>
      <c r="AF332">
        <v>2.8003059999999998E-3</v>
      </c>
      <c r="AG332">
        <v>2.8003059999999998E-3</v>
      </c>
      <c r="AH332">
        <v>2.8003059999999998E-3</v>
      </c>
      <c r="AI332" t="s">
        <v>48</v>
      </c>
    </row>
    <row r="333" spans="1:35" x14ac:dyDescent="0.3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3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3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3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3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3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3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3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3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3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3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3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3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3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3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35">
      <c r="A348">
        <v>10</v>
      </c>
      <c r="B348" t="s">
        <v>9</v>
      </c>
      <c r="C348">
        <v>0.20516937299999999</v>
      </c>
      <c r="D348">
        <v>0.20516937299999999</v>
      </c>
      <c r="E348">
        <v>0.20516937299999999</v>
      </c>
      <c r="F348">
        <v>0.20516937299999999</v>
      </c>
      <c r="G348">
        <v>0.20516937299999999</v>
      </c>
      <c r="H348">
        <v>0.20516937299999999</v>
      </c>
      <c r="I348">
        <v>0.20516937299999999</v>
      </c>
      <c r="J348">
        <v>0.20516937299999999</v>
      </c>
      <c r="K348">
        <v>0.20516937299999999</v>
      </c>
      <c r="L348">
        <v>0.20516937299999999</v>
      </c>
      <c r="M348">
        <v>0.20516937299999999</v>
      </c>
      <c r="N348">
        <v>0.20516937299999999</v>
      </c>
      <c r="O348">
        <v>0.20516937299999999</v>
      </c>
      <c r="P348">
        <v>0.20516937299999999</v>
      </c>
      <c r="Q348">
        <v>0.20516937299999999</v>
      </c>
      <c r="R348">
        <v>0.20516937299999999</v>
      </c>
      <c r="S348">
        <v>0.20516937299999999</v>
      </c>
      <c r="T348">
        <v>0.20516937299999999</v>
      </c>
      <c r="U348">
        <v>0.20516937299999999</v>
      </c>
      <c r="V348">
        <v>0.20516937299999999</v>
      </c>
      <c r="W348">
        <v>0.20516937299999999</v>
      </c>
      <c r="X348">
        <v>0.20516937299999999</v>
      </c>
      <c r="Y348">
        <v>0.20516937299999999</v>
      </c>
      <c r="Z348">
        <v>0.20516937299999999</v>
      </c>
      <c r="AA348">
        <v>0.20516937299999999</v>
      </c>
      <c r="AB348">
        <v>0.20516937299999999</v>
      </c>
      <c r="AC348">
        <v>0.20516937299999999</v>
      </c>
      <c r="AD348">
        <v>0.20516937299999999</v>
      </c>
      <c r="AE348">
        <v>0.20516937299999999</v>
      </c>
      <c r="AF348">
        <v>0.20516937299999999</v>
      </c>
      <c r="AG348">
        <v>0.20516937299999999</v>
      </c>
      <c r="AH348">
        <v>0.20516937299999999</v>
      </c>
      <c r="AI348" t="s">
        <v>49</v>
      </c>
    </row>
    <row r="349" spans="1:35" x14ac:dyDescent="0.3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3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3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3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3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3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3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3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3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3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3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3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3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3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3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35">
      <c r="A364">
        <v>10</v>
      </c>
      <c r="B364" t="s">
        <v>9</v>
      </c>
      <c r="C364">
        <v>5.0637083999999999E-2</v>
      </c>
      <c r="D364">
        <v>5.0637083999999999E-2</v>
      </c>
      <c r="E364">
        <v>5.0637083999999999E-2</v>
      </c>
      <c r="F364">
        <v>5.0637083999999999E-2</v>
      </c>
      <c r="G364">
        <v>5.0637083999999999E-2</v>
      </c>
      <c r="H364">
        <v>5.0637083999999999E-2</v>
      </c>
      <c r="I364">
        <v>5.0637083999999999E-2</v>
      </c>
      <c r="J364">
        <v>5.0637083999999999E-2</v>
      </c>
      <c r="K364">
        <v>5.0637083999999999E-2</v>
      </c>
      <c r="L364">
        <v>5.0637083999999999E-2</v>
      </c>
      <c r="M364">
        <v>5.0637083999999999E-2</v>
      </c>
      <c r="N364">
        <v>5.0637083999999999E-2</v>
      </c>
      <c r="O364">
        <v>5.0637083999999999E-2</v>
      </c>
      <c r="P364">
        <v>5.0637083999999999E-2</v>
      </c>
      <c r="Q364">
        <v>5.0637083999999999E-2</v>
      </c>
      <c r="R364">
        <v>5.0637083999999999E-2</v>
      </c>
      <c r="S364">
        <v>5.0637083999999999E-2</v>
      </c>
      <c r="T364">
        <v>5.0637083999999999E-2</v>
      </c>
      <c r="U364">
        <v>5.0637083999999999E-2</v>
      </c>
      <c r="V364">
        <v>5.0637083999999999E-2</v>
      </c>
      <c r="W364">
        <v>5.0637083999999999E-2</v>
      </c>
      <c r="X364">
        <v>5.0637083999999999E-2</v>
      </c>
      <c r="Y364">
        <v>5.0637083999999999E-2</v>
      </c>
      <c r="Z364">
        <v>5.0637083999999999E-2</v>
      </c>
      <c r="AA364">
        <v>5.0637083999999999E-2</v>
      </c>
      <c r="AB364">
        <v>5.0637083999999999E-2</v>
      </c>
      <c r="AC364">
        <v>5.0637083999999999E-2</v>
      </c>
      <c r="AD364">
        <v>5.0637083999999999E-2</v>
      </c>
      <c r="AE364">
        <v>5.0637083999999999E-2</v>
      </c>
      <c r="AF364">
        <v>5.0637083999999999E-2</v>
      </c>
      <c r="AG364">
        <v>5.0637083999999999E-2</v>
      </c>
      <c r="AH364">
        <v>5.0637083999999999E-2</v>
      </c>
      <c r="AI364" t="s">
        <v>50</v>
      </c>
    </row>
    <row r="365" spans="1:35" x14ac:dyDescent="0.3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3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3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3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3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3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3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3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3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3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3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3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3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3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3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35">
      <c r="A380">
        <v>10</v>
      </c>
      <c r="B380" t="s">
        <v>9</v>
      </c>
      <c r="C380">
        <v>4.3455187999999999E-2</v>
      </c>
      <c r="D380">
        <v>4.3455187999999999E-2</v>
      </c>
      <c r="E380">
        <v>4.3455187999999999E-2</v>
      </c>
      <c r="F380">
        <v>4.3455187999999999E-2</v>
      </c>
      <c r="G380">
        <v>4.3455187999999999E-2</v>
      </c>
      <c r="H380">
        <v>4.3455187999999999E-2</v>
      </c>
      <c r="I380">
        <v>4.3455187999999999E-2</v>
      </c>
      <c r="J380">
        <v>4.3455187999999999E-2</v>
      </c>
      <c r="K380">
        <v>4.3455187999999999E-2</v>
      </c>
      <c r="L380">
        <v>4.3455187999999999E-2</v>
      </c>
      <c r="M380">
        <v>4.3455187999999999E-2</v>
      </c>
      <c r="N380">
        <v>4.3455187999999999E-2</v>
      </c>
      <c r="O380">
        <v>4.3455187999999999E-2</v>
      </c>
      <c r="P380">
        <v>4.3455187999999999E-2</v>
      </c>
      <c r="Q380">
        <v>4.3455187999999999E-2</v>
      </c>
      <c r="R380">
        <v>4.3455187999999999E-2</v>
      </c>
      <c r="S380">
        <v>4.3455187999999999E-2</v>
      </c>
      <c r="T380">
        <v>4.3455187999999999E-2</v>
      </c>
      <c r="U380">
        <v>4.3455187999999999E-2</v>
      </c>
      <c r="V380">
        <v>4.3455187999999999E-2</v>
      </c>
      <c r="W380">
        <v>4.3455187999999999E-2</v>
      </c>
      <c r="X380">
        <v>4.3455187999999999E-2</v>
      </c>
      <c r="Y380">
        <v>4.3455187999999999E-2</v>
      </c>
      <c r="Z380">
        <v>4.3455187999999999E-2</v>
      </c>
      <c r="AA380">
        <v>4.3455187999999999E-2</v>
      </c>
      <c r="AB380">
        <v>4.3455187999999999E-2</v>
      </c>
      <c r="AC380">
        <v>4.3455187999999999E-2</v>
      </c>
      <c r="AD380">
        <v>4.3455187999999999E-2</v>
      </c>
      <c r="AE380">
        <v>4.3455187999999999E-2</v>
      </c>
      <c r="AF380">
        <v>4.3455187999999999E-2</v>
      </c>
      <c r="AG380">
        <v>4.3455187999999999E-2</v>
      </c>
      <c r="AH380">
        <v>4.3455187999999999E-2</v>
      </c>
      <c r="AI380" t="s">
        <v>51</v>
      </c>
    </row>
    <row r="381" spans="1:35" x14ac:dyDescent="0.3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3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3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3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3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3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3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3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3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3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3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3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3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3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3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35">
      <c r="A396">
        <v>10</v>
      </c>
      <c r="B396" t="s">
        <v>9</v>
      </c>
      <c r="C396">
        <v>0.22616597899999999</v>
      </c>
      <c r="D396">
        <v>0.22616597899999999</v>
      </c>
      <c r="E396">
        <v>0.22616597899999999</v>
      </c>
      <c r="F396">
        <v>0.22616597899999999</v>
      </c>
      <c r="G396">
        <v>0.22616597899999999</v>
      </c>
      <c r="H396">
        <v>0.22616597899999999</v>
      </c>
      <c r="I396">
        <v>0.22616597899999999</v>
      </c>
      <c r="J396">
        <v>0.22616597899999999</v>
      </c>
      <c r="K396">
        <v>0.22616597899999999</v>
      </c>
      <c r="L396">
        <v>0.22616597899999999</v>
      </c>
      <c r="M396">
        <v>0.22616597899999999</v>
      </c>
      <c r="N396">
        <v>0.22616597899999999</v>
      </c>
      <c r="O396">
        <v>0.22616597899999999</v>
      </c>
      <c r="P396">
        <v>0.22616597899999999</v>
      </c>
      <c r="Q396">
        <v>0.22616597899999999</v>
      </c>
      <c r="R396">
        <v>0.22616597899999999</v>
      </c>
      <c r="S396">
        <v>0.22616597899999999</v>
      </c>
      <c r="T396">
        <v>0.22616597899999999</v>
      </c>
      <c r="U396">
        <v>0.22616597899999999</v>
      </c>
      <c r="V396">
        <v>0.22616597899999999</v>
      </c>
      <c r="W396">
        <v>0.22616597899999999</v>
      </c>
      <c r="X396">
        <v>0.22616597899999999</v>
      </c>
      <c r="Y396">
        <v>0.22616597899999999</v>
      </c>
      <c r="Z396">
        <v>0.22616597899999999</v>
      </c>
      <c r="AA396">
        <v>0.22616597899999999</v>
      </c>
      <c r="AB396">
        <v>0.22616597899999999</v>
      </c>
      <c r="AC396">
        <v>0.22616597899999999</v>
      </c>
      <c r="AD396">
        <v>0.22616597899999999</v>
      </c>
      <c r="AE396">
        <v>0.22616597899999999</v>
      </c>
      <c r="AF396">
        <v>0.22616597899999999</v>
      </c>
      <c r="AG396">
        <v>0.22616597899999999</v>
      </c>
      <c r="AH396">
        <v>0.22616597899999999</v>
      </c>
      <c r="AI396" t="s">
        <v>52</v>
      </c>
    </row>
    <row r="397" spans="1:35" x14ac:dyDescent="0.3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3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35">
      <c r="A399">
        <v>13</v>
      </c>
      <c r="B399" t="s">
        <v>22</v>
      </c>
      <c r="C399">
        <v>0.02</v>
      </c>
      <c r="D399">
        <v>0.02</v>
      </c>
      <c r="E399">
        <v>0.02</v>
      </c>
      <c r="F399">
        <v>0.02</v>
      </c>
      <c r="G399">
        <v>0.02</v>
      </c>
      <c r="H399">
        <v>0.02</v>
      </c>
      <c r="I399">
        <v>0.02</v>
      </c>
      <c r="J399">
        <v>0.02</v>
      </c>
      <c r="K399">
        <v>0.02</v>
      </c>
      <c r="L399">
        <v>0.02</v>
      </c>
      <c r="M399">
        <v>0.02</v>
      </c>
      <c r="N399">
        <v>0.02</v>
      </c>
      <c r="O399">
        <v>0.02</v>
      </c>
      <c r="P399">
        <v>0.02</v>
      </c>
      <c r="Q399">
        <v>0.02</v>
      </c>
      <c r="R399">
        <v>0.02</v>
      </c>
      <c r="S399">
        <v>0.02</v>
      </c>
      <c r="T399">
        <v>0.02</v>
      </c>
      <c r="U399">
        <v>0.02</v>
      </c>
      <c r="V399">
        <v>0.02</v>
      </c>
      <c r="W399">
        <v>0.02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0.02</v>
      </c>
      <c r="AD399">
        <v>0.02</v>
      </c>
      <c r="AE399">
        <v>0.02</v>
      </c>
      <c r="AF399">
        <v>0.02</v>
      </c>
      <c r="AG399">
        <v>0.02</v>
      </c>
      <c r="AH399">
        <v>0.02</v>
      </c>
      <c r="AI399" t="s">
        <v>52</v>
      </c>
    </row>
    <row r="400" spans="1:35" x14ac:dyDescent="0.3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3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3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3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3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3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3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3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3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3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3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3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35">
      <c r="A412">
        <v>10</v>
      </c>
      <c r="B412" t="s">
        <v>9</v>
      </c>
      <c r="C412">
        <v>8.454594E-2</v>
      </c>
      <c r="D412">
        <v>8.454594E-2</v>
      </c>
      <c r="E412">
        <v>8.454594E-2</v>
      </c>
      <c r="F412">
        <v>8.454594E-2</v>
      </c>
      <c r="G412">
        <v>8.454594E-2</v>
      </c>
      <c r="H412">
        <v>8.454594E-2</v>
      </c>
      <c r="I412">
        <v>8.454594E-2</v>
      </c>
      <c r="J412">
        <v>8.454594E-2</v>
      </c>
      <c r="K412">
        <v>8.454594E-2</v>
      </c>
      <c r="L412">
        <v>8.454594E-2</v>
      </c>
      <c r="M412">
        <v>8.454594E-2</v>
      </c>
      <c r="N412">
        <v>8.454594E-2</v>
      </c>
      <c r="O412">
        <v>8.454594E-2</v>
      </c>
      <c r="P412">
        <v>8.454594E-2</v>
      </c>
      <c r="Q412">
        <v>8.454594E-2</v>
      </c>
      <c r="R412">
        <v>8.454594E-2</v>
      </c>
      <c r="S412">
        <v>8.454594E-2</v>
      </c>
      <c r="T412">
        <v>8.454594E-2</v>
      </c>
      <c r="U412">
        <v>8.454594E-2</v>
      </c>
      <c r="V412">
        <v>8.454594E-2</v>
      </c>
      <c r="W412">
        <v>8.454594E-2</v>
      </c>
      <c r="X412">
        <v>8.454594E-2</v>
      </c>
      <c r="Y412">
        <v>8.454594E-2</v>
      </c>
      <c r="Z412">
        <v>8.454594E-2</v>
      </c>
      <c r="AA412">
        <v>8.454594E-2</v>
      </c>
      <c r="AB412">
        <v>8.454594E-2</v>
      </c>
      <c r="AC412">
        <v>8.454594E-2</v>
      </c>
      <c r="AD412">
        <v>8.454594E-2</v>
      </c>
      <c r="AE412">
        <v>8.454594E-2</v>
      </c>
      <c r="AF412">
        <v>8.454594E-2</v>
      </c>
      <c r="AG412">
        <v>8.454594E-2</v>
      </c>
      <c r="AH412">
        <v>8.454594E-2</v>
      </c>
      <c r="AI412" t="s">
        <v>53</v>
      </c>
    </row>
    <row r="413" spans="1:35" x14ac:dyDescent="0.3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3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35">
      <c r="A415">
        <v>13</v>
      </c>
      <c r="B415" t="s">
        <v>22</v>
      </c>
      <c r="C415">
        <v>0.02</v>
      </c>
      <c r="D415">
        <v>0.02</v>
      </c>
      <c r="E415">
        <v>0.02</v>
      </c>
      <c r="F415">
        <v>0.02</v>
      </c>
      <c r="G415">
        <v>0.02</v>
      </c>
      <c r="H415">
        <v>0.02</v>
      </c>
      <c r="I415">
        <v>0.02</v>
      </c>
      <c r="J415">
        <v>0.02</v>
      </c>
      <c r="K415">
        <v>0.02</v>
      </c>
      <c r="L415">
        <v>0.02</v>
      </c>
      <c r="M415">
        <v>0.02</v>
      </c>
      <c r="N415">
        <v>0.02</v>
      </c>
      <c r="O415">
        <v>0.02</v>
      </c>
      <c r="P415">
        <v>0.02</v>
      </c>
      <c r="Q415">
        <v>0.02</v>
      </c>
      <c r="R415">
        <v>0.02</v>
      </c>
      <c r="S415">
        <v>0.02</v>
      </c>
      <c r="T415">
        <v>0.02</v>
      </c>
      <c r="U415">
        <v>0.02</v>
      </c>
      <c r="V415">
        <v>0.02</v>
      </c>
      <c r="W415">
        <v>0.02</v>
      </c>
      <c r="X415">
        <v>0.02</v>
      </c>
      <c r="Y415">
        <v>0.02</v>
      </c>
      <c r="Z415">
        <v>0.02</v>
      </c>
      <c r="AA415">
        <v>0.02</v>
      </c>
      <c r="AB415">
        <v>0.02</v>
      </c>
      <c r="AC415">
        <v>0.02</v>
      </c>
      <c r="AD415">
        <v>0.02</v>
      </c>
      <c r="AE415">
        <v>0.02</v>
      </c>
      <c r="AF415">
        <v>0.02</v>
      </c>
      <c r="AG415">
        <v>0.02</v>
      </c>
      <c r="AH415">
        <v>0.02</v>
      </c>
      <c r="AI415" t="s">
        <v>53</v>
      </c>
    </row>
    <row r="416" spans="1:35" x14ac:dyDescent="0.3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3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3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3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3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3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3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3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3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3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3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3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35">
      <c r="A428">
        <v>10</v>
      </c>
      <c r="B428" t="s">
        <v>9</v>
      </c>
      <c r="C428">
        <v>0.13054766900000001</v>
      </c>
      <c r="D428">
        <v>0.13054766900000001</v>
      </c>
      <c r="E428">
        <v>0.13054766900000001</v>
      </c>
      <c r="F428">
        <v>0.13054766900000001</v>
      </c>
      <c r="G428">
        <v>0.13054766900000001</v>
      </c>
      <c r="H428">
        <v>0.13054766900000001</v>
      </c>
      <c r="I428">
        <v>0.13054766900000001</v>
      </c>
      <c r="J428">
        <v>0.13054766900000001</v>
      </c>
      <c r="K428">
        <v>0.13054766900000001</v>
      </c>
      <c r="L428">
        <v>0.13054766900000001</v>
      </c>
      <c r="M428">
        <v>0.13054766900000001</v>
      </c>
      <c r="N428">
        <v>0.13054766900000001</v>
      </c>
      <c r="O428">
        <v>0.13054766900000001</v>
      </c>
      <c r="P428">
        <v>0.13054766900000001</v>
      </c>
      <c r="Q428">
        <v>0.13054766900000001</v>
      </c>
      <c r="R428">
        <v>0.13054766900000001</v>
      </c>
      <c r="S428">
        <v>0.13054766900000001</v>
      </c>
      <c r="T428">
        <v>0.13054766900000001</v>
      </c>
      <c r="U428">
        <v>0.13054766900000001</v>
      </c>
      <c r="V428">
        <v>0.13054766900000001</v>
      </c>
      <c r="W428">
        <v>0.13054766900000001</v>
      </c>
      <c r="X428">
        <v>0.13054766900000001</v>
      </c>
      <c r="Y428">
        <v>0.13054766900000001</v>
      </c>
      <c r="Z428">
        <v>0.13054766900000001</v>
      </c>
      <c r="AA428">
        <v>0.13054766900000001</v>
      </c>
      <c r="AB428">
        <v>0.13054766900000001</v>
      </c>
      <c r="AC428">
        <v>0.13054766900000001</v>
      </c>
      <c r="AD428">
        <v>0.13054766900000001</v>
      </c>
      <c r="AE428">
        <v>0.13054766900000001</v>
      </c>
      <c r="AF428">
        <v>0.13054766900000001</v>
      </c>
      <c r="AG428">
        <v>0.13054766900000001</v>
      </c>
      <c r="AH428">
        <v>0.13054766900000001</v>
      </c>
      <c r="AI428" t="s">
        <v>54</v>
      </c>
    </row>
    <row r="429" spans="1:35" x14ac:dyDescent="0.3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3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35">
      <c r="A431">
        <v>13</v>
      </c>
      <c r="B431" t="s">
        <v>22</v>
      </c>
      <c r="C431">
        <v>0.02</v>
      </c>
      <c r="D431">
        <v>0.02</v>
      </c>
      <c r="E431">
        <v>0.02</v>
      </c>
      <c r="F431">
        <v>0.02</v>
      </c>
      <c r="G431">
        <v>0.02</v>
      </c>
      <c r="H431">
        <v>0.02</v>
      </c>
      <c r="I431">
        <v>0.02</v>
      </c>
      <c r="J431">
        <v>0.02</v>
      </c>
      <c r="K431">
        <v>0.02</v>
      </c>
      <c r="L431">
        <v>0.02</v>
      </c>
      <c r="M431">
        <v>0.02</v>
      </c>
      <c r="N431">
        <v>0.02</v>
      </c>
      <c r="O431">
        <v>0.02</v>
      </c>
      <c r="P431">
        <v>0.02</v>
      </c>
      <c r="Q431">
        <v>0.02</v>
      </c>
      <c r="R431">
        <v>0.02</v>
      </c>
      <c r="S431">
        <v>0.02</v>
      </c>
      <c r="T431">
        <v>0.02</v>
      </c>
      <c r="U431">
        <v>0.02</v>
      </c>
      <c r="V431">
        <v>0.02</v>
      </c>
      <c r="W431">
        <v>0.02</v>
      </c>
      <c r="X431">
        <v>0.02</v>
      </c>
      <c r="Y431">
        <v>0.02</v>
      </c>
      <c r="Z431">
        <v>0.02</v>
      </c>
      <c r="AA431">
        <v>0.02</v>
      </c>
      <c r="AB431">
        <v>0.02</v>
      </c>
      <c r="AC431">
        <v>0.02</v>
      </c>
      <c r="AD431">
        <v>0.02</v>
      </c>
      <c r="AE431">
        <v>0.02</v>
      </c>
      <c r="AF431">
        <v>0.02</v>
      </c>
      <c r="AG431">
        <v>0.02</v>
      </c>
      <c r="AH431">
        <v>0.02</v>
      </c>
      <c r="AI431" t="s">
        <v>54</v>
      </c>
    </row>
    <row r="432" spans="1:35" x14ac:dyDescent="0.3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3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3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35">
      <c r="A435">
        <v>1</v>
      </c>
      <c r="B435" t="s">
        <v>10</v>
      </c>
      <c r="C435">
        <v>0.02</v>
      </c>
      <c r="D435">
        <v>0.02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3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3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3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3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3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3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3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3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35">
      <c r="A444">
        <v>10</v>
      </c>
      <c r="B444" t="s">
        <v>9</v>
      </c>
      <c r="C444">
        <v>0.27313838099999999</v>
      </c>
      <c r="D444">
        <v>0.27313838099999999</v>
      </c>
      <c r="E444">
        <v>0.27313838099999999</v>
      </c>
      <c r="F444">
        <v>0.27313838099999999</v>
      </c>
      <c r="G444">
        <v>0.27313838099999999</v>
      </c>
      <c r="H444">
        <v>0.27313838099999999</v>
      </c>
      <c r="I444">
        <v>0.27313838099999999</v>
      </c>
      <c r="J444">
        <v>0.27313838099999999</v>
      </c>
      <c r="K444">
        <v>0.27313838099999999</v>
      </c>
      <c r="L444">
        <v>0.27313838099999999</v>
      </c>
      <c r="M444">
        <v>0.27313838099999999</v>
      </c>
      <c r="N444">
        <v>0.27313838099999999</v>
      </c>
      <c r="O444">
        <v>0.27313838099999999</v>
      </c>
      <c r="P444">
        <v>0.27313838099999999</v>
      </c>
      <c r="Q444">
        <v>0.27313838099999999</v>
      </c>
      <c r="R444">
        <v>0.27313838099999999</v>
      </c>
      <c r="S444">
        <v>0.27313838099999999</v>
      </c>
      <c r="T444">
        <v>0.27313838099999999</v>
      </c>
      <c r="U444">
        <v>0.27313838099999999</v>
      </c>
      <c r="V444">
        <v>0.27313838099999999</v>
      </c>
      <c r="W444">
        <v>0.27313838099999999</v>
      </c>
      <c r="X444">
        <v>0.27313838099999999</v>
      </c>
      <c r="Y444">
        <v>0.27313838099999999</v>
      </c>
      <c r="Z444">
        <v>0.27313838099999999</v>
      </c>
      <c r="AA444">
        <v>0.27313838099999999</v>
      </c>
      <c r="AB444">
        <v>0.27313838099999999</v>
      </c>
      <c r="AC444">
        <v>0.27313838099999999</v>
      </c>
      <c r="AD444">
        <v>0.27313838099999999</v>
      </c>
      <c r="AE444">
        <v>0.27313838099999999</v>
      </c>
      <c r="AF444">
        <v>0.27313838099999999</v>
      </c>
      <c r="AG444">
        <v>0.27313838099999999</v>
      </c>
      <c r="AH444">
        <v>0.27313838099999999</v>
      </c>
      <c r="AI444" t="s">
        <v>55</v>
      </c>
    </row>
    <row r="445" spans="1:35" x14ac:dyDescent="0.3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3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3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3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3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3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3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3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3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3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3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3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3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3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3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35">
      <c r="A460">
        <v>10</v>
      </c>
      <c r="B460" t="s">
        <v>9</v>
      </c>
      <c r="C460">
        <v>3.4688774999999998E-2</v>
      </c>
      <c r="D460">
        <v>3.4688774999999998E-2</v>
      </c>
      <c r="E460">
        <v>3.4688774999999998E-2</v>
      </c>
      <c r="F460">
        <v>3.4688774999999998E-2</v>
      </c>
      <c r="G460">
        <v>3.4688774999999998E-2</v>
      </c>
      <c r="H460">
        <v>3.4688774999999998E-2</v>
      </c>
      <c r="I460">
        <v>3.4688774999999998E-2</v>
      </c>
      <c r="J460">
        <v>3.4688774999999998E-2</v>
      </c>
      <c r="K460">
        <v>3.4688774999999998E-2</v>
      </c>
      <c r="L460">
        <v>3.4688774999999998E-2</v>
      </c>
      <c r="M460">
        <v>3.4688774999999998E-2</v>
      </c>
      <c r="N460">
        <v>3.4688774999999998E-2</v>
      </c>
      <c r="O460">
        <v>3.4688774999999998E-2</v>
      </c>
      <c r="P460">
        <v>3.4688774999999998E-2</v>
      </c>
      <c r="Q460">
        <v>3.4688774999999998E-2</v>
      </c>
      <c r="R460">
        <v>3.4688774999999998E-2</v>
      </c>
      <c r="S460">
        <v>3.4688774999999998E-2</v>
      </c>
      <c r="T460">
        <v>3.4688774999999998E-2</v>
      </c>
      <c r="U460">
        <v>3.4688774999999998E-2</v>
      </c>
      <c r="V460">
        <v>3.4688774999999998E-2</v>
      </c>
      <c r="W460">
        <v>3.4688774999999998E-2</v>
      </c>
      <c r="X460">
        <v>3.4688774999999998E-2</v>
      </c>
      <c r="Y460">
        <v>3.4688774999999998E-2</v>
      </c>
      <c r="Z460">
        <v>3.4688774999999998E-2</v>
      </c>
      <c r="AA460">
        <v>3.4688774999999998E-2</v>
      </c>
      <c r="AB460">
        <v>3.4688774999999998E-2</v>
      </c>
      <c r="AC460">
        <v>3.4688774999999998E-2</v>
      </c>
      <c r="AD460">
        <v>3.4688774999999998E-2</v>
      </c>
      <c r="AE460">
        <v>3.4688774999999998E-2</v>
      </c>
      <c r="AF460">
        <v>3.4688774999999998E-2</v>
      </c>
      <c r="AG460">
        <v>3.4688774999999998E-2</v>
      </c>
      <c r="AH460">
        <v>3.4688774999999998E-2</v>
      </c>
      <c r="AI460" t="s">
        <v>56</v>
      </c>
    </row>
    <row r="461" spans="1:35" x14ac:dyDescent="0.3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3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3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3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3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3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3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3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3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3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3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3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3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3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3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35">
      <c r="A476">
        <v>10</v>
      </c>
      <c r="B476" t="s">
        <v>9</v>
      </c>
      <c r="C476">
        <v>4.0924029999999997E-3</v>
      </c>
      <c r="D476">
        <v>4.0924029999999997E-3</v>
      </c>
      <c r="E476">
        <v>4.0924029999999997E-3</v>
      </c>
      <c r="F476">
        <v>4.0924029999999997E-3</v>
      </c>
      <c r="G476">
        <v>4.0924029999999997E-3</v>
      </c>
      <c r="H476">
        <v>4.0924029999999997E-3</v>
      </c>
      <c r="I476">
        <v>4.0924029999999997E-3</v>
      </c>
      <c r="J476">
        <v>4.0924029999999997E-3</v>
      </c>
      <c r="K476">
        <v>4.0924029999999997E-3</v>
      </c>
      <c r="L476">
        <v>4.0924029999999997E-3</v>
      </c>
      <c r="M476">
        <v>4.0924029999999997E-3</v>
      </c>
      <c r="N476">
        <v>4.0924029999999997E-3</v>
      </c>
      <c r="O476">
        <v>4.0924029999999997E-3</v>
      </c>
      <c r="P476">
        <v>4.0924029999999997E-3</v>
      </c>
      <c r="Q476">
        <v>4.0924029999999997E-3</v>
      </c>
      <c r="R476">
        <v>4.0924029999999997E-3</v>
      </c>
      <c r="S476">
        <v>4.0924029999999997E-3</v>
      </c>
      <c r="T476">
        <v>4.0924029999999997E-3</v>
      </c>
      <c r="U476">
        <v>4.0924029999999997E-3</v>
      </c>
      <c r="V476">
        <v>4.0924029999999997E-3</v>
      </c>
      <c r="W476">
        <v>4.0924029999999997E-3</v>
      </c>
      <c r="X476">
        <v>4.0924029999999997E-3</v>
      </c>
      <c r="Y476">
        <v>4.0924029999999997E-3</v>
      </c>
      <c r="Z476">
        <v>4.0924029999999997E-3</v>
      </c>
      <c r="AA476">
        <v>4.0924029999999997E-3</v>
      </c>
      <c r="AB476">
        <v>4.0924029999999997E-3</v>
      </c>
      <c r="AC476">
        <v>4.0924029999999997E-3</v>
      </c>
      <c r="AD476">
        <v>4.0924029999999997E-3</v>
      </c>
      <c r="AE476">
        <v>4.0924029999999997E-3</v>
      </c>
      <c r="AF476">
        <v>4.0924029999999997E-3</v>
      </c>
      <c r="AG476">
        <v>4.0924029999999997E-3</v>
      </c>
      <c r="AH476">
        <v>4.0924029999999997E-3</v>
      </c>
      <c r="AI476" t="s">
        <v>57</v>
      </c>
    </row>
    <row r="477" spans="1:35" x14ac:dyDescent="0.3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3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3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3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3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3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3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3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3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3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3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3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3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3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3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3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3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3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3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3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3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3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3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3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3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3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3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3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3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3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3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35">
      <c r="A508">
        <v>10</v>
      </c>
      <c r="B508" t="s">
        <v>9</v>
      </c>
      <c r="C508">
        <v>0.228540887</v>
      </c>
      <c r="D508">
        <v>0.228540887</v>
      </c>
      <c r="E508">
        <v>0.228540887</v>
      </c>
      <c r="F508">
        <v>0.228540887</v>
      </c>
      <c r="G508">
        <v>0.228540887</v>
      </c>
      <c r="H508">
        <v>0.228540887</v>
      </c>
      <c r="I508">
        <v>0.228540887</v>
      </c>
      <c r="J508">
        <v>0.228540887</v>
      </c>
      <c r="K508">
        <v>0.228540887</v>
      </c>
      <c r="L508">
        <v>0.228540887</v>
      </c>
      <c r="M508">
        <v>0.228540887</v>
      </c>
      <c r="N508">
        <v>0.228540887</v>
      </c>
      <c r="O508">
        <v>0.228540887</v>
      </c>
      <c r="P508">
        <v>0.228540887</v>
      </c>
      <c r="Q508">
        <v>0.228540887</v>
      </c>
      <c r="R508">
        <v>0.228540887</v>
      </c>
      <c r="S508">
        <v>0.228540887</v>
      </c>
      <c r="T508">
        <v>0.228540887</v>
      </c>
      <c r="U508">
        <v>0.228540887</v>
      </c>
      <c r="V508">
        <v>0.228540887</v>
      </c>
      <c r="W508">
        <v>0.228540887</v>
      </c>
      <c r="X508">
        <v>0.228540887</v>
      </c>
      <c r="Y508">
        <v>0.228540887</v>
      </c>
      <c r="Z508">
        <v>0.228540887</v>
      </c>
      <c r="AA508">
        <v>0.228540887</v>
      </c>
      <c r="AB508">
        <v>0.228540887</v>
      </c>
      <c r="AC508">
        <v>0.228540887</v>
      </c>
      <c r="AD508">
        <v>0.228540887</v>
      </c>
      <c r="AE508">
        <v>0.228540887</v>
      </c>
      <c r="AF508">
        <v>0.228540887</v>
      </c>
      <c r="AG508">
        <v>0.228540887</v>
      </c>
      <c r="AH508">
        <v>0.228540887</v>
      </c>
      <c r="AI508" t="s">
        <v>59</v>
      </c>
    </row>
    <row r="509" spans="1:35" x14ac:dyDescent="0.3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3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3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3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3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3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3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3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3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3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3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3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3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3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3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35">
      <c r="A524">
        <v>10</v>
      </c>
      <c r="B524" t="s">
        <v>9</v>
      </c>
      <c r="C524">
        <v>0.14269548000000001</v>
      </c>
      <c r="D524">
        <v>0.14269548000000001</v>
      </c>
      <c r="E524">
        <v>0.14269548000000001</v>
      </c>
      <c r="F524">
        <v>0.14269548000000001</v>
      </c>
      <c r="G524">
        <v>0.14269548000000001</v>
      </c>
      <c r="H524">
        <v>0.14269548000000001</v>
      </c>
      <c r="I524">
        <v>0.14269548000000001</v>
      </c>
      <c r="J524">
        <v>0.14269548000000001</v>
      </c>
      <c r="K524">
        <v>0.14269548000000001</v>
      </c>
      <c r="L524">
        <v>0.14269548000000001</v>
      </c>
      <c r="M524">
        <v>0.14269548000000001</v>
      </c>
      <c r="N524">
        <v>0.14269548000000001</v>
      </c>
      <c r="O524">
        <v>0.14269548000000001</v>
      </c>
      <c r="P524">
        <v>0.14269548000000001</v>
      </c>
      <c r="Q524">
        <v>0.14269548000000001</v>
      </c>
      <c r="R524">
        <v>0.14269548000000001</v>
      </c>
      <c r="S524">
        <v>0.14269548000000001</v>
      </c>
      <c r="T524">
        <v>0.14269548000000001</v>
      </c>
      <c r="U524">
        <v>0.14269548000000001</v>
      </c>
      <c r="V524">
        <v>0.14269548000000001</v>
      </c>
      <c r="W524">
        <v>0.14269548000000001</v>
      </c>
      <c r="X524">
        <v>0.14269548000000001</v>
      </c>
      <c r="Y524">
        <v>0.14269548000000001</v>
      </c>
      <c r="Z524">
        <v>0.14269548000000001</v>
      </c>
      <c r="AA524">
        <v>0.14269548000000001</v>
      </c>
      <c r="AB524">
        <v>0.14269548000000001</v>
      </c>
      <c r="AC524">
        <v>0.14269548000000001</v>
      </c>
      <c r="AD524">
        <v>0.14269548000000001</v>
      </c>
      <c r="AE524">
        <v>0.14269548000000001</v>
      </c>
      <c r="AF524">
        <v>0.14269548000000001</v>
      </c>
      <c r="AG524">
        <v>0.14269548000000001</v>
      </c>
      <c r="AH524">
        <v>0.14269548000000001</v>
      </c>
      <c r="AI524" t="s">
        <v>60</v>
      </c>
    </row>
    <row r="525" spans="1:35" x14ac:dyDescent="0.3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3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35">
      <c r="A527">
        <v>13</v>
      </c>
      <c r="B527" t="s">
        <v>22</v>
      </c>
      <c r="C527">
        <v>0.02</v>
      </c>
      <c r="D527">
        <v>0.02</v>
      </c>
      <c r="E527">
        <v>0.02</v>
      </c>
      <c r="F527">
        <v>0.02</v>
      </c>
      <c r="G527">
        <v>0.02</v>
      </c>
      <c r="H527">
        <v>0.02</v>
      </c>
      <c r="I527">
        <v>0.02</v>
      </c>
      <c r="J527">
        <v>0.02</v>
      </c>
      <c r="K527">
        <v>0.02</v>
      </c>
      <c r="L527">
        <v>0.02</v>
      </c>
      <c r="M527">
        <v>0.02</v>
      </c>
      <c r="N527">
        <v>0.02</v>
      </c>
      <c r="O527">
        <v>0.02</v>
      </c>
      <c r="P527">
        <v>0.02</v>
      </c>
      <c r="Q527">
        <v>0.02</v>
      </c>
      <c r="R527">
        <v>0.02</v>
      </c>
      <c r="S527">
        <v>0.02</v>
      </c>
      <c r="T527">
        <v>0.02</v>
      </c>
      <c r="U527">
        <v>0.02</v>
      </c>
      <c r="V527">
        <v>0.02</v>
      </c>
      <c r="W527">
        <v>0.02</v>
      </c>
      <c r="X527">
        <v>0.02</v>
      </c>
      <c r="Y527">
        <v>0.02</v>
      </c>
      <c r="Z527">
        <v>0.02</v>
      </c>
      <c r="AA527">
        <v>0.02</v>
      </c>
      <c r="AB527">
        <v>0.02</v>
      </c>
      <c r="AC527">
        <v>0.02</v>
      </c>
      <c r="AD527">
        <v>0.02</v>
      </c>
      <c r="AE527">
        <v>0.02</v>
      </c>
      <c r="AF527">
        <v>0.02</v>
      </c>
      <c r="AG527">
        <v>0.02</v>
      </c>
      <c r="AH527">
        <v>0.02</v>
      </c>
      <c r="AI527" t="s">
        <v>60</v>
      </c>
    </row>
    <row r="528" spans="1:35" x14ac:dyDescent="0.3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3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3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3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3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3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3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3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3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3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3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3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35">
      <c r="A540">
        <v>10</v>
      </c>
      <c r="B540" t="s">
        <v>9</v>
      </c>
      <c r="C540">
        <v>0.120517033</v>
      </c>
      <c r="D540">
        <v>0.120517033</v>
      </c>
      <c r="E540">
        <v>0.120517033</v>
      </c>
      <c r="F540">
        <v>0.120517033</v>
      </c>
      <c r="G540">
        <v>0.120517033</v>
      </c>
      <c r="H540">
        <v>0.120517033</v>
      </c>
      <c r="I540">
        <v>0.120517033</v>
      </c>
      <c r="J540">
        <v>0.120517033</v>
      </c>
      <c r="K540">
        <v>0.120517033</v>
      </c>
      <c r="L540">
        <v>0.120517033</v>
      </c>
      <c r="M540">
        <v>0.120517033</v>
      </c>
      <c r="N540">
        <v>0.120517033</v>
      </c>
      <c r="O540">
        <v>0.120517033</v>
      </c>
      <c r="P540">
        <v>0.120517033</v>
      </c>
      <c r="Q540">
        <v>0.120517033</v>
      </c>
      <c r="R540">
        <v>0.120517033</v>
      </c>
      <c r="S540">
        <v>0.120517033</v>
      </c>
      <c r="T540">
        <v>0.120517033</v>
      </c>
      <c r="U540">
        <v>0.120517033</v>
      </c>
      <c r="V540">
        <v>0.120517033</v>
      </c>
      <c r="W540">
        <v>0.120517033</v>
      </c>
      <c r="X540">
        <v>0.120517033</v>
      </c>
      <c r="Y540">
        <v>0.120517033</v>
      </c>
      <c r="Z540">
        <v>0.120517033</v>
      </c>
      <c r="AA540">
        <v>0.120517033</v>
      </c>
      <c r="AB540">
        <v>0.120517033</v>
      </c>
      <c r="AC540">
        <v>0.120517033</v>
      </c>
      <c r="AD540">
        <v>0.120517033</v>
      </c>
      <c r="AE540">
        <v>0.120517033</v>
      </c>
      <c r="AF540">
        <v>0.120517033</v>
      </c>
      <c r="AG540">
        <v>0.120517033</v>
      </c>
      <c r="AH540">
        <v>0.120517033</v>
      </c>
      <c r="AI540" t="s">
        <v>61</v>
      </c>
    </row>
    <row r="541" spans="1:35" x14ac:dyDescent="0.3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3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35">
      <c r="A543">
        <v>13</v>
      </c>
      <c r="B543" t="s">
        <v>22</v>
      </c>
      <c r="C543">
        <v>0.02</v>
      </c>
      <c r="D543">
        <v>0.02</v>
      </c>
      <c r="E543">
        <v>0.02</v>
      </c>
      <c r="F543">
        <v>0.02</v>
      </c>
      <c r="G543">
        <v>0.02</v>
      </c>
      <c r="H543">
        <v>0.02</v>
      </c>
      <c r="I543">
        <v>0.02</v>
      </c>
      <c r="J543">
        <v>0.02</v>
      </c>
      <c r="K543">
        <v>0.02</v>
      </c>
      <c r="L543">
        <v>0.02</v>
      </c>
      <c r="M543">
        <v>0.02</v>
      </c>
      <c r="N543">
        <v>0.02</v>
      </c>
      <c r="O543">
        <v>0.02</v>
      </c>
      <c r="P543">
        <v>0.02</v>
      </c>
      <c r="Q543">
        <v>0.02</v>
      </c>
      <c r="R543">
        <v>0.02</v>
      </c>
      <c r="S543">
        <v>0.02</v>
      </c>
      <c r="T543">
        <v>0.02</v>
      </c>
      <c r="U543">
        <v>0.02</v>
      </c>
      <c r="V543">
        <v>0.02</v>
      </c>
      <c r="W543">
        <v>0.02</v>
      </c>
      <c r="X543">
        <v>0.02</v>
      </c>
      <c r="Y543">
        <v>0.02</v>
      </c>
      <c r="Z543">
        <v>0.02</v>
      </c>
      <c r="AA543">
        <v>0.02</v>
      </c>
      <c r="AB543">
        <v>0.02</v>
      </c>
      <c r="AC543">
        <v>0.02</v>
      </c>
      <c r="AD543">
        <v>0.02</v>
      </c>
      <c r="AE543">
        <v>0.02</v>
      </c>
      <c r="AF543">
        <v>0.02</v>
      </c>
      <c r="AG543">
        <v>0.02</v>
      </c>
      <c r="AH543">
        <v>0.02</v>
      </c>
      <c r="AI543" t="s">
        <v>61</v>
      </c>
    </row>
    <row r="544" spans="1:35" x14ac:dyDescent="0.3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3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3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3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3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3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3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3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3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3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3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3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35">
      <c r="A556">
        <v>10</v>
      </c>
      <c r="B556" t="s">
        <v>9</v>
      </c>
      <c r="C556">
        <v>7.4227612999999998E-2</v>
      </c>
      <c r="D556">
        <v>7.4227612999999998E-2</v>
      </c>
      <c r="E556">
        <v>7.4227612999999998E-2</v>
      </c>
      <c r="F556">
        <v>7.4227612999999998E-2</v>
      </c>
      <c r="G556">
        <v>7.4227612999999998E-2</v>
      </c>
      <c r="H556">
        <v>7.4227612999999998E-2</v>
      </c>
      <c r="I556">
        <v>7.4227612999999998E-2</v>
      </c>
      <c r="J556">
        <v>7.4227612999999998E-2</v>
      </c>
      <c r="K556">
        <v>7.4227612999999998E-2</v>
      </c>
      <c r="L556">
        <v>7.4227612999999998E-2</v>
      </c>
      <c r="M556">
        <v>7.4227612999999998E-2</v>
      </c>
      <c r="N556">
        <v>7.4227612999999998E-2</v>
      </c>
      <c r="O556">
        <v>7.4227612999999998E-2</v>
      </c>
      <c r="P556">
        <v>7.4227612999999998E-2</v>
      </c>
      <c r="Q556">
        <v>7.4227612999999998E-2</v>
      </c>
      <c r="R556">
        <v>7.4227612999999998E-2</v>
      </c>
      <c r="S556">
        <v>7.4227612999999998E-2</v>
      </c>
      <c r="T556">
        <v>7.4227612999999998E-2</v>
      </c>
      <c r="U556">
        <v>7.4227612999999998E-2</v>
      </c>
      <c r="V556">
        <v>7.4227612999999998E-2</v>
      </c>
      <c r="W556">
        <v>7.4227612999999998E-2</v>
      </c>
      <c r="X556">
        <v>7.4227612999999998E-2</v>
      </c>
      <c r="Y556">
        <v>7.4227612999999998E-2</v>
      </c>
      <c r="Z556">
        <v>7.4227612999999998E-2</v>
      </c>
      <c r="AA556">
        <v>7.4227612999999998E-2</v>
      </c>
      <c r="AB556">
        <v>7.4227612999999998E-2</v>
      </c>
      <c r="AC556">
        <v>7.4227612999999998E-2</v>
      </c>
      <c r="AD556">
        <v>7.4227612999999998E-2</v>
      </c>
      <c r="AE556">
        <v>7.4227612999999998E-2</v>
      </c>
      <c r="AF556">
        <v>7.4227612999999998E-2</v>
      </c>
      <c r="AG556">
        <v>7.4227612999999998E-2</v>
      </c>
      <c r="AH556">
        <v>7.4227612999999998E-2</v>
      </c>
      <c r="AI556" t="s">
        <v>62</v>
      </c>
    </row>
    <row r="557" spans="1:35" x14ac:dyDescent="0.3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3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3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3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3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3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3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3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3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3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3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3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3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3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3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35">
      <c r="A572">
        <v>10</v>
      </c>
      <c r="B572" t="s">
        <v>9</v>
      </c>
      <c r="C572">
        <v>0.12661008699999901</v>
      </c>
      <c r="D572">
        <v>0.12661008699999901</v>
      </c>
      <c r="E572">
        <v>0.12661008699999901</v>
      </c>
      <c r="F572">
        <v>0.12661008699999901</v>
      </c>
      <c r="G572">
        <v>0.12661008699999901</v>
      </c>
      <c r="H572">
        <v>0.12661008699999901</v>
      </c>
      <c r="I572">
        <v>0.12661008699999901</v>
      </c>
      <c r="J572">
        <v>0.12661008699999901</v>
      </c>
      <c r="K572">
        <v>0.12661008699999901</v>
      </c>
      <c r="L572">
        <v>0.12661008699999901</v>
      </c>
      <c r="M572">
        <v>0.12661008699999901</v>
      </c>
      <c r="N572">
        <v>0.12661008699999901</v>
      </c>
      <c r="O572">
        <v>0.12661008699999901</v>
      </c>
      <c r="P572">
        <v>0.12661008699999901</v>
      </c>
      <c r="Q572">
        <v>0.12661008699999901</v>
      </c>
      <c r="R572">
        <v>0.12661008699999901</v>
      </c>
      <c r="S572">
        <v>0.12661008699999901</v>
      </c>
      <c r="T572">
        <v>0.12661008699999901</v>
      </c>
      <c r="U572">
        <v>0.12661008699999901</v>
      </c>
      <c r="V572">
        <v>0.12661008699999901</v>
      </c>
      <c r="W572">
        <v>0.12661008699999901</v>
      </c>
      <c r="X572">
        <v>0.12661008699999901</v>
      </c>
      <c r="Y572">
        <v>0.12661008699999901</v>
      </c>
      <c r="Z572">
        <v>0.12661008699999901</v>
      </c>
      <c r="AA572">
        <v>0.12661008699999901</v>
      </c>
      <c r="AB572">
        <v>0.12661008699999901</v>
      </c>
      <c r="AC572">
        <v>0.12661008699999901</v>
      </c>
      <c r="AD572">
        <v>0.12661008699999901</v>
      </c>
      <c r="AE572">
        <v>0.12661008699999901</v>
      </c>
      <c r="AF572">
        <v>0.12661008699999901</v>
      </c>
      <c r="AG572">
        <v>0.12661008699999901</v>
      </c>
      <c r="AH572">
        <v>0.12661008699999901</v>
      </c>
      <c r="AI572" t="s">
        <v>63</v>
      </c>
    </row>
    <row r="573" spans="1:35" x14ac:dyDescent="0.3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3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3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3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3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3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3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3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3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3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3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3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3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3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3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35">
      <c r="A588">
        <v>10</v>
      </c>
      <c r="B588" t="s">
        <v>9</v>
      </c>
      <c r="C588">
        <v>0.17232591</v>
      </c>
      <c r="D588">
        <v>0.17232591</v>
      </c>
      <c r="E588">
        <v>0.17232591</v>
      </c>
      <c r="F588">
        <v>0.17232591</v>
      </c>
      <c r="G588">
        <v>0.17232591</v>
      </c>
      <c r="H588">
        <v>0.17232591</v>
      </c>
      <c r="I588">
        <v>0.17232591</v>
      </c>
      <c r="J588">
        <v>0.17232591</v>
      </c>
      <c r="K588">
        <v>0.17232591</v>
      </c>
      <c r="L588">
        <v>0.17232591</v>
      </c>
      <c r="M588">
        <v>0.17232591</v>
      </c>
      <c r="N588">
        <v>0.17232591</v>
      </c>
      <c r="O588">
        <v>0.17232591</v>
      </c>
      <c r="P588">
        <v>0.17232591</v>
      </c>
      <c r="Q588">
        <v>0.17232591</v>
      </c>
      <c r="R588">
        <v>0.17232591</v>
      </c>
      <c r="S588">
        <v>0.17232591</v>
      </c>
      <c r="T588">
        <v>0.17232591</v>
      </c>
      <c r="U588">
        <v>0.17232591</v>
      </c>
      <c r="V588">
        <v>0.17232591</v>
      </c>
      <c r="W588">
        <v>0.17232591</v>
      </c>
      <c r="X588">
        <v>0.17232591</v>
      </c>
      <c r="Y588">
        <v>0.17232591</v>
      </c>
      <c r="Z588">
        <v>0.17232591</v>
      </c>
      <c r="AA588">
        <v>0.17232591</v>
      </c>
      <c r="AB588">
        <v>0.17232591</v>
      </c>
      <c r="AC588">
        <v>0.17232591</v>
      </c>
      <c r="AD588">
        <v>0.17232591</v>
      </c>
      <c r="AE588">
        <v>0.17232591</v>
      </c>
      <c r="AF588">
        <v>0.17232591</v>
      </c>
      <c r="AG588">
        <v>0.17232591</v>
      </c>
      <c r="AH588">
        <v>0.17232591</v>
      </c>
      <c r="AI588" t="s">
        <v>64</v>
      </c>
    </row>
    <row r="589" spans="1:35" x14ac:dyDescent="0.3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3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35">
      <c r="A591">
        <v>13</v>
      </c>
      <c r="B591" t="s">
        <v>22</v>
      </c>
      <c r="C591">
        <v>0.02</v>
      </c>
      <c r="D591">
        <v>0.02</v>
      </c>
      <c r="E591">
        <v>0.02</v>
      </c>
      <c r="F591">
        <v>0.02</v>
      </c>
      <c r="G591">
        <v>0.02</v>
      </c>
      <c r="H591">
        <v>0.02</v>
      </c>
      <c r="I591">
        <v>0.02</v>
      </c>
      <c r="J591">
        <v>0.02</v>
      </c>
      <c r="K591">
        <v>0.02</v>
      </c>
      <c r="L591">
        <v>0.02</v>
      </c>
      <c r="M591">
        <v>0.02</v>
      </c>
      <c r="N591">
        <v>0.02</v>
      </c>
      <c r="O591">
        <v>0.02</v>
      </c>
      <c r="P591">
        <v>0.02</v>
      </c>
      <c r="Q591">
        <v>0.02</v>
      </c>
      <c r="R591">
        <v>0.02</v>
      </c>
      <c r="S591">
        <v>0.02</v>
      </c>
      <c r="T591">
        <v>0.02</v>
      </c>
      <c r="U591">
        <v>0.02</v>
      </c>
      <c r="V591">
        <v>0.02</v>
      </c>
      <c r="W591">
        <v>0.02</v>
      </c>
      <c r="X591">
        <v>0.02</v>
      </c>
      <c r="Y591">
        <v>0.02</v>
      </c>
      <c r="Z591">
        <v>0.02</v>
      </c>
      <c r="AA591">
        <v>0.02</v>
      </c>
      <c r="AB591">
        <v>0.02</v>
      </c>
      <c r="AC591">
        <v>0.02</v>
      </c>
      <c r="AD591">
        <v>0.02</v>
      </c>
      <c r="AE591">
        <v>0.02</v>
      </c>
      <c r="AF591">
        <v>0.02</v>
      </c>
      <c r="AG591">
        <v>0.02</v>
      </c>
      <c r="AH591">
        <v>0.02</v>
      </c>
      <c r="AI591" t="s">
        <v>64</v>
      </c>
    </row>
    <row r="592" spans="1:35" x14ac:dyDescent="0.3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3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3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3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3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3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3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3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3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3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3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3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35">
      <c r="A604">
        <v>10</v>
      </c>
      <c r="B604" t="s">
        <v>9</v>
      </c>
      <c r="C604">
        <v>0.124437926999999</v>
      </c>
      <c r="D604">
        <v>0.124437926999999</v>
      </c>
      <c r="E604">
        <v>0.124437926999999</v>
      </c>
      <c r="F604">
        <v>0.124437926999999</v>
      </c>
      <c r="G604">
        <v>0.124437926999999</v>
      </c>
      <c r="H604">
        <v>0.124437926999999</v>
      </c>
      <c r="I604">
        <v>0.124437926999999</v>
      </c>
      <c r="J604">
        <v>0.124437926999999</v>
      </c>
      <c r="K604">
        <v>0.124437926999999</v>
      </c>
      <c r="L604">
        <v>0.124437926999999</v>
      </c>
      <c r="M604">
        <v>0.124437926999999</v>
      </c>
      <c r="N604">
        <v>0.124437926999999</v>
      </c>
      <c r="O604">
        <v>0.124437926999999</v>
      </c>
      <c r="P604">
        <v>0.124437926999999</v>
      </c>
      <c r="Q604">
        <v>0.124437926999999</v>
      </c>
      <c r="R604">
        <v>0.124437926999999</v>
      </c>
      <c r="S604">
        <v>0.124437926999999</v>
      </c>
      <c r="T604">
        <v>0.124437926999999</v>
      </c>
      <c r="U604">
        <v>0.124437926999999</v>
      </c>
      <c r="V604">
        <v>0.124437926999999</v>
      </c>
      <c r="W604">
        <v>0.124437926999999</v>
      </c>
      <c r="X604">
        <v>0.124437926999999</v>
      </c>
      <c r="Y604">
        <v>0.124437926999999</v>
      </c>
      <c r="Z604">
        <v>0.124437926999999</v>
      </c>
      <c r="AA604">
        <v>0.124437926999999</v>
      </c>
      <c r="AB604">
        <v>0.124437926999999</v>
      </c>
      <c r="AC604">
        <v>0.124437926999999</v>
      </c>
      <c r="AD604">
        <v>0.124437926999999</v>
      </c>
      <c r="AE604">
        <v>0.124437926999999</v>
      </c>
      <c r="AF604">
        <v>0.124437926999999</v>
      </c>
      <c r="AG604">
        <v>0.124437926999999</v>
      </c>
      <c r="AH604">
        <v>0.124437926999999</v>
      </c>
      <c r="AI604" t="s">
        <v>65</v>
      </c>
    </row>
    <row r="605" spans="1:35" x14ac:dyDescent="0.3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3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3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3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3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3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3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3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3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3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3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3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3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3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3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3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3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3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3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3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3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3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3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3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3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3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3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3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3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3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3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35">
      <c r="A636">
        <v>10</v>
      </c>
      <c r="B636" t="s">
        <v>9</v>
      </c>
      <c r="C636">
        <v>0.135233412</v>
      </c>
      <c r="D636">
        <v>0.135233412</v>
      </c>
      <c r="E636">
        <v>0.135233412</v>
      </c>
      <c r="F636">
        <v>0.135233412</v>
      </c>
      <c r="G636">
        <v>0.135233412</v>
      </c>
      <c r="H636">
        <v>0.135233412</v>
      </c>
      <c r="I636">
        <v>0.135233412</v>
      </c>
      <c r="J636">
        <v>0.135233412</v>
      </c>
      <c r="K636">
        <v>0.135233412</v>
      </c>
      <c r="L636">
        <v>0.135233412</v>
      </c>
      <c r="M636">
        <v>0.135233412</v>
      </c>
      <c r="N636">
        <v>0.135233412</v>
      </c>
      <c r="O636">
        <v>0.135233412</v>
      </c>
      <c r="P636">
        <v>0.135233412</v>
      </c>
      <c r="Q636">
        <v>0.135233412</v>
      </c>
      <c r="R636">
        <v>0.135233412</v>
      </c>
      <c r="S636">
        <v>0.135233412</v>
      </c>
      <c r="T636">
        <v>0.135233412</v>
      </c>
      <c r="U636">
        <v>0.135233412</v>
      </c>
      <c r="V636">
        <v>0.135233412</v>
      </c>
      <c r="W636">
        <v>0.135233412</v>
      </c>
      <c r="X636">
        <v>0.135233412</v>
      </c>
      <c r="Y636">
        <v>0.135233412</v>
      </c>
      <c r="Z636">
        <v>0.135233412</v>
      </c>
      <c r="AA636">
        <v>0.135233412</v>
      </c>
      <c r="AB636">
        <v>0.135233412</v>
      </c>
      <c r="AC636">
        <v>0.135233412</v>
      </c>
      <c r="AD636">
        <v>0.135233412</v>
      </c>
      <c r="AE636">
        <v>0.135233412</v>
      </c>
      <c r="AF636">
        <v>0.135233412</v>
      </c>
      <c r="AG636">
        <v>0.135233412</v>
      </c>
      <c r="AH636">
        <v>0.135233412</v>
      </c>
      <c r="AI636" t="s">
        <v>67</v>
      </c>
    </row>
    <row r="637" spans="1:35" x14ac:dyDescent="0.3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3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3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3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3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3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3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3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3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3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3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3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3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3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3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3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3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3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3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3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3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3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3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3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3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3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3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3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3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3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3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3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3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3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3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3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3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3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3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3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3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3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3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3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3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3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3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35">
      <c r="A684">
        <v>10</v>
      </c>
      <c r="B684" t="s">
        <v>9</v>
      </c>
      <c r="C684">
        <v>0.15537110800000001</v>
      </c>
      <c r="D684">
        <v>0.15537110800000001</v>
      </c>
      <c r="E684">
        <v>0.15537110800000001</v>
      </c>
      <c r="F684">
        <v>0.15537110800000001</v>
      </c>
      <c r="G684">
        <v>0.15537110800000001</v>
      </c>
      <c r="H684">
        <v>0.15537110800000001</v>
      </c>
      <c r="I684">
        <v>0.15537110800000001</v>
      </c>
      <c r="J684">
        <v>0.15537110800000001</v>
      </c>
      <c r="K684">
        <v>0.15537110800000001</v>
      </c>
      <c r="L684">
        <v>0.15537110800000001</v>
      </c>
      <c r="M684">
        <v>0.15537110800000001</v>
      </c>
      <c r="N684">
        <v>0.15537110800000001</v>
      </c>
      <c r="O684">
        <v>0.15537110800000001</v>
      </c>
      <c r="P684">
        <v>0.15537110800000001</v>
      </c>
      <c r="Q684">
        <v>0.15537110800000001</v>
      </c>
      <c r="R684">
        <v>0.15537110800000001</v>
      </c>
      <c r="S684">
        <v>0.15537110800000001</v>
      </c>
      <c r="T684">
        <v>0.15537110800000001</v>
      </c>
      <c r="U684">
        <v>0.15537110800000001</v>
      </c>
      <c r="V684">
        <v>0.15537110800000001</v>
      </c>
      <c r="W684">
        <v>0.15537110800000001</v>
      </c>
      <c r="X684">
        <v>0.15537110800000001</v>
      </c>
      <c r="Y684">
        <v>0.15537110800000001</v>
      </c>
      <c r="Z684">
        <v>0.15537110800000001</v>
      </c>
      <c r="AA684">
        <v>0.15537110800000001</v>
      </c>
      <c r="AB684">
        <v>0.15537110800000001</v>
      </c>
      <c r="AC684">
        <v>0.15537110800000001</v>
      </c>
      <c r="AD684">
        <v>0.15537110800000001</v>
      </c>
      <c r="AE684">
        <v>0.15537110800000001</v>
      </c>
      <c r="AF684">
        <v>0.15537110800000001</v>
      </c>
      <c r="AG684">
        <v>0.15537110800000001</v>
      </c>
      <c r="AH684">
        <v>0.15537110800000001</v>
      </c>
      <c r="AI684" t="s">
        <v>70</v>
      </c>
    </row>
    <row r="685" spans="1:35" x14ac:dyDescent="0.3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3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35">
      <c r="A687">
        <v>13</v>
      </c>
      <c r="B687" t="s">
        <v>22</v>
      </c>
      <c r="C687">
        <v>0.02</v>
      </c>
      <c r="D687">
        <v>0.02</v>
      </c>
      <c r="E687">
        <v>0.02</v>
      </c>
      <c r="F687">
        <v>0.02</v>
      </c>
      <c r="G687">
        <v>0.02</v>
      </c>
      <c r="H687">
        <v>0.02</v>
      </c>
      <c r="I687">
        <v>0.02</v>
      </c>
      <c r="J687">
        <v>0.02</v>
      </c>
      <c r="K687">
        <v>0.02</v>
      </c>
      <c r="L687">
        <v>0.02</v>
      </c>
      <c r="M687">
        <v>0.02</v>
      </c>
      <c r="N687">
        <v>0.02</v>
      </c>
      <c r="O687">
        <v>0.02</v>
      </c>
      <c r="P687">
        <v>0.02</v>
      </c>
      <c r="Q687">
        <v>0.02</v>
      </c>
      <c r="R687">
        <v>0.02</v>
      </c>
      <c r="S687">
        <v>0.02</v>
      </c>
      <c r="T687">
        <v>0.02</v>
      </c>
      <c r="U687">
        <v>0.02</v>
      </c>
      <c r="V687">
        <v>0.02</v>
      </c>
      <c r="W687">
        <v>0.02</v>
      </c>
      <c r="X687">
        <v>0.02</v>
      </c>
      <c r="Y687">
        <v>0.02</v>
      </c>
      <c r="Z687">
        <v>0.02</v>
      </c>
      <c r="AA687">
        <v>0.02</v>
      </c>
      <c r="AB687">
        <v>0.02</v>
      </c>
      <c r="AC687">
        <v>0.02</v>
      </c>
      <c r="AD687">
        <v>0.02</v>
      </c>
      <c r="AE687">
        <v>0.02</v>
      </c>
      <c r="AF687">
        <v>0.02</v>
      </c>
      <c r="AG687">
        <v>0.02</v>
      </c>
      <c r="AH687">
        <v>0.02</v>
      </c>
      <c r="AI687" t="s">
        <v>70</v>
      </c>
    </row>
    <row r="688" spans="1:35" x14ac:dyDescent="0.3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3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3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3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3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3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3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3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3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3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3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3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35">
      <c r="A700">
        <v>10</v>
      </c>
      <c r="B700" t="s">
        <v>9</v>
      </c>
      <c r="C700">
        <v>9.6571087999999999E-2</v>
      </c>
      <c r="D700">
        <v>9.6571087999999999E-2</v>
      </c>
      <c r="E700">
        <v>9.6571087999999999E-2</v>
      </c>
      <c r="F700">
        <v>9.6571087999999999E-2</v>
      </c>
      <c r="G700">
        <v>9.6571087999999999E-2</v>
      </c>
      <c r="H700">
        <v>9.6571087999999999E-2</v>
      </c>
      <c r="I700">
        <v>9.6571087999999999E-2</v>
      </c>
      <c r="J700">
        <v>9.6571087999999999E-2</v>
      </c>
      <c r="K700">
        <v>9.6571087999999999E-2</v>
      </c>
      <c r="L700">
        <v>9.6571087999999999E-2</v>
      </c>
      <c r="M700">
        <v>9.6571087999999999E-2</v>
      </c>
      <c r="N700">
        <v>9.6571087999999999E-2</v>
      </c>
      <c r="O700">
        <v>9.6571087999999999E-2</v>
      </c>
      <c r="P700">
        <v>9.6571087999999999E-2</v>
      </c>
      <c r="Q700">
        <v>9.6571087999999999E-2</v>
      </c>
      <c r="R700">
        <v>9.6571087999999999E-2</v>
      </c>
      <c r="S700">
        <v>9.6571087999999999E-2</v>
      </c>
      <c r="T700">
        <v>9.6571087999999999E-2</v>
      </c>
      <c r="U700">
        <v>9.6571087999999999E-2</v>
      </c>
      <c r="V700">
        <v>9.6571087999999999E-2</v>
      </c>
      <c r="W700">
        <v>9.6571087999999999E-2</v>
      </c>
      <c r="X700">
        <v>9.6571087999999999E-2</v>
      </c>
      <c r="Y700">
        <v>9.6571087999999999E-2</v>
      </c>
      <c r="Z700">
        <v>9.6571087999999999E-2</v>
      </c>
      <c r="AA700">
        <v>9.6571087999999999E-2</v>
      </c>
      <c r="AB700">
        <v>9.6571087999999999E-2</v>
      </c>
      <c r="AC700">
        <v>9.6571087999999999E-2</v>
      </c>
      <c r="AD700">
        <v>9.6571087999999999E-2</v>
      </c>
      <c r="AE700">
        <v>9.6571087999999999E-2</v>
      </c>
      <c r="AF700">
        <v>9.6571087999999999E-2</v>
      </c>
      <c r="AG700">
        <v>9.6571087999999999E-2</v>
      </c>
      <c r="AH700">
        <v>9.6571087999999999E-2</v>
      </c>
      <c r="AI700" t="s">
        <v>71</v>
      </c>
    </row>
    <row r="701" spans="1:35" x14ac:dyDescent="0.3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3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3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3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3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3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3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3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3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3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3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3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3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3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3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35">
      <c r="A716">
        <v>10</v>
      </c>
      <c r="B716" t="s">
        <v>9</v>
      </c>
      <c r="C716">
        <v>0.111764798</v>
      </c>
      <c r="D716">
        <v>0.111764798</v>
      </c>
      <c r="E716">
        <v>0.111764798</v>
      </c>
      <c r="F716">
        <v>0.111764798</v>
      </c>
      <c r="G716">
        <v>0.111764798</v>
      </c>
      <c r="H716">
        <v>0.111764798</v>
      </c>
      <c r="I716">
        <v>0.111764798</v>
      </c>
      <c r="J716">
        <v>0.111764798</v>
      </c>
      <c r="K716">
        <v>0.111764798</v>
      </c>
      <c r="L716">
        <v>0.111764798</v>
      </c>
      <c r="M716">
        <v>0.111764798</v>
      </c>
      <c r="N716">
        <v>0.111764798</v>
      </c>
      <c r="O716">
        <v>0.111764798</v>
      </c>
      <c r="P716">
        <v>0.111764798</v>
      </c>
      <c r="Q716">
        <v>0.111764798</v>
      </c>
      <c r="R716">
        <v>0.111764798</v>
      </c>
      <c r="S716">
        <v>0.111764798</v>
      </c>
      <c r="T716">
        <v>0.111764798</v>
      </c>
      <c r="U716">
        <v>0.111764798</v>
      </c>
      <c r="V716">
        <v>0.111764798</v>
      </c>
      <c r="W716">
        <v>0.111764798</v>
      </c>
      <c r="X716">
        <v>0.111764798</v>
      </c>
      <c r="Y716">
        <v>0.111764798</v>
      </c>
      <c r="Z716">
        <v>0.111764798</v>
      </c>
      <c r="AA716">
        <v>0.111764798</v>
      </c>
      <c r="AB716">
        <v>0.111764798</v>
      </c>
      <c r="AC716">
        <v>0.111764798</v>
      </c>
      <c r="AD716">
        <v>0.111764798</v>
      </c>
      <c r="AE716">
        <v>0.111764798</v>
      </c>
      <c r="AF716">
        <v>0.111764798</v>
      </c>
      <c r="AG716">
        <v>0.111764798</v>
      </c>
      <c r="AH716">
        <v>0.111764798</v>
      </c>
      <c r="AI716" t="s">
        <v>72</v>
      </c>
    </row>
    <row r="717" spans="1:35" x14ac:dyDescent="0.3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3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3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3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3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3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3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3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3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3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3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3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3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3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3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3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3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3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3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3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3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3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3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3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3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3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3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3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3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3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3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35">
      <c r="A748">
        <v>10</v>
      </c>
      <c r="B748" t="s">
        <v>9</v>
      </c>
      <c r="C748">
        <v>9.1588535999999998E-2</v>
      </c>
      <c r="D748">
        <v>9.1588535999999998E-2</v>
      </c>
      <c r="E748">
        <v>9.1588535999999998E-2</v>
      </c>
      <c r="F748">
        <v>9.1588535999999998E-2</v>
      </c>
      <c r="G748">
        <v>9.1588535999999998E-2</v>
      </c>
      <c r="H748">
        <v>9.1588535999999998E-2</v>
      </c>
      <c r="I748">
        <v>9.1588535999999998E-2</v>
      </c>
      <c r="J748">
        <v>9.1588535999999998E-2</v>
      </c>
      <c r="K748">
        <v>9.1588535999999998E-2</v>
      </c>
      <c r="L748">
        <v>9.1588535999999998E-2</v>
      </c>
      <c r="M748">
        <v>9.1588535999999998E-2</v>
      </c>
      <c r="N748">
        <v>9.1588535999999998E-2</v>
      </c>
      <c r="O748">
        <v>9.1588535999999998E-2</v>
      </c>
      <c r="P748">
        <v>9.1588535999999998E-2</v>
      </c>
      <c r="Q748">
        <v>9.1588535999999998E-2</v>
      </c>
      <c r="R748">
        <v>9.1588535999999998E-2</v>
      </c>
      <c r="S748">
        <v>9.1588535999999998E-2</v>
      </c>
      <c r="T748">
        <v>9.1588535999999998E-2</v>
      </c>
      <c r="U748">
        <v>9.1588535999999998E-2</v>
      </c>
      <c r="V748">
        <v>9.1588535999999998E-2</v>
      </c>
      <c r="W748">
        <v>9.1588535999999998E-2</v>
      </c>
      <c r="X748">
        <v>9.1588535999999998E-2</v>
      </c>
      <c r="Y748">
        <v>9.1588535999999998E-2</v>
      </c>
      <c r="Z748">
        <v>9.1588535999999998E-2</v>
      </c>
      <c r="AA748">
        <v>9.1588535999999998E-2</v>
      </c>
      <c r="AB748">
        <v>9.1588535999999998E-2</v>
      </c>
      <c r="AC748">
        <v>9.1588535999999998E-2</v>
      </c>
      <c r="AD748">
        <v>9.1588535999999998E-2</v>
      </c>
      <c r="AE748">
        <v>9.1588535999999998E-2</v>
      </c>
      <c r="AF748">
        <v>9.1588535999999998E-2</v>
      </c>
      <c r="AG748">
        <v>9.1588535999999998E-2</v>
      </c>
      <c r="AH748">
        <v>9.1588535999999998E-2</v>
      </c>
      <c r="AI748" t="s">
        <v>74</v>
      </c>
    </row>
    <row r="749" spans="1:35" x14ac:dyDescent="0.3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3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35">
      <c r="A751">
        <v>13</v>
      </c>
      <c r="B751" t="s">
        <v>22</v>
      </c>
      <c r="C751">
        <v>0.02</v>
      </c>
      <c r="D751">
        <v>0.02</v>
      </c>
      <c r="E751">
        <v>0.02</v>
      </c>
      <c r="F751">
        <v>0.02</v>
      </c>
      <c r="G751">
        <v>0.02</v>
      </c>
      <c r="H751">
        <v>0.02</v>
      </c>
      <c r="I751">
        <v>0.02</v>
      </c>
      <c r="J751">
        <v>0.02</v>
      </c>
      <c r="K751">
        <v>0.02</v>
      </c>
      <c r="L751">
        <v>0.02</v>
      </c>
      <c r="M751">
        <v>0.02</v>
      </c>
      <c r="N751">
        <v>0.02</v>
      </c>
      <c r="O751">
        <v>0.02</v>
      </c>
      <c r="P751">
        <v>0.02</v>
      </c>
      <c r="Q751">
        <v>0.02</v>
      </c>
      <c r="R751">
        <v>0.02</v>
      </c>
      <c r="S751">
        <v>0.02</v>
      </c>
      <c r="T751">
        <v>0.02</v>
      </c>
      <c r="U751">
        <v>0.02</v>
      </c>
      <c r="V751">
        <v>0.02</v>
      </c>
      <c r="W751">
        <v>0.02</v>
      </c>
      <c r="X751">
        <v>0.02</v>
      </c>
      <c r="Y751">
        <v>0.02</v>
      </c>
      <c r="Z751">
        <v>0.02</v>
      </c>
      <c r="AA751">
        <v>0.02</v>
      </c>
      <c r="AB751">
        <v>0.02</v>
      </c>
      <c r="AC751">
        <v>0.02</v>
      </c>
      <c r="AD751">
        <v>0.02</v>
      </c>
      <c r="AE751">
        <v>0.02</v>
      </c>
      <c r="AF751">
        <v>0.02</v>
      </c>
      <c r="AG751">
        <v>0.02</v>
      </c>
      <c r="AH751">
        <v>0.02</v>
      </c>
      <c r="AI751" t="s">
        <v>74</v>
      </c>
    </row>
    <row r="752" spans="1:35" x14ac:dyDescent="0.3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3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3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3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3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3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3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3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3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3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3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3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35">
      <c r="A764">
        <v>10</v>
      </c>
      <c r="B764" t="s">
        <v>9</v>
      </c>
      <c r="C764">
        <v>7.5828350000000003E-2</v>
      </c>
      <c r="D764">
        <v>7.5828350000000003E-2</v>
      </c>
      <c r="E764">
        <v>7.5828350000000003E-2</v>
      </c>
      <c r="F764">
        <v>7.5828350000000003E-2</v>
      </c>
      <c r="G764">
        <v>7.5828350000000003E-2</v>
      </c>
      <c r="H764">
        <v>7.5828350000000003E-2</v>
      </c>
      <c r="I764">
        <v>7.5828350000000003E-2</v>
      </c>
      <c r="J764">
        <v>7.5828350000000003E-2</v>
      </c>
      <c r="K764">
        <v>7.5828350000000003E-2</v>
      </c>
      <c r="L764">
        <v>7.5828350000000003E-2</v>
      </c>
      <c r="M764">
        <v>7.5828350000000003E-2</v>
      </c>
      <c r="N764">
        <v>7.5828350000000003E-2</v>
      </c>
      <c r="O764">
        <v>7.5828350000000003E-2</v>
      </c>
      <c r="P764">
        <v>7.5828350000000003E-2</v>
      </c>
      <c r="Q764">
        <v>7.5828350000000003E-2</v>
      </c>
      <c r="R764">
        <v>7.5828350000000003E-2</v>
      </c>
      <c r="S764">
        <v>7.5828350000000003E-2</v>
      </c>
      <c r="T764">
        <v>7.5828350000000003E-2</v>
      </c>
      <c r="U764">
        <v>7.5828350000000003E-2</v>
      </c>
      <c r="V764">
        <v>7.5828350000000003E-2</v>
      </c>
      <c r="W764">
        <v>7.5828350000000003E-2</v>
      </c>
      <c r="X764">
        <v>7.5828350000000003E-2</v>
      </c>
      <c r="Y764">
        <v>7.5828350000000003E-2</v>
      </c>
      <c r="Z764">
        <v>7.5828350000000003E-2</v>
      </c>
      <c r="AA764">
        <v>7.5828350000000003E-2</v>
      </c>
      <c r="AB764">
        <v>7.5828350000000003E-2</v>
      </c>
      <c r="AC764">
        <v>7.5828350000000003E-2</v>
      </c>
      <c r="AD764">
        <v>7.5828350000000003E-2</v>
      </c>
      <c r="AE764">
        <v>7.5828350000000003E-2</v>
      </c>
      <c r="AF764">
        <v>7.5828350000000003E-2</v>
      </c>
      <c r="AG764">
        <v>7.5828350000000003E-2</v>
      </c>
      <c r="AH764">
        <v>7.5828350000000003E-2</v>
      </c>
      <c r="AI764" t="s">
        <v>75</v>
      </c>
    </row>
    <row r="765" spans="1:35" x14ac:dyDescent="0.3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3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35">
      <c r="A767">
        <v>13</v>
      </c>
      <c r="B767" t="s">
        <v>22</v>
      </c>
      <c r="C767">
        <v>0.02</v>
      </c>
      <c r="D767">
        <v>0.02</v>
      </c>
      <c r="E767">
        <v>0.02</v>
      </c>
      <c r="F767">
        <v>0.02</v>
      </c>
      <c r="G767">
        <v>0.02</v>
      </c>
      <c r="H767">
        <v>0.02</v>
      </c>
      <c r="I767">
        <v>0.02</v>
      </c>
      <c r="J767">
        <v>0.02</v>
      </c>
      <c r="K767">
        <v>0.02</v>
      </c>
      <c r="L767">
        <v>0.02</v>
      </c>
      <c r="M767">
        <v>0.02</v>
      </c>
      <c r="N767">
        <v>0.02</v>
      </c>
      <c r="O767">
        <v>0.02</v>
      </c>
      <c r="P767">
        <v>0.02</v>
      </c>
      <c r="Q767">
        <v>0.02</v>
      </c>
      <c r="R767">
        <v>0.02</v>
      </c>
      <c r="S767">
        <v>0.02</v>
      </c>
      <c r="T767">
        <v>0.02</v>
      </c>
      <c r="U767">
        <v>0.02</v>
      </c>
      <c r="V767">
        <v>0.02</v>
      </c>
      <c r="W767">
        <v>0.02</v>
      </c>
      <c r="X767">
        <v>0.02</v>
      </c>
      <c r="Y767">
        <v>0.02</v>
      </c>
      <c r="Z767">
        <v>0.02</v>
      </c>
      <c r="AA767">
        <v>0.02</v>
      </c>
      <c r="AB767">
        <v>0.02</v>
      </c>
      <c r="AC767">
        <v>0.02</v>
      </c>
      <c r="AD767">
        <v>0.02</v>
      </c>
      <c r="AE767">
        <v>0.02</v>
      </c>
      <c r="AF767">
        <v>0.02</v>
      </c>
      <c r="AG767">
        <v>0.02</v>
      </c>
      <c r="AH767">
        <v>0.02</v>
      </c>
      <c r="AI767" t="s">
        <v>75</v>
      </c>
    </row>
    <row r="768" spans="1:35" x14ac:dyDescent="0.3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3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3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3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3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3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3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3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3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3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3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3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35">
      <c r="A780">
        <v>10</v>
      </c>
      <c r="B780" t="s">
        <v>9</v>
      </c>
      <c r="C780">
        <v>0.22040433199999901</v>
      </c>
      <c r="D780">
        <v>0.22040433199999901</v>
      </c>
      <c r="E780">
        <v>0.22040433199999901</v>
      </c>
      <c r="F780">
        <v>0.22040433199999901</v>
      </c>
      <c r="G780">
        <v>0.22040433199999901</v>
      </c>
      <c r="H780">
        <v>0.22040433199999901</v>
      </c>
      <c r="I780">
        <v>0.22040433199999901</v>
      </c>
      <c r="J780">
        <v>0.22040433199999901</v>
      </c>
      <c r="K780">
        <v>0.22040433199999901</v>
      </c>
      <c r="L780">
        <v>0.22040433199999901</v>
      </c>
      <c r="M780">
        <v>0.22040433199999901</v>
      </c>
      <c r="N780">
        <v>0.22040433199999901</v>
      </c>
      <c r="O780">
        <v>0.22040433199999901</v>
      </c>
      <c r="P780">
        <v>0.22040433199999901</v>
      </c>
      <c r="Q780">
        <v>0.22040433199999901</v>
      </c>
      <c r="R780">
        <v>0.22040433199999901</v>
      </c>
      <c r="S780">
        <v>0.22040433199999901</v>
      </c>
      <c r="T780">
        <v>0.22040433199999901</v>
      </c>
      <c r="U780">
        <v>0.22040433199999901</v>
      </c>
      <c r="V780">
        <v>0.22040433199999901</v>
      </c>
      <c r="W780">
        <v>0.22040433199999901</v>
      </c>
      <c r="X780">
        <v>0.22040433199999901</v>
      </c>
      <c r="Y780">
        <v>0.22040433199999901</v>
      </c>
      <c r="Z780">
        <v>0.22040433199999901</v>
      </c>
      <c r="AA780">
        <v>0.22040433199999901</v>
      </c>
      <c r="AB780">
        <v>0.22040433199999901</v>
      </c>
      <c r="AC780">
        <v>0.22040433199999901</v>
      </c>
      <c r="AD780">
        <v>0.22040433199999901</v>
      </c>
      <c r="AE780">
        <v>0.22040433199999901</v>
      </c>
      <c r="AF780">
        <v>0.22040433199999901</v>
      </c>
      <c r="AG780">
        <v>0.22040433199999901</v>
      </c>
      <c r="AH780">
        <v>0.22040433199999901</v>
      </c>
      <c r="AI780" t="s">
        <v>76</v>
      </c>
    </row>
    <row r="781" spans="1:35" x14ac:dyDescent="0.3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3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35">
      <c r="A783">
        <v>13</v>
      </c>
      <c r="B783" t="s">
        <v>22</v>
      </c>
      <c r="C783">
        <v>0.02</v>
      </c>
      <c r="D783">
        <v>0.02</v>
      </c>
      <c r="E783">
        <v>0.02</v>
      </c>
      <c r="F783">
        <v>0.02</v>
      </c>
      <c r="G783">
        <v>0.02</v>
      </c>
      <c r="H783">
        <v>0.02</v>
      </c>
      <c r="I783">
        <v>0.02</v>
      </c>
      <c r="J783">
        <v>0.02</v>
      </c>
      <c r="K783">
        <v>0.02</v>
      </c>
      <c r="L783">
        <v>0.02</v>
      </c>
      <c r="M783">
        <v>0.02</v>
      </c>
      <c r="N783">
        <v>0.02</v>
      </c>
      <c r="O783">
        <v>0.02</v>
      </c>
      <c r="P783">
        <v>0.02</v>
      </c>
      <c r="Q783">
        <v>0.02</v>
      </c>
      <c r="R783">
        <v>0.02</v>
      </c>
      <c r="S783">
        <v>0.02</v>
      </c>
      <c r="T783">
        <v>0.02</v>
      </c>
      <c r="U783">
        <v>0.02</v>
      </c>
      <c r="V783">
        <v>0.02</v>
      </c>
      <c r="W783">
        <v>0.02</v>
      </c>
      <c r="X783">
        <v>0.02</v>
      </c>
      <c r="Y783">
        <v>0.02</v>
      </c>
      <c r="Z783">
        <v>0.02</v>
      </c>
      <c r="AA783">
        <v>0.02</v>
      </c>
      <c r="AB783">
        <v>0.02</v>
      </c>
      <c r="AC783">
        <v>0.02</v>
      </c>
      <c r="AD783">
        <v>0.02</v>
      </c>
      <c r="AE783">
        <v>0.02</v>
      </c>
      <c r="AF783">
        <v>0.02</v>
      </c>
      <c r="AG783">
        <v>0.02</v>
      </c>
      <c r="AH783">
        <v>0.02</v>
      </c>
      <c r="AI783" t="s">
        <v>76</v>
      </c>
    </row>
    <row r="784" spans="1:35" x14ac:dyDescent="0.3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3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3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3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3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3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3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3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3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3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3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3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35">
      <c r="A796">
        <v>10</v>
      </c>
      <c r="B796" t="s">
        <v>9</v>
      </c>
      <c r="C796">
        <v>9.0673890999999895E-2</v>
      </c>
      <c r="D796">
        <v>9.0673890999999895E-2</v>
      </c>
      <c r="E796">
        <v>9.0673890999999895E-2</v>
      </c>
      <c r="F796">
        <v>9.0673890999999895E-2</v>
      </c>
      <c r="G796">
        <v>9.0673890999999895E-2</v>
      </c>
      <c r="H796">
        <v>9.0673890999999895E-2</v>
      </c>
      <c r="I796">
        <v>9.0673890999999895E-2</v>
      </c>
      <c r="J796">
        <v>9.0673890999999895E-2</v>
      </c>
      <c r="K796">
        <v>9.0673890999999895E-2</v>
      </c>
      <c r="L796">
        <v>9.0673890999999895E-2</v>
      </c>
      <c r="M796">
        <v>9.0673890999999895E-2</v>
      </c>
      <c r="N796">
        <v>9.0673890999999895E-2</v>
      </c>
      <c r="O796">
        <v>9.0673890999999895E-2</v>
      </c>
      <c r="P796">
        <v>9.0673890999999895E-2</v>
      </c>
      <c r="Q796">
        <v>9.0673890999999895E-2</v>
      </c>
      <c r="R796">
        <v>9.0673890999999895E-2</v>
      </c>
      <c r="S796">
        <v>9.0673890999999895E-2</v>
      </c>
      <c r="T796">
        <v>9.0673890999999895E-2</v>
      </c>
      <c r="U796">
        <v>9.0673890999999895E-2</v>
      </c>
      <c r="V796">
        <v>9.0673890999999895E-2</v>
      </c>
      <c r="W796">
        <v>9.0673890999999895E-2</v>
      </c>
      <c r="X796">
        <v>9.0673890999999895E-2</v>
      </c>
      <c r="Y796">
        <v>9.0673890999999895E-2</v>
      </c>
      <c r="Z796">
        <v>9.0673890999999895E-2</v>
      </c>
      <c r="AA796">
        <v>9.0673890999999895E-2</v>
      </c>
      <c r="AB796">
        <v>9.0673890999999895E-2</v>
      </c>
      <c r="AC796">
        <v>9.0673890999999895E-2</v>
      </c>
      <c r="AD796">
        <v>9.0673890999999895E-2</v>
      </c>
      <c r="AE796">
        <v>9.0673890999999895E-2</v>
      </c>
      <c r="AF796">
        <v>9.0673890999999895E-2</v>
      </c>
      <c r="AG796">
        <v>9.0673890999999895E-2</v>
      </c>
      <c r="AH796">
        <v>9.0673890999999895E-2</v>
      </c>
      <c r="AI796" t="s">
        <v>77</v>
      </c>
    </row>
    <row r="797" spans="1:35" x14ac:dyDescent="0.3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3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35">
      <c r="A799">
        <v>13</v>
      </c>
      <c r="B799" t="s">
        <v>22</v>
      </c>
      <c r="C799">
        <v>0.02</v>
      </c>
      <c r="D799">
        <v>0.02</v>
      </c>
      <c r="E799">
        <v>0.02</v>
      </c>
      <c r="F799">
        <v>0.02</v>
      </c>
      <c r="G799">
        <v>0.02</v>
      </c>
      <c r="H799">
        <v>0.02</v>
      </c>
      <c r="I799">
        <v>0.02</v>
      </c>
      <c r="J799">
        <v>0.02</v>
      </c>
      <c r="K799">
        <v>0.02</v>
      </c>
      <c r="L799">
        <v>0.02</v>
      </c>
      <c r="M799">
        <v>0.02</v>
      </c>
      <c r="N799">
        <v>0.02</v>
      </c>
      <c r="O799">
        <v>0.02</v>
      </c>
      <c r="P799">
        <v>0.02</v>
      </c>
      <c r="Q799">
        <v>0.02</v>
      </c>
      <c r="R799">
        <v>0.02</v>
      </c>
      <c r="S799">
        <v>0.02</v>
      </c>
      <c r="T799">
        <v>0.02</v>
      </c>
      <c r="U799">
        <v>0.02</v>
      </c>
      <c r="V799">
        <v>0.02</v>
      </c>
      <c r="W799">
        <v>0.02</v>
      </c>
      <c r="X799">
        <v>0.02</v>
      </c>
      <c r="Y799">
        <v>0.02</v>
      </c>
      <c r="Z799">
        <v>0.02</v>
      </c>
      <c r="AA799">
        <v>0.02</v>
      </c>
      <c r="AB799">
        <v>0.02</v>
      </c>
      <c r="AC799">
        <v>0.02</v>
      </c>
      <c r="AD799">
        <v>0.02</v>
      </c>
      <c r="AE799">
        <v>0.02</v>
      </c>
      <c r="AF799">
        <v>0.02</v>
      </c>
      <c r="AG799">
        <v>0.02</v>
      </c>
      <c r="AH799">
        <v>0.02</v>
      </c>
      <c r="AI799" t="s">
        <v>77</v>
      </c>
    </row>
    <row r="800" spans="1:35" x14ac:dyDescent="0.3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3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B1:C6"/>
  <sheetViews>
    <sheetView workbookViewId="0">
      <selection activeCell="F6" sqref="F6"/>
    </sheetView>
  </sheetViews>
  <sheetFormatPr defaultRowHeight="14.5" x14ac:dyDescent="0.35"/>
  <cols>
    <col min="2" max="2" width="11.08984375" bestFit="1" customWidth="1"/>
  </cols>
  <sheetData>
    <row r="1" spans="2:3" x14ac:dyDescent="0.35">
      <c r="B1" t="s">
        <v>78</v>
      </c>
      <c r="C1" t="str">
        <f>About!B2</f>
        <v>WA</v>
      </c>
    </row>
    <row r="3" spans="2:3" x14ac:dyDescent="0.35">
      <c r="B3" s="7" t="s">
        <v>129</v>
      </c>
      <c r="C3" s="8"/>
    </row>
    <row r="4" spans="2:3" x14ac:dyDescent="0.35">
      <c r="B4" t="s">
        <v>19</v>
      </c>
      <c r="C4" s="9">
        <f>SUMIFS('all_csv_BECF-pre-ret'!D:D,'all_csv_BECF-pre-ret'!B:B,B4,'all_csv_BECF-pre-ret'!AI:AI,calcs!$C$1)</f>
        <v>0.87630644400000002</v>
      </c>
    </row>
    <row r="5" spans="2:3" x14ac:dyDescent="0.35">
      <c r="B5" t="s">
        <v>10</v>
      </c>
      <c r="C5" s="9">
        <f>SUMIFS('all_csv_BECF-pre-ret'!D:D,'all_csv_BECF-pre-ret'!B:B,B5,'all_csv_BECF-pre-ret'!AI:AI,calcs!$C$1)</f>
        <v>0.56311539899999996</v>
      </c>
    </row>
    <row r="6" spans="2:3" x14ac:dyDescent="0.35">
      <c r="B6" t="s">
        <v>9</v>
      </c>
      <c r="C6" s="9">
        <f>SUMIFS('all_csv_BECF-pre-ret'!D:D,'all_csv_BECF-pre-ret'!B:B,B6,'all_csv_BECF-pre-ret'!AI:AI,calcs!$C$1)</f>
        <v>9.1588535999999998E-2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23.453125" customWidth="1"/>
    <col min="2" max="2" width="11.36328125" customWidth="1"/>
  </cols>
  <sheetData>
    <row r="1" spans="1:37" ht="29" x14ac:dyDescent="0.3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10">
        <f>calcs!C4</f>
        <v>0.87630644400000002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10">
        <f>calcs!C5</f>
        <v>0.56311539899999996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3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3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3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3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3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3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 s="10">
        <f>calcs!C6</f>
        <v>9.1588535999999998E-2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3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3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3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all_csv_BECF-pre-ret</vt:lpstr>
      <vt:lpstr>calcs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2022-10-04T03:13:18Z</dcterms:modified>
</cp:coreProperties>
</file>