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WV/trans/BNoEVC/"/>
    </mc:Choice>
  </mc:AlternateContent>
  <xr:revisionPtr revIDLastSave="0" documentId="8_{0183E9B5-7BA1-A04B-AE5D-B9B128A44058}"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<sst xmlns="http://schemas.openxmlformats.org/spreadsheetml/2006/main" count="212" uniqueCount="159">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</sst>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97</v>
      </c>
      <c r="C1" s="52">
        <v>45296</v>
      </c>
      <c r="F1" s="51" t="s">
        <v>49</v>
      </c>
      <c r="G1" s="51" t="s">
        <v>107</v>
      </c>
    </row>
    <row r="2" spans="1:7">
      <c r="B2" t="str">
        <f>LOOKUP(B1,F1:G50,G1:G50)</f>
        <v>WV</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West Virginia</v>
      </c>
      <c r="B6">
        <f>SUMIFS('2022'!C:C,'2022'!A:A,'BNoEVC-calcs'!A6)</f>
        <v>386</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386</v>
      </c>
      <c r="C9">
        <f>B9</f>
        <v>386</v>
      </c>
      <c r="D9">
        <f>C9*D3</f>
        <v>704.70462762385796</v>
      </c>
      <c r="E9">
        <f t="shared" ref="E9:AE9" si="1">D9*E3</f>
        <v>1021.1918638731042</v>
      </c>
      <c r="F9">
        <f t="shared" si="1"/>
        <v>1341.4486654591901</v>
      </c>
      <c r="G9">
        <f t="shared" si="1"/>
        <v>1665.9185106570797</v>
      </c>
      <c r="H9">
        <f t="shared" si="1"/>
        <v>1812.8937637332774</v>
      </c>
      <c r="I9">
        <f t="shared" si="1"/>
        <v>1964.9690169710816</v>
      </c>
      <c r="J9">
        <f t="shared" si="1"/>
        <v>2122.3660095079949</v>
      </c>
      <c r="K9">
        <f t="shared" si="1"/>
        <v>2285.5282196188568</v>
      </c>
      <c r="L9">
        <f t="shared" si="1"/>
        <v>2454.6773864411698</v>
      </c>
      <c r="M9">
        <f t="shared" si="1"/>
        <v>2560.8526382245154</v>
      </c>
      <c r="N9">
        <f t="shared" si="1"/>
        <v>2667.0278900079029</v>
      </c>
      <c r="O9">
        <f t="shared" si="1"/>
        <v>2773.2031417912485</v>
      </c>
      <c r="P9">
        <f t="shared" si="1"/>
        <v>2879.3783935745937</v>
      </c>
      <c r="Q9">
        <f t="shared" si="1"/>
        <v>2985.5536453579812</v>
      </c>
      <c r="R9">
        <f t="shared" si="1"/>
        <v>3091.7288971413268</v>
      </c>
      <c r="S9">
        <f t="shared" si="1"/>
        <v>3197.9041489246724</v>
      </c>
      <c r="T9">
        <f t="shared" si="1"/>
        <v>3304.0794007080181</v>
      </c>
      <c r="U9">
        <f t="shared" si="1"/>
        <v>3410.2546524914051</v>
      </c>
      <c r="V9">
        <f t="shared" si="1"/>
        <v>3516.4299042747507</v>
      </c>
      <c r="W9">
        <f t="shared" si="1"/>
        <v>3622.6051560580959</v>
      </c>
      <c r="X9">
        <f t="shared" si="1"/>
        <v>3728.7804078414833</v>
      </c>
      <c r="Y9">
        <f t="shared" si="1"/>
        <v>3834.9556596248294</v>
      </c>
      <c r="Z9">
        <f t="shared" si="1"/>
        <v>3941.1309114081751</v>
      </c>
      <c r="AA9">
        <f t="shared" si="1"/>
        <v>4047.3061631915211</v>
      </c>
      <c r="AB9">
        <f t="shared" si="1"/>
        <v>4153.4814149749081</v>
      </c>
      <c r="AC9">
        <f t="shared" si="1"/>
        <v>4259.6566667582538</v>
      </c>
      <c r="AD9">
        <f t="shared" si="1"/>
        <v>4365.8319185415994</v>
      </c>
      <c r="AE9">
        <f t="shared" si="1"/>
        <v>4472.0071703249869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386</v>
      </c>
      <c r="C2" s="54">
        <f>'BNoEVC-calcs'!C9</f>
        <v>386</v>
      </c>
      <c r="D2" s="54">
        <f>'BNoEVC-calcs'!D9</f>
        <v>704.70462762385796</v>
      </c>
      <c r="E2" s="54">
        <f>'BNoEVC-calcs'!E9</f>
        <v>1021.1918638731042</v>
      </c>
      <c r="F2" s="54">
        <f>'BNoEVC-calcs'!F9</f>
        <v>1341.4486654591901</v>
      </c>
      <c r="G2" s="54">
        <f>'BNoEVC-calcs'!G9</f>
        <v>1665.9185106570797</v>
      </c>
      <c r="H2" s="54">
        <f>'BNoEVC-calcs'!H9</f>
        <v>1812.8937637332774</v>
      </c>
      <c r="I2" s="54">
        <f>'BNoEVC-calcs'!I9</f>
        <v>1964.9690169710816</v>
      </c>
      <c r="J2" s="54">
        <f>'BNoEVC-calcs'!J9</f>
        <v>2122.3660095079949</v>
      </c>
      <c r="K2" s="54">
        <f>'BNoEVC-calcs'!K9</f>
        <v>2285.5282196188568</v>
      </c>
      <c r="L2" s="54">
        <f>'BNoEVC-calcs'!L9</f>
        <v>2454.6773864411698</v>
      </c>
      <c r="M2" s="54">
        <f>'BNoEVC-calcs'!M9</f>
        <v>2560.8526382245154</v>
      </c>
      <c r="N2" s="54">
        <f>'BNoEVC-calcs'!N9</f>
        <v>2667.0278900079029</v>
      </c>
      <c r="O2" s="54">
        <f>'BNoEVC-calcs'!O9</f>
        <v>2773.2031417912485</v>
      </c>
      <c r="P2" s="54">
        <f>'BNoEVC-calcs'!P9</f>
        <v>2879.3783935745937</v>
      </c>
      <c r="Q2" s="54">
        <f>'BNoEVC-calcs'!Q9</f>
        <v>2985.5536453579812</v>
      </c>
      <c r="R2" s="54">
        <f>'BNoEVC-calcs'!R9</f>
        <v>3091.7288971413268</v>
      </c>
      <c r="S2" s="54">
        <f>'BNoEVC-calcs'!S9</f>
        <v>3197.9041489246724</v>
      </c>
      <c r="T2" s="54">
        <f>'BNoEVC-calcs'!T9</f>
        <v>3304.0794007080181</v>
      </c>
      <c r="U2" s="54">
        <f>'BNoEVC-calcs'!U9</f>
        <v>3410.2546524914051</v>
      </c>
      <c r="V2" s="54">
        <f>'BNoEVC-calcs'!V9</f>
        <v>3516.4299042747507</v>
      </c>
      <c r="W2" s="54">
        <f>'BNoEVC-calcs'!W9</f>
        <v>3622.6051560580959</v>
      </c>
      <c r="X2" s="54">
        <f>'BNoEVC-calcs'!X9</f>
        <v>3728.7804078414833</v>
      </c>
      <c r="Y2" s="54">
        <f>'BNoEVC-calcs'!Y9</f>
        <v>3834.9556596248294</v>
      </c>
      <c r="Z2" s="54">
        <f>'BNoEVC-calcs'!Z9</f>
        <v>3941.1309114081751</v>
      </c>
      <c r="AA2" s="54">
        <f>'BNoEVC-calcs'!AA9</f>
        <v>4047.3061631915211</v>
      </c>
      <c r="AB2" s="54">
        <f>'BNoEVC-calcs'!AB9</f>
        <v>4153.4814149749081</v>
      </c>
      <c r="AC2" s="54">
        <f>'BNoEVC-calcs'!AC9</f>
        <v>4259.6566667582538</v>
      </c>
      <c r="AD2" s="54">
        <f>'BNoEVC-calcs'!AD9</f>
        <v>4365.8319185415994</v>
      </c>
      <c r="AE2" s="54">
        <f>'BNoEVC-calcs'!AE9</f>
        <v>4472.0071703249869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2024-01-05T16:13:23Z</dcterms:modified>
</cp:coreProperties>
</file>