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trans\SYVbT\"/>
    </mc:Choice>
  </mc:AlternateContent>
  <xr:revisionPtr revIDLastSave="0" documentId="8_{8EC3BE2C-834B-4058-B8A1-EFBF43E08C74}"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F5" i="40"/>
  <c r="E4" i="39"/>
  <c r="H4" i="39"/>
  <c r="F5" i="39"/>
  <c r="D5" i="40"/>
  <c r="H4" i="40"/>
  <c r="B5" i="39"/>
  <c r="D4" i="39"/>
  <c r="C4" i="40"/>
  <c r="E5" i="40"/>
  <c r="B4" i="40"/>
  <c r="C5" i="39"/>
  <c r="E5" i="39"/>
  <c r="D5" i="39"/>
  <c r="H5" i="39"/>
  <c r="B4" i="39"/>
  <c r="G5" i="40"/>
  <c r="D4" i="40"/>
  <c r="F4" i="39"/>
  <c r="H5" i="40"/>
  <c r="E4" i="40"/>
  <c r="G4" i="39"/>
  <c r="B5" i="40"/>
  <c r="F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<sst xmlns="http://schemas.openxmlformats.org/spreadsheetml/2006/main" count="16239" uniqueCount="5010">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</sst>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223</v>
      </c>
      <c r="C1" s="163">
        <v>45355</v>
      </c>
    </row>
    <row r="2" spans="1:7">
      <c r="B2" t="str">
        <f>INDEX(F:F,MATCH(B1,E:E,0))</f>
        <v>WV</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10</v>
      </c>
      <c r="C2">
        <f>ROUND(INDEX('SSYVbT-freight-LDV'!$B$2:$H$51,MATCH(About!$B$2,'SSYVbT-freight-LDV'!$A$2:$A$51,0),MATCH(C$1,'SSYVbT-freight-LDV'!$B$1:$H$1,0)),0)</f>
        <v>103</v>
      </c>
      <c r="D2">
        <f>ROUND(INDEX('SSYVbT-freight-LDV'!$B$2:$H$51,MATCH(About!$B$2,'SSYVbT-freight-LDV'!$A$2:$A$51,0),MATCH(D$1,'SSYVbT-freight-LDV'!$B$1:$H$1,0)),0)</f>
        <v>84619</v>
      </c>
      <c r="E2">
        <f>ROUND(INDEX('SSYVbT-freight-LDV'!$B$2:$H$51,MATCH(About!$B$2,'SSYVbT-freight-LDV'!$A$2:$A$51,0),MATCH(E$1,'SSYVbT-freight-LDV'!$B$1:$H$1,0)),0)</f>
        <v>69067</v>
      </c>
      <c r="F2">
        <f>ROUND(INDEX('SSYVbT-freight-LDV'!$B$2:$H$51,MATCH(About!$B$2,'SSYVbT-freight-LDV'!$A$2:$A$51,0),MATCH(F$1,'SSYVbT-freight-LDV'!$B$1:$H$1,0)),0)</f>
        <v>19</v>
      </c>
      <c r="G2">
        <f>ROUND(INDEX('SSYVbT-freight-LDV'!$B$2:$H$51,MATCH(About!$B$2,'SSYVbT-freight-LDV'!$A$2:$A$51,0),MATCH(G$1,'SSYVbT-freight-LDV'!$B$1:$H$1,0)),0)</f>
        <v>38</v>
      </c>
      <c r="H2">
        <f>ROUND(INDEX('SSYVbT-freight-LDV'!$B$2:$H$51,MATCH(About!$B$2,'SSYVbT-freight-LDV'!$A$2:$A$51,0),MATCH(H$1,'SSYVbT-freight-LDV'!$B$1:$H$1,0)),0)</f>
        <v>2</v>
      </c>
    </row>
    <row r="3" spans="1:8">
      <c r="A3" t="s">
        <v>5</v>
      </c>
      <c r="B3">
        <f>ROUND(INDEX('SSYVbT-freight-HDV'!$B$2:$H$51,MATCH(About!$B$2,'SSYVbT-freight-HDV'!$A$2:$A$51,0),MATCH(B$1,'SSYVbT-freight-HDV'!$B$1:$H$1,0)),0)</f>
        <v>1</v>
      </c>
      <c r="C3">
        <f>ROUND(INDEX('SSYVbT-freight-HDV'!$B$2:$H$51,MATCH(About!$B$2,'SSYVbT-freight-HDV'!$A$2:$A$51,0),MATCH(C$1,'SSYVbT-freight-HDV'!$B$1:$H$1,0)),0)</f>
        <v>303</v>
      </c>
      <c r="D3">
        <f>ROUND(INDEX('SSYVbT-freight-HDV'!$B$2:$H$51,MATCH(About!$B$2,'SSYVbT-freight-HDV'!$A$2:$A$51,0),MATCH(D$1,'SSYVbT-freight-HDV'!$B$1:$H$1,0)),0)</f>
        <v>325</v>
      </c>
      <c r="E3">
        <f>ROUND(INDEX('SSYVbT-freight-HDV'!$B$2:$H$51,MATCH(About!$B$2,'SSYVbT-freight-HDV'!$A$2:$A$51,0),MATCH(E$1,'SSYVbT-freight-HDV'!$B$1:$H$1,0)),0)</f>
        <v>33634</v>
      </c>
      <c r="F3">
        <f>ROUND(INDEX('SSYVbT-freight-HDV'!$B$2:$H$51,MATCH(About!$B$2,'SSYVbT-freight-HDV'!$A$2:$A$51,0),MATCH(F$1,'SSYVbT-freight-HDV'!$B$1:$H$1,0)),0)</f>
        <v>3</v>
      </c>
      <c r="G3">
        <f>ROUND(INDEX('SSYVbT-freight-HDV'!$B$2:$H$51,MATCH(About!$B$2,'SSYVbT-freight-HDV'!$A$2:$A$51,0),MATCH(G$1,'SSYVbT-freight-HDV'!$B$1:$H$1,0)),0)</f>
        <v>26</v>
      </c>
      <c r="H3">
        <f>ROUND(INDEX('SSYVbT-freight-HDV'!$B$2:$H$51,MATCH(About!$B$2,'SSYVbT-freight-HDV'!$A$2:$A$51,0),MATCH(H$1,'SSYVbT-freight-HDV'!$B$1:$H$1,0)),0)</f>
        <v>2</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0</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243</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232</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4252</v>
      </c>
      <c r="C2">
        <f>ROUND(INDEX('SSYVbT-passenger-LDV'!$B$2:$H$51,MATCH(About!$B$2,'SSYVbT-passenger-LDV'!$A$2:$A$51,0),MATCH(C$1,'SSYVbT-passenger-LDV'!$B$1:$H$1,0)),0)</f>
        <v>474</v>
      </c>
      <c r="D2">
        <f>ROUND(INDEX('SSYVbT-passenger-LDV'!$B$2:$H$51,MATCH(About!$B$2,'SSYVbT-passenger-LDV'!$A$2:$A$51,0),MATCH(D$1,'SSYVbT-passenger-LDV'!$B$1:$H$1,0)),0)</f>
        <v>1232077</v>
      </c>
      <c r="E2">
        <f>ROUND(INDEX('SSYVbT-passenger-LDV'!$B$2:$H$51,MATCH(About!$B$2,'SSYVbT-passenger-LDV'!$A$2:$A$51,0),MATCH(E$1,'SSYVbT-passenger-LDV'!$B$1:$H$1,0)),0)</f>
        <v>5248</v>
      </c>
      <c r="F2">
        <f>ROUND(INDEX('SSYVbT-passenger-LDV'!$B$2:$H$51,MATCH(About!$B$2,'SSYVbT-passenger-LDV'!$A$2:$A$51,0),MATCH(F$1,'SSYVbT-passenger-LDV'!$B$1:$H$1,0)),0)</f>
        <v>2946</v>
      </c>
      <c r="G2">
        <f>ROUND(INDEX('SSYVbT-passenger-LDV'!$B$2:$H$51,MATCH(About!$B$2,'SSYVbT-passenger-LDV'!$A$2:$A$51,0),MATCH(G$1,'SSYVbT-passenger-LDV'!$B$1:$H$1,0)),0)</f>
        <v>397</v>
      </c>
      <c r="H2">
        <f>ROUND(INDEX('SSYVbT-passenger-LDV'!$B$2:$H$51,MATCH(About!$B$2,'SSYVbT-passenger-LDV'!$A$2:$A$51,0),MATCH(H$1,'SSYVbT-passenger-LDV'!$B$1:$H$1,0)),0)</f>
        <v>37</v>
      </c>
    </row>
    <row r="3" spans="1:8">
      <c r="A3" t="s">
        <v>5</v>
      </c>
      <c r="B3">
        <f>ROUND(INDEX('SSYVbT-passenger-HDV'!$B$2:$H$51,MATCH(About!$B$2,'SSYVbT-passenger-HDV'!$A$2:$A$51,0),MATCH(B$1,'SSYVbT-passenger-HDV'!$B$1:$H$1,0)),0)</f>
        <v>1</v>
      </c>
      <c r="C3">
        <f>ROUND(INDEX('SSYVbT-passenger-HDV'!$B$2:$H$51,MATCH(About!$B$2,'SSYVbT-passenger-HDV'!$A$2:$A$51,0),MATCH(C$1,'SSYVbT-passenger-HDV'!$B$1:$H$1,0)),0)</f>
        <v>445</v>
      </c>
      <c r="D3">
        <f>ROUND(INDEX('SSYVbT-passenger-HDV'!$B$2:$H$51,MATCH(About!$B$2,'SSYVbT-passenger-HDV'!$A$2:$A$51,0),MATCH(D$1,'SSYVbT-passenger-HDV'!$B$1:$H$1,0)),0)</f>
        <v>314</v>
      </c>
      <c r="E3">
        <f>ROUND(INDEX('SSYVbT-passenger-HDV'!$B$2:$H$51,MATCH(About!$B$2,'SSYVbT-passenger-HDV'!$A$2:$A$51,0),MATCH(E$1,'SSYVbT-passenger-HDV'!$B$1:$H$1,0)),0)</f>
        <v>2373</v>
      </c>
      <c r="F3">
        <f>ROUND(INDEX('SSYVbT-passenger-HDV'!$B$2:$H$51,MATCH(About!$B$2,'SSYVbT-passenger-HDV'!$A$2:$A$51,0),MATCH(F$1,'SSYVbT-passenger-HDV'!$B$1:$H$1,0)),0)</f>
        <v>0</v>
      </c>
      <c r="G3">
        <f>ROUND(INDEX('SSYVbT-passenger-HDV'!$B$2:$H$51,MATCH(About!$B$2,'SSYVbT-passenger-HDV'!$A$2:$A$51,0),MATCH(G$1,'SSYVbT-passenger-HDV'!$B$1:$H$1,0)),0)</f>
        <v>23</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57518</v>
      </c>
      <c r="E6">
        <f>ROUND(INDEX('SSYVbT-passenger-ships'!$B$2:$H$51,MATCH(About!$B$2,'SSYVbT-passenger-ships'!$A$2:$A$51,0),MATCH(E$1,'SSYVbT-passenger-ships'!$B$1:$H$1,0)),0)</f>
        <v>13564</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51632</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2024-03-04T18:43:12Z</dcterms:modified>
</cp:coreProperties>
</file>