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V\io-model\GaHEbIC\"/>
    </mc:Choice>
  </mc:AlternateContent>
  <xr:revisionPtr revIDLastSave="0" documentId="8_{4F0F9A69-024C-46E9-8BBC-E83D65B476F4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AP4" i="5"/>
  <c r="T4" i="6"/>
  <c r="AP4" i="6"/>
  <c r="AH4" i="6"/>
  <c r="Z4" i="6"/>
  <c r="Z2" i="8" s="1"/>
  <c r="R4" i="6"/>
  <c r="J4" i="6"/>
  <c r="B4" i="6"/>
  <c r="J4" i="5"/>
  <c r="R4" i="5"/>
  <c r="Z4" i="5"/>
  <c r="AH4" i="5"/>
  <c r="D4" i="6"/>
  <c r="D2" i="8" s="1"/>
  <c r="AO4" i="6"/>
  <c r="AG4" i="6"/>
  <c r="Y4" i="6"/>
  <c r="Q4" i="6"/>
  <c r="I4" i="6"/>
  <c r="C4" i="5"/>
  <c r="K4" i="5"/>
  <c r="S4" i="5"/>
  <c r="S2" i="7" s="1"/>
  <c r="AA4" i="5"/>
  <c r="AI4" i="5"/>
  <c r="AQ4" i="5"/>
  <c r="AJ4" i="5"/>
  <c r="P4" i="5"/>
  <c r="X4" i="5"/>
  <c r="AN4" i="6"/>
  <c r="AF4" i="6"/>
  <c r="AF2" i="8" s="1"/>
  <c r="X4" i="6"/>
  <c r="P4" i="6"/>
  <c r="H4" i="6"/>
  <c r="D4" i="5"/>
  <c r="L4" i="5"/>
  <c r="T4" i="5"/>
  <c r="AB4" i="5"/>
  <c r="B4" i="5"/>
  <c r="H4" i="5"/>
  <c r="AN4" i="5"/>
  <c r="AM4" i="6"/>
  <c r="AE4" i="6"/>
  <c r="W4" i="6"/>
  <c r="O4" i="6"/>
  <c r="G4" i="6"/>
  <c r="E4" i="5"/>
  <c r="E2" i="7" s="1"/>
  <c r="M4" i="5"/>
  <c r="U4" i="5"/>
  <c r="AC4" i="5"/>
  <c r="AK4" i="5"/>
  <c r="L4" i="6"/>
  <c r="AL4" i="6"/>
  <c r="AD4" i="6"/>
  <c r="V4" i="6"/>
  <c r="N4" i="6"/>
  <c r="F4" i="6"/>
  <c r="F4" i="5"/>
  <c r="N4" i="5"/>
  <c r="V4" i="5"/>
  <c r="AD4" i="5"/>
  <c r="AL4" i="5"/>
  <c r="AB4" i="6"/>
  <c r="AB2" i="8" s="1"/>
  <c r="AF4" i="5"/>
  <c r="AK4" i="6"/>
  <c r="AC4" i="6"/>
  <c r="U4" i="6"/>
  <c r="M4" i="6"/>
  <c r="E4" i="6"/>
  <c r="G4" i="5"/>
  <c r="O4" i="5"/>
  <c r="O2" i="7" s="1"/>
  <c r="W4" i="5"/>
  <c r="AE4" i="5"/>
  <c r="AM4" i="5"/>
  <c r="AJ4" i="6"/>
  <c r="AJ2" i="8" s="1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AA2" i="8"/>
  <c r="AC2" i="8"/>
  <c r="AD2" i="8"/>
  <c r="AE2" i="8"/>
  <c r="AG2" i="8"/>
  <c r="AH2" i="8"/>
  <c r="AI2" i="8"/>
  <c r="AK2" i="8"/>
  <c r="AL2" i="8"/>
  <c r="AM2" i="8"/>
  <c r="AN2" i="8"/>
  <c r="AO2" i="8"/>
  <c r="AP2" i="8"/>
  <c r="AQ2" i="8"/>
  <c r="B2" i="8"/>
  <c r="C2" i="7"/>
  <c r="D2" i="7"/>
  <c r="F2" i="7"/>
  <c r="G2" i="7"/>
  <c r="H2" i="7"/>
  <c r="I2" i="7"/>
  <c r="J2" i="7"/>
  <c r="K2" i="7"/>
  <c r="L2" i="7"/>
  <c r="M2" i="7"/>
  <c r="N2" i="7"/>
  <c r="P2" i="7"/>
  <c r="R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<sst xmlns="http://schemas.openxmlformats.org/spreadsheetml/2006/main" count="2383" uniqueCount="828">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</sst>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825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WV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2.1167170358795903E-3</v>
      </c>
      <c r="C4" s="84">
        <f>IFERROR(INDEX('State BOBIC'!$C$2:$AR$51,MATCH(About!$B$2,'State BOBIC'!$AS$2:$AS$51,0),MATCH(C$1,'State BOBIC'!$C$1:$AR$1,0))/SUM('State BOBIC'!D:D),0)</f>
        <v>0.12555920428540804</v>
      </c>
      <c r="D4" s="84">
        <f>IFERROR(INDEX('State BOBIC'!$C$2:$AR$51,MATCH(About!$B$2,'State BOBIC'!$AS$2:$AS$51,0),MATCH(D$1,'State BOBIC'!$C$1:$AR$1,0))/SUM('State BOBIC'!E:E),0)</f>
        <v>7.0528271596927115E-3</v>
      </c>
      <c r="E4" s="84">
        <f>IFERROR(INDEX('State BOBIC'!$C$2:$AR$51,MATCH(About!$B$2,'State BOBIC'!$AS$2:$AS$51,0),MATCH(E$1,'State BOBIC'!$C$1:$AR$1,0))/SUM('State BOBIC'!F:F),0)</f>
        <v>8.1099442688822715E-2</v>
      </c>
      <c r="F4" s="84">
        <f>IFERROR(INDEX('State BOBIC'!$C$2:$AR$51,MATCH(About!$B$2,'State BOBIC'!$AS$2:$AS$51,0),MATCH(F$1,'State BOBIC'!$C$1:$AR$1,0))/SUM('State BOBIC'!G:G),0)</f>
        <v>1.3461931200251173E-2</v>
      </c>
      <c r="G4" s="84">
        <f>IFERROR(INDEX('State BOBIC'!$C$2:$AR$51,MATCH(About!$B$2,'State BOBIC'!$AS$2:$AS$51,0),MATCH(G$1,'State BOBIC'!$C$1:$AR$1,0))/SUM('State BOBIC'!H:H),0)</f>
        <v>1.6616497443801928E-3</v>
      </c>
      <c r="H4" s="84">
        <f>IFERROR(INDEX('State BOBIC'!$C$2:$AR$51,MATCH(About!$B$2,'State BOBIC'!$AS$2:$AS$51,0),MATCH(H$1,'State BOBIC'!$C$1:$AR$1,0))/SUM('State BOBIC'!I:I),0)</f>
        <v>4.1107175746649767E-4</v>
      </c>
      <c r="I4" s="84">
        <f>IFERROR(INDEX('State BOBIC'!$C$2:$AR$51,MATCH(About!$B$2,'State BOBIC'!$AS$2:$AS$51,0),MATCH(I$1,'State BOBIC'!$C$1:$AR$1,0))/SUM('State BOBIC'!J:J),0)</f>
        <v>1.0369483244567939E-2</v>
      </c>
      <c r="J4" s="84">
        <f>IFERROR(INDEX('State BOBIC'!$C$2:$AR$51,MATCH(About!$B$2,'State BOBIC'!$AS$2:$AS$51,0),MATCH(J$1,'State BOBIC'!$C$1:$AR$1,0))/SUM('State BOBIC'!K:K),0)</f>
        <v>1.7185017592227414E-3</v>
      </c>
      <c r="K4" s="84">
        <f>IFERROR(INDEX('State BOBIC'!$C$2:$AR$51,MATCH(About!$B$2,'State BOBIC'!$AS$2:$AS$51,0),MATCH(K$1,'State BOBIC'!$C$1:$AR$1,0))/SUM('State BOBIC'!L:L),0)</f>
        <v>5.2717698122171763E-3</v>
      </c>
      <c r="L4" s="84">
        <f>IFERROR(INDEX('State BOBIC'!$C$2:$AR$51,MATCH(About!$B$2,'State BOBIC'!$AS$2:$AS$51,0),MATCH(L$1,'State BOBIC'!$C$1:$AR$1,0))/SUM('State BOBIC'!M:M),0)</f>
        <v>7.8085206729913972E-3</v>
      </c>
      <c r="M4" s="84">
        <f>IFERROR(INDEX('State BOBIC'!$C$2:$AR$51,MATCH(About!$B$2,'State BOBIC'!$AS$2:$AS$51,0),MATCH(M$1,'State BOBIC'!$C$1:$AR$1,0))/SUM('State BOBIC'!N:N),0)</f>
        <v>1.0845898031029456E-2</v>
      </c>
      <c r="N4" s="84">
        <f>IFERROR(INDEX('State BOBIC'!$C$2:$AR$51,MATCH(About!$B$2,'State BOBIC'!$AS$2:$AS$51,0),MATCH(N$1,'State BOBIC'!$C$1:$AR$1,0))/SUM('State BOBIC'!O:O),0)</f>
        <v>4.6610557828970379E-3</v>
      </c>
      <c r="O4" s="84">
        <f>IFERROR(INDEX('State BOBIC'!$C$2:$AR$51,MATCH(About!$B$2,'State BOBIC'!$AS$2:$AS$51,0),MATCH(O$1,'State BOBIC'!$C$1:$AR$1,0))/SUM('State BOBIC'!P:P),0)</f>
        <v>3.2965094404779315E-3</v>
      </c>
      <c r="P4" s="84">
        <f>IFERROR(INDEX('State BOBIC'!$C$2:$AR$51,MATCH(About!$B$2,'State BOBIC'!$AS$2:$AS$51,0),MATCH(P$1,'State BOBIC'!$C$1:$AR$1,0))/SUM('State BOBIC'!Q:Q),0)</f>
        <v>7.1448758776707358E-3</v>
      </c>
      <c r="Q4" s="84">
        <f>IFERROR(INDEX('State BOBIC'!$C$2:$AR$51,MATCH(About!$B$2,'State BOBIC'!$AS$2:$AS$51,0),MATCH(Q$1,'State BOBIC'!$C$1:$AR$1,0))/SUM('State BOBIC'!R:R),0)</f>
        <v>6.7564460921615103E-3</v>
      </c>
      <c r="R4" s="84">
        <f>IFERROR(INDEX('State BOBIC'!$C$2:$AR$51,MATCH(About!$B$2,'State BOBIC'!$AS$2:$AS$51,0),MATCH(R$1,'State BOBIC'!$C$1:$AR$1,0))/SUM('State BOBIC'!S:S),0)</f>
        <v>1.718447187394017E-2</v>
      </c>
      <c r="S4" s="84">
        <f>IFERROR(INDEX('State BOBIC'!$C$2:$AR$51,MATCH(About!$B$2,'State BOBIC'!$AS$2:$AS$51,0),MATCH(S$1,'State BOBIC'!$C$1:$AR$1,0))/SUM('State BOBIC'!T:T),0)</f>
        <v>3.0831763423636704E-3</v>
      </c>
      <c r="T4" s="84">
        <f>IFERROR(INDEX('State BOBIC'!$C$2:$AR$51,MATCH(About!$B$2,'State BOBIC'!$AS$2:$AS$51,0),MATCH(T$1,'State BOBIC'!$C$1:$AR$1,0))/SUM('State BOBIC'!U:U),0)</f>
        <v>3.4589554194502535E-4</v>
      </c>
      <c r="U4" s="84">
        <f>IFERROR(INDEX('State BOBIC'!$C$2:$AR$51,MATCH(About!$B$2,'State BOBIC'!$AS$2:$AS$51,0),MATCH(U$1,'State BOBIC'!$C$1:$AR$1,0))/SUM('State BOBIC'!V:V),0)</f>
        <v>9.8943706062637016E-4</v>
      </c>
      <c r="V4" s="84">
        <f>IFERROR(INDEX('State BOBIC'!$C$2:$AR$51,MATCH(About!$B$2,'State BOBIC'!$AS$2:$AS$51,0),MATCH(V$1,'State BOBIC'!$C$1:$AR$1,0))/SUM('State BOBIC'!W:W),0)</f>
        <v>1.5388260639469923E-3</v>
      </c>
      <c r="W4" s="84">
        <f>IFERROR(INDEX('State BOBIC'!$C$2:$AR$51,MATCH(About!$B$2,'State BOBIC'!$AS$2:$AS$51,0),MATCH(W$1,'State BOBIC'!$C$1:$AR$1,0))/SUM('State BOBIC'!X:X),0)</f>
        <v>5.1688593297191006E-3</v>
      </c>
      <c r="X4" s="84">
        <f>IFERROR(INDEX('State BOBIC'!$C$2:$AR$51,MATCH(About!$B$2,'State BOBIC'!$AS$2:$AS$51,0),MATCH(X$1,'State BOBIC'!$C$1:$AR$1,0))/SUM('State BOBIC'!Y:Y),0)</f>
        <v>2.1525239665836507E-3</v>
      </c>
      <c r="Y4" s="84">
        <f>IFERROR(INDEX('State BOBIC'!$C$2:$AR$51,MATCH(About!$B$2,'State BOBIC'!$AS$2:$AS$51,0),MATCH(Y$1,'State BOBIC'!$C$1:$AR$1,0))/SUM('State BOBIC'!Z:Z),0)</f>
        <v>2.0837780315037142E-3</v>
      </c>
      <c r="Z4" s="84">
        <f>IFERROR(INDEX('State BOBIC'!$C$2:$AR$51,MATCH(About!$B$2,'State BOBIC'!$AS$2:$AS$51,0),MATCH(Z$1,'State BOBIC'!$C$1:$AR$1,0))/SUM('State BOBIC'!AA:AA),0)</f>
        <v>7.8539452091509112E-3</v>
      </c>
      <c r="AA4" s="84">
        <f>IFERROR(INDEX('State BOBIC'!$C$2:$AR$51,MATCH(About!$B$2,'State BOBIC'!$AS$2:$AS$51,0),MATCH(AA$1,'State BOBIC'!$C$1:$AR$1,0))/SUM('State BOBIC'!AB:AB),0)</f>
        <v>9.0419086463251388E-3</v>
      </c>
      <c r="AB4" s="84">
        <f>IFERROR(INDEX('State BOBIC'!$C$2:$AR$51,MATCH(About!$B$2,'State BOBIC'!$AS$2:$AS$51,0),MATCH(AB$1,'State BOBIC'!$C$1:$AR$1,0))/SUM('State BOBIC'!AC:AC),0)</f>
        <v>5.8803102995962399E-3</v>
      </c>
      <c r="AC4" s="84">
        <f>IFERROR(INDEX('State BOBIC'!$C$2:$AR$51,MATCH(About!$B$2,'State BOBIC'!$AS$2:$AS$51,0),MATCH(AC$1,'State BOBIC'!$C$1:$AR$1,0))/SUM('State BOBIC'!AD:AD),0)</f>
        <v>4.5350787377062916E-3</v>
      </c>
      <c r="AD4" s="84">
        <f>IFERROR(INDEX('State BOBIC'!$C$2:$AR$51,MATCH(About!$B$2,'State BOBIC'!$AS$2:$AS$51,0),MATCH(AD$1,'State BOBIC'!$C$1:$AR$1,0))/SUM('State BOBIC'!AE:AE),0)</f>
        <v>4.1219903965397315E-3</v>
      </c>
      <c r="AE4" s="84">
        <f>IFERROR(INDEX('State BOBIC'!$C$2:$AR$51,MATCH(About!$B$2,'State BOBIC'!$AS$2:$AS$51,0),MATCH(AE$1,'State BOBIC'!$C$1:$AR$1,0))/SUM('State BOBIC'!AF:AF),0)</f>
        <v>3.4004163018190514E-3</v>
      </c>
      <c r="AF4" s="84">
        <f>IFERROR(INDEX('State BOBIC'!$C$2:$AR$51,MATCH(About!$B$2,'State BOBIC'!$AS$2:$AS$51,0),MATCH(AF$1,'State BOBIC'!$C$1:$AR$1,0))/SUM('State BOBIC'!AG:AG),0)</f>
        <v>4.3208878973221339E-3</v>
      </c>
      <c r="AG4" s="84">
        <f>IFERROR(INDEX('State BOBIC'!$C$2:$AR$51,MATCH(About!$B$2,'State BOBIC'!$AS$2:$AS$51,0),MATCH(AG$1,'State BOBIC'!$C$1:$AR$1,0))/SUM('State BOBIC'!AH:AH),0)</f>
        <v>1.41143914375562E-3</v>
      </c>
      <c r="AH4" s="84">
        <f>IFERROR(INDEX('State BOBIC'!$C$2:$AR$51,MATCH(About!$B$2,'State BOBIC'!$AS$2:$AS$51,0),MATCH(AH$1,'State BOBIC'!$C$1:$AR$1,0))/SUM('State BOBIC'!AI:AI),0)</f>
        <v>3.3169999803616176E-3</v>
      </c>
      <c r="AI4" s="84">
        <f>IFERROR(INDEX('State BOBIC'!$C$2:$AR$51,MATCH(About!$B$2,'State BOBIC'!$AS$2:$AS$51,0),MATCH(AI$1,'State BOBIC'!$C$1:$AR$1,0))/SUM('State BOBIC'!AJ:AJ),0)</f>
        <v>1.5222849244761944E-3</v>
      </c>
      <c r="AJ4" s="84">
        <f>IFERROR(INDEX('State BOBIC'!$C$2:$AR$51,MATCH(About!$B$2,'State BOBIC'!$AS$2:$AS$51,0),MATCH(AJ$1,'State BOBIC'!$C$1:$AR$1,0))/SUM('State BOBIC'!AK:AK),0)</f>
        <v>2.2887719395477133E-3</v>
      </c>
      <c r="AK4" s="84">
        <f>IFERROR(INDEX('State BOBIC'!$C$2:$AR$51,MATCH(About!$B$2,'State BOBIC'!$AS$2:$AS$51,0),MATCH(AK$1,'State BOBIC'!$C$1:$AR$1,0))/SUM('State BOBIC'!AL:AL),0)</f>
        <v>3.0498877720783143E-3</v>
      </c>
      <c r="AL4" s="84">
        <f>IFERROR(INDEX('State BOBIC'!$C$2:$AR$51,MATCH(About!$B$2,'State BOBIC'!$AS$2:$AS$51,0),MATCH(AL$1,'State BOBIC'!$C$1:$AR$1,0))/SUM('State BOBIC'!AM:AM),0)</f>
        <v>2.8460542950683554E-3</v>
      </c>
      <c r="AM4" s="84">
        <f>IFERROR(INDEX('State BOBIC'!$C$2:$AR$51,MATCH(About!$B$2,'State BOBIC'!$AS$2:$AS$51,0),MATCH(AM$1,'State BOBIC'!$C$1:$AR$1,0))/SUM('State BOBIC'!AN:AN),0)</f>
        <v>5.5302653329836159E-3</v>
      </c>
      <c r="AN4" s="84">
        <f>IFERROR(INDEX('State BOBIC'!$C$2:$AR$51,MATCH(About!$B$2,'State BOBIC'!$AS$2:$AS$51,0),MATCH(AN$1,'State BOBIC'!$C$1:$AR$1,0))/SUM('State BOBIC'!AO:AO),0)</f>
        <v>1.8900370570924339E-3</v>
      </c>
      <c r="AO4" s="84">
        <f>IFERROR(INDEX('State BOBIC'!$C$2:$AR$51,MATCH(About!$B$2,'State BOBIC'!$AS$2:$AS$51,0),MATCH(AO$1,'State BOBIC'!$C$1:$AR$1,0))/SUM('State BOBIC'!AP:AP),0)</f>
        <v>5.5032351599255706E-3</v>
      </c>
      <c r="AP4" s="84">
        <f>IFERROR(INDEX('State BOBIC'!$C$2:$AR$51,MATCH(About!$B$2,'State BOBIC'!$AS$2:$AS$51,0),MATCH(AP$1,'State BOBIC'!$C$1:$AR$1,0))/SUM('State BOBIC'!AQ:AQ),0)</f>
        <v>2.3743697815747024E-3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2.1167170358795903E-3</v>
      </c>
      <c r="C4" s="84">
        <f>IFERROR(INDEX('State BOBIC'!$C$2:$AR$51,MATCH(About!$B$2,'State BOBIC'!$AS$2:$AS$51,0),MATCH(C$1,'State BOBIC'!$C$1:$AR$1,0))/SUM('State BOBIC'!D:D),0)</f>
        <v>0.12555920428540804</v>
      </c>
      <c r="D4" s="84">
        <f>IFERROR(INDEX('State BOBIC'!$C$2:$AR$51,MATCH(About!$B$2,'State BOBIC'!$AS$2:$AS$51,0),MATCH(D$1,'State BOBIC'!$C$1:$AR$1,0))/SUM('State BOBIC'!E:E),0)</f>
        <v>7.0528271596927115E-3</v>
      </c>
      <c r="E4" s="84">
        <f>IFERROR(INDEX('State BOBIC'!$C$2:$AR$51,MATCH(About!$B$2,'State BOBIC'!$AS$2:$AS$51,0),MATCH(E$1,'State BOBIC'!$C$1:$AR$1,0))/SUM('State BOBIC'!F:F),0)</f>
        <v>8.1099442688822715E-2</v>
      </c>
      <c r="F4" s="84">
        <f>IFERROR(INDEX('State BOBIC'!$C$2:$AR$51,MATCH(About!$B$2,'State BOBIC'!$AS$2:$AS$51,0),MATCH(F$1,'State BOBIC'!$C$1:$AR$1,0))/SUM('State BOBIC'!G:G),0)</f>
        <v>1.3461931200251173E-2</v>
      </c>
      <c r="G4" s="84">
        <f>IFERROR(INDEX('State BOBIC'!$C$2:$AR$51,MATCH(About!$B$2,'State BOBIC'!$AS$2:$AS$51,0),MATCH(G$1,'State BOBIC'!$C$1:$AR$1,0))/SUM('State BOBIC'!H:H),0)</f>
        <v>1.6616497443801928E-3</v>
      </c>
      <c r="H4" s="84">
        <f>IFERROR(INDEX('State BOBIC'!$C$2:$AR$51,MATCH(About!$B$2,'State BOBIC'!$AS$2:$AS$51,0),MATCH(H$1,'State BOBIC'!$C$1:$AR$1,0))/SUM('State BOBIC'!I:I),0)</f>
        <v>4.1107175746649767E-4</v>
      </c>
      <c r="I4" s="84">
        <f>IFERROR(INDEX('State BOBIC'!$C$2:$AR$51,MATCH(About!$B$2,'State BOBIC'!$AS$2:$AS$51,0),MATCH(I$1,'State BOBIC'!$C$1:$AR$1,0))/SUM('State BOBIC'!J:J),0)</f>
        <v>1.0369483244567939E-2</v>
      </c>
      <c r="J4" s="84">
        <f>IFERROR(INDEX('State BOBIC'!$C$2:$AR$51,MATCH(About!$B$2,'State BOBIC'!$AS$2:$AS$51,0),MATCH(J$1,'State BOBIC'!$C$1:$AR$1,0))/SUM('State BOBIC'!K:K),0)</f>
        <v>1.7185017592227414E-3</v>
      </c>
      <c r="K4" s="84">
        <f>IFERROR(INDEX('State BOBIC'!$C$2:$AR$51,MATCH(About!$B$2,'State BOBIC'!$AS$2:$AS$51,0),MATCH(K$1,'State BOBIC'!$C$1:$AR$1,0))/SUM('State BOBIC'!L:L),0)</f>
        <v>5.2717698122171763E-3</v>
      </c>
      <c r="L4" s="84">
        <f>IFERROR(INDEX('State BOBIC'!$C$2:$AR$51,MATCH(About!$B$2,'State BOBIC'!$AS$2:$AS$51,0),MATCH(L$1,'State BOBIC'!$C$1:$AR$1,0))/SUM('State BOBIC'!M:M),0)</f>
        <v>7.8085206729913972E-3</v>
      </c>
      <c r="M4" s="84">
        <f>IFERROR(INDEX('State BOBIC'!$C$2:$AR$51,MATCH(About!$B$2,'State BOBIC'!$AS$2:$AS$51,0),MATCH(M$1,'State BOBIC'!$C$1:$AR$1,0))/SUM('State BOBIC'!N:N),0)</f>
        <v>1.0845898031029456E-2</v>
      </c>
      <c r="N4" s="84">
        <f>IFERROR(INDEX('State BOBIC'!$C$2:$AR$51,MATCH(About!$B$2,'State BOBIC'!$AS$2:$AS$51,0),MATCH(N$1,'State BOBIC'!$C$1:$AR$1,0))/SUM('State BOBIC'!O:O),0)</f>
        <v>4.6610557828970379E-3</v>
      </c>
      <c r="O4" s="84">
        <f>IFERROR(INDEX('State BOBIC'!$C$2:$AR$51,MATCH(About!$B$2,'State BOBIC'!$AS$2:$AS$51,0),MATCH(O$1,'State BOBIC'!$C$1:$AR$1,0))/SUM('State BOBIC'!P:P),0)</f>
        <v>3.2965094404779315E-3</v>
      </c>
      <c r="P4" s="84">
        <f>IFERROR(INDEX('State BOBIC'!$C$2:$AR$51,MATCH(About!$B$2,'State BOBIC'!$AS$2:$AS$51,0),MATCH(P$1,'State BOBIC'!$C$1:$AR$1,0))/SUM('State BOBIC'!Q:Q),0)</f>
        <v>7.1448758776707358E-3</v>
      </c>
      <c r="Q4" s="84">
        <f>IFERROR(INDEX('State BOBIC'!$C$2:$AR$51,MATCH(About!$B$2,'State BOBIC'!$AS$2:$AS$51,0),MATCH(Q$1,'State BOBIC'!$C$1:$AR$1,0))/SUM('State BOBIC'!R:R),0)</f>
        <v>6.7564460921615103E-3</v>
      </c>
      <c r="R4" s="84">
        <f>IFERROR(INDEX('State BOBIC'!$C$2:$AR$51,MATCH(About!$B$2,'State BOBIC'!$AS$2:$AS$51,0),MATCH(R$1,'State BOBIC'!$C$1:$AR$1,0))/SUM('State BOBIC'!S:S),0)</f>
        <v>1.718447187394017E-2</v>
      </c>
      <c r="S4" s="84">
        <f>IFERROR(INDEX('State BOBIC'!$C$2:$AR$51,MATCH(About!$B$2,'State BOBIC'!$AS$2:$AS$51,0),MATCH(S$1,'State BOBIC'!$C$1:$AR$1,0))/SUM('State BOBIC'!T:T),0)</f>
        <v>3.0831763423636704E-3</v>
      </c>
      <c r="T4" s="84">
        <f>IFERROR(INDEX('State BOBIC'!$C$2:$AR$51,MATCH(About!$B$2,'State BOBIC'!$AS$2:$AS$51,0),MATCH(T$1,'State BOBIC'!$C$1:$AR$1,0))/SUM('State BOBIC'!U:U),0)</f>
        <v>3.4589554194502535E-4</v>
      </c>
      <c r="U4" s="84">
        <f>IFERROR(INDEX('State BOBIC'!$C$2:$AR$51,MATCH(About!$B$2,'State BOBIC'!$AS$2:$AS$51,0),MATCH(U$1,'State BOBIC'!$C$1:$AR$1,0))/SUM('State BOBIC'!V:V),0)</f>
        <v>9.8943706062637016E-4</v>
      </c>
      <c r="V4" s="84">
        <f>IFERROR(INDEX('State BOBIC'!$C$2:$AR$51,MATCH(About!$B$2,'State BOBIC'!$AS$2:$AS$51,0),MATCH(V$1,'State BOBIC'!$C$1:$AR$1,0))/SUM('State BOBIC'!W:W),0)</f>
        <v>1.5388260639469923E-3</v>
      </c>
      <c r="W4" s="84">
        <f>IFERROR(INDEX('State BOBIC'!$C$2:$AR$51,MATCH(About!$B$2,'State BOBIC'!$AS$2:$AS$51,0),MATCH(W$1,'State BOBIC'!$C$1:$AR$1,0))/SUM('State BOBIC'!X:X),0)</f>
        <v>5.1688593297191006E-3</v>
      </c>
      <c r="X4" s="84">
        <f>IFERROR(INDEX('State BOBIC'!$C$2:$AR$51,MATCH(About!$B$2,'State BOBIC'!$AS$2:$AS$51,0),MATCH(X$1,'State BOBIC'!$C$1:$AR$1,0))/SUM('State BOBIC'!Y:Y),0)</f>
        <v>2.1525239665836507E-3</v>
      </c>
      <c r="Y4" s="84">
        <f>IFERROR(INDEX('State BOBIC'!$C$2:$AR$51,MATCH(About!$B$2,'State BOBIC'!$AS$2:$AS$51,0),MATCH(Y$1,'State BOBIC'!$C$1:$AR$1,0))/SUM('State BOBIC'!Z:Z),0)</f>
        <v>2.0837780315037142E-3</v>
      </c>
      <c r="Z4" s="84">
        <f>IFERROR(INDEX('State BOBIC'!$C$2:$AR$51,MATCH(About!$B$2,'State BOBIC'!$AS$2:$AS$51,0),MATCH(Z$1,'State BOBIC'!$C$1:$AR$1,0))/SUM('State BOBIC'!AA:AA),0)</f>
        <v>7.8539452091509112E-3</v>
      </c>
      <c r="AA4" s="84">
        <f>IFERROR(INDEX('State BOBIC'!$C$2:$AR$51,MATCH(About!$B$2,'State BOBIC'!$AS$2:$AS$51,0),MATCH(AA$1,'State BOBIC'!$C$1:$AR$1,0))/SUM('State BOBIC'!AB:AB),0)</f>
        <v>9.0419086463251388E-3</v>
      </c>
      <c r="AB4" s="84">
        <f>IFERROR(INDEX('State BOBIC'!$C$2:$AR$51,MATCH(About!$B$2,'State BOBIC'!$AS$2:$AS$51,0),MATCH(AB$1,'State BOBIC'!$C$1:$AR$1,0))/SUM('State BOBIC'!AC:AC),0)</f>
        <v>5.8803102995962399E-3</v>
      </c>
      <c r="AC4" s="84">
        <f>IFERROR(INDEX('State BOBIC'!$C$2:$AR$51,MATCH(About!$B$2,'State BOBIC'!$AS$2:$AS$51,0),MATCH(AC$1,'State BOBIC'!$C$1:$AR$1,0))/SUM('State BOBIC'!AD:AD),0)</f>
        <v>4.5350787377062916E-3</v>
      </c>
      <c r="AD4" s="84">
        <f>IFERROR(INDEX('State BOBIC'!$C$2:$AR$51,MATCH(About!$B$2,'State BOBIC'!$AS$2:$AS$51,0),MATCH(AD$1,'State BOBIC'!$C$1:$AR$1,0))/SUM('State BOBIC'!AE:AE),0)</f>
        <v>4.1219903965397315E-3</v>
      </c>
      <c r="AE4" s="84">
        <f>IFERROR(INDEX('State BOBIC'!$C$2:$AR$51,MATCH(About!$B$2,'State BOBIC'!$AS$2:$AS$51,0),MATCH(AE$1,'State BOBIC'!$C$1:$AR$1,0))/SUM('State BOBIC'!AF:AF),0)</f>
        <v>3.4004163018190514E-3</v>
      </c>
      <c r="AF4" s="84">
        <f>IFERROR(INDEX('State BOBIC'!$C$2:$AR$51,MATCH(About!$B$2,'State BOBIC'!$AS$2:$AS$51,0),MATCH(AF$1,'State BOBIC'!$C$1:$AR$1,0))/SUM('State BOBIC'!AG:AG),0)</f>
        <v>4.3208878973221339E-3</v>
      </c>
      <c r="AG4" s="84">
        <f>IFERROR(INDEX('State BOBIC'!$C$2:$AR$51,MATCH(About!$B$2,'State BOBIC'!$AS$2:$AS$51,0),MATCH(AG$1,'State BOBIC'!$C$1:$AR$1,0))/SUM('State BOBIC'!AH:AH),0)</f>
        <v>1.41143914375562E-3</v>
      </c>
      <c r="AH4" s="84">
        <f>IFERROR(INDEX('State BOBIC'!$C$2:$AR$51,MATCH(About!$B$2,'State BOBIC'!$AS$2:$AS$51,0),MATCH(AH$1,'State BOBIC'!$C$1:$AR$1,0))/SUM('State BOBIC'!AI:AI),0)</f>
        <v>3.3169999803616176E-3</v>
      </c>
      <c r="AI4" s="84">
        <f>IFERROR(INDEX('State BOBIC'!$C$2:$AR$51,MATCH(About!$B$2,'State BOBIC'!$AS$2:$AS$51,0),MATCH(AI$1,'State BOBIC'!$C$1:$AR$1,0))/SUM('State BOBIC'!AJ:AJ),0)</f>
        <v>1.5222849244761944E-3</v>
      </c>
      <c r="AJ4" s="84">
        <f>IFERROR(INDEX('State BOBIC'!$C$2:$AR$51,MATCH(About!$B$2,'State BOBIC'!$AS$2:$AS$51,0),MATCH(AJ$1,'State BOBIC'!$C$1:$AR$1,0))/SUM('State BOBIC'!AK:AK),0)</f>
        <v>2.2887719395477133E-3</v>
      </c>
      <c r="AK4" s="84">
        <f>IFERROR(INDEX('State BOBIC'!$C$2:$AR$51,MATCH(About!$B$2,'State BOBIC'!$AS$2:$AS$51,0),MATCH(AK$1,'State BOBIC'!$C$1:$AR$1,0))/SUM('State BOBIC'!AL:AL),0)</f>
        <v>3.0498877720783143E-3</v>
      </c>
      <c r="AL4" s="84">
        <f>IFERROR(INDEX('State BOBIC'!$C$2:$AR$51,MATCH(About!$B$2,'State BOBIC'!$AS$2:$AS$51,0),MATCH(AL$1,'State BOBIC'!$C$1:$AR$1,0))/SUM('State BOBIC'!AM:AM),0)</f>
        <v>2.8460542950683554E-3</v>
      </c>
      <c r="AM4" s="84">
        <f>IFERROR(INDEX('State BOBIC'!$C$2:$AR$51,MATCH(About!$B$2,'State BOBIC'!$AS$2:$AS$51,0),MATCH(AM$1,'State BOBIC'!$C$1:$AR$1,0))/SUM('State BOBIC'!AN:AN),0)</f>
        <v>5.5302653329836159E-3</v>
      </c>
      <c r="AN4" s="84">
        <f>IFERROR(INDEX('State BOBIC'!$C$2:$AR$51,MATCH(About!$B$2,'State BOBIC'!$AS$2:$AS$51,0),MATCH(AN$1,'State BOBIC'!$C$1:$AR$1,0))/SUM('State BOBIC'!AO:AO),0)</f>
        <v>1.8900370570924339E-3</v>
      </c>
      <c r="AO4" s="84">
        <f>IFERROR(INDEX('State BOBIC'!$C$2:$AR$51,MATCH(About!$B$2,'State BOBIC'!$AS$2:$AS$51,0),MATCH(AO$1,'State BOBIC'!$C$1:$AR$1,0))/SUM('State BOBIC'!AP:AP),0)</f>
        <v>5.5032351599255706E-3</v>
      </c>
      <c r="AP4" s="84">
        <f>IFERROR(INDEX('State BOBIC'!$C$2:$AR$51,MATCH(About!$B$2,'State BOBIC'!$AS$2:$AS$51,0),MATCH(AP$1,'State BOBIC'!$C$1:$AR$1,0))/SUM('State BOBIC'!AQ:AQ),0)</f>
        <v>2.3743697815747024E-3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145580.15969587601</v>
      </c>
      <c r="C2" s="81">
        <f>'National GE'!C2*'National GE'!C4</f>
        <v>457253.31768355105</v>
      </c>
      <c r="D2" s="81">
        <f>'National GE'!D2*'National GE'!D4</f>
        <v>45367.688666825859</v>
      </c>
      <c r="E2">
        <f>'National GE'!E2*'National GE'!E4</f>
        <v>510636.98127363925</v>
      </c>
      <c r="F2">
        <f>'National GE'!F2*'National GE'!F4</f>
        <v>3912.0974005963299</v>
      </c>
      <c r="G2">
        <f>'National GE'!G2*'National GE'!G4</f>
        <v>591531.48590027529</v>
      </c>
      <c r="H2">
        <f>'National GE'!H2*'National GE'!H4</f>
        <v>15649.167093465399</v>
      </c>
      <c r="I2">
        <f>'National GE'!I2*'National GE'!I4</f>
        <v>12053.672788297876</v>
      </c>
      <c r="J2">
        <f>'National GE'!J2*'National GE'!J4</f>
        <v>28299.57673676894</v>
      </c>
      <c r="K2" s="81">
        <f>'National GE'!K2*'National GE'!K4</f>
        <v>223671.98243188945</v>
      </c>
      <c r="L2" s="81">
        <f>'National GE'!L2*'National GE'!L4</f>
        <v>32820463.638118587</v>
      </c>
      <c r="M2">
        <f>'National GE'!M2*'National GE'!M4</f>
        <v>3599930.0311356666</v>
      </c>
      <c r="N2">
        <f>'National GE'!N2*'National GE'!N4</f>
        <v>41538.725327929453</v>
      </c>
      <c r="O2" s="81">
        <f>'National GE'!O2*'National GE'!O4</f>
        <v>6132.6994555065758</v>
      </c>
      <c r="P2" s="81">
        <f>'National GE'!P2*'National GE'!P4</f>
        <v>60071.709223227117</v>
      </c>
      <c r="Q2" s="81">
        <f>'National GE'!Q2*'National GE'!Q4</f>
        <v>2277.3388599291548</v>
      </c>
      <c r="R2" s="81">
        <f>'National GE'!R2*'National GE'!R4</f>
        <v>45811.245351738551</v>
      </c>
      <c r="S2">
        <f>'National GE'!S2*'National GE'!S4</f>
        <v>55252.397926097809</v>
      </c>
      <c r="T2">
        <f>'National GE'!T2*'National GE'!T4</f>
        <v>8041.503290379288</v>
      </c>
      <c r="U2">
        <f>'National GE'!U2*'National GE'!U4</f>
        <v>2779.5033952948834</v>
      </c>
      <c r="V2">
        <f>'National GE'!V2*'National GE'!V4</f>
        <v>14608.198006865705</v>
      </c>
      <c r="W2">
        <f>'National GE'!W2*'National GE'!W4</f>
        <v>55577.464432161207</v>
      </c>
      <c r="X2">
        <f>'National GE'!X2*'National GE'!X4</f>
        <v>207051.45262606483</v>
      </c>
      <c r="Y2">
        <f>'National GE'!Y2*'National GE'!Y4</f>
        <v>30479.612406757584</v>
      </c>
      <c r="Z2" s="81">
        <f>'National GE'!Z2*'National GE'!Z4</f>
        <v>1486074.9706704176</v>
      </c>
      <c r="AA2" s="81">
        <f>'National GE'!AA2*'National GE'!AA4</f>
        <v>2325371.582833224</v>
      </c>
      <c r="AB2" s="81">
        <f>'National GE'!AB2*'National GE'!AB4</f>
        <v>4080019.1198012265</v>
      </c>
      <c r="AC2">
        <f>'National GE'!AC2*'National GE'!AC4</f>
        <v>3953.7424781110408</v>
      </c>
      <c r="AD2">
        <f>'National GE'!AD2*'National GE'!AD4</f>
        <v>10163917.110287663</v>
      </c>
      <c r="AE2">
        <f>'National GE'!AE2*'National GE'!AE4</f>
        <v>8312538.0426595761</v>
      </c>
      <c r="AF2">
        <f>'National GE'!AF2*'National GE'!AF4</f>
        <v>730799.55787033017</v>
      </c>
      <c r="AG2">
        <f>'National GE'!AG2*'National GE'!AG4</f>
        <v>1528295.380984073</v>
      </c>
      <c r="AH2">
        <f>'National GE'!AH2*'National GE'!AH4</f>
        <v>649370.89581996424</v>
      </c>
      <c r="AI2">
        <f>'National GE'!AI2*'National GE'!AI4</f>
        <v>3905945.2534461934</v>
      </c>
      <c r="AJ2">
        <f>'National GE'!AJ2*'National GE'!AJ4</f>
        <v>115288.74234254471</v>
      </c>
      <c r="AK2">
        <f>'National GE'!AK2*'National GE'!AK4</f>
        <v>4983136.0131616574</v>
      </c>
      <c r="AL2">
        <f>'National GE'!AL2*'National GE'!AL4</f>
        <v>8811944.5042668488</v>
      </c>
      <c r="AM2">
        <f>'National GE'!AM2*'National GE'!AM4</f>
        <v>11731533900.523466</v>
      </c>
      <c r="AN2">
        <f>'National GE'!AN2*'National GE'!AN4</f>
        <v>739424091.60366595</v>
      </c>
      <c r="AO2">
        <f>'National GE'!AO2*'National GE'!AO4</f>
        <v>15459.559198677982</v>
      </c>
      <c r="AP2">
        <f>'National GE'!AP2*'National GE'!AP4</f>
        <v>6652773.8660613745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224910889.56372777</v>
      </c>
      <c r="C2" s="81">
        <f>'National HE'!C2*'National HE'!C4</f>
        <v>1208983422.5144708</v>
      </c>
      <c r="D2" s="81">
        <f>'National HE'!D2*'National HE'!D4</f>
        <v>0</v>
      </c>
      <c r="E2">
        <f>'National HE'!E2*'National HE'!E4</f>
        <v>94719232.049481064</v>
      </c>
      <c r="F2">
        <f>'National HE'!F2*'National HE'!F4</f>
        <v>2348562.4728246634</v>
      </c>
      <c r="G2">
        <f>'National HE'!G2*'National HE'!G4</f>
        <v>968088196.7923013</v>
      </c>
      <c r="H2">
        <f>'National HE'!H2*'National HE'!H4</f>
        <v>63213157.953864224</v>
      </c>
      <c r="I2">
        <f>'National HE'!I2*'National HE'!I4</f>
        <v>78153000.941126361</v>
      </c>
      <c r="J2">
        <f>'National HE'!J2*'National HE'!J4</f>
        <v>106637299.78280357</v>
      </c>
      <c r="K2" s="81">
        <f>'National HE'!K2*'National HE'!K4</f>
        <v>872482612.80498731</v>
      </c>
      <c r="L2" s="81">
        <f>'National HE'!L2*'National HE'!L4</f>
        <v>756729115.38888717</v>
      </c>
      <c r="M2">
        <f>'National HE'!M2*'National HE'!M4</f>
        <v>3101138155.3236675</v>
      </c>
      <c r="N2">
        <f>'National HE'!N2*'National HE'!N4</f>
        <v>238058886.36224771</v>
      </c>
      <c r="O2" s="81">
        <f>'National HE'!O2*'National HE'!O4</f>
        <v>19861965.002233632</v>
      </c>
      <c r="P2" s="81">
        <f>'National HE'!P2*'National HE'!P4</f>
        <v>66562045.456265561</v>
      </c>
      <c r="Q2" s="81">
        <f>'National HE'!Q2*'National HE'!Q4</f>
        <v>0</v>
      </c>
      <c r="R2" s="81">
        <f>'National HE'!R2*'National HE'!R4</f>
        <v>64362846.329049751</v>
      </c>
      <c r="S2">
        <f>'National HE'!S2*'National HE'!S4</f>
        <v>109252806.38135129</v>
      </c>
      <c r="T2">
        <f>'National HE'!T2*'National HE'!T4</f>
        <v>47896064.760355502</v>
      </c>
      <c r="U2">
        <f>'National HE'!U2*'National HE'!U4</f>
        <v>50458050.343791999</v>
      </c>
      <c r="V2">
        <f>'National HE'!V2*'National HE'!V4</f>
        <v>43397229.697273806</v>
      </c>
      <c r="W2">
        <f>'National HE'!W2*'National HE'!W4</f>
        <v>1197169126.4392962</v>
      </c>
      <c r="X2">
        <f>'National HE'!X2*'National HE'!X4</f>
        <v>113910409.64293022</v>
      </c>
      <c r="Y2">
        <f>'National HE'!Y2*'National HE'!Y4</f>
        <v>413598449.62454861</v>
      </c>
      <c r="Z2" s="81">
        <f>'National HE'!Z2*'National HE'!Z4</f>
        <v>987307161.16217899</v>
      </c>
      <c r="AA2" s="81">
        <f>'National HE'!AA2*'National HE'!AA4</f>
        <v>308548144.80490172</v>
      </c>
      <c r="AB2" s="81">
        <f>'National HE'!AB2*'National HE'!AB4</f>
        <v>263367054.9688791</v>
      </c>
      <c r="AC2">
        <f>'National HE'!AC2*'National HE'!AC4</f>
        <v>31758216.80306704</v>
      </c>
      <c r="AD2">
        <f>'National HE'!AD2*'National HE'!AD4</f>
        <v>5153900561.246604</v>
      </c>
      <c r="AE2">
        <f>'National HE'!AE2*'National HE'!AE4</f>
        <v>1563796713.3634236</v>
      </c>
      <c r="AF2">
        <f>'National HE'!AF2*'National HE'!AF4</f>
        <v>2960914771.5496211</v>
      </c>
      <c r="AG2">
        <f>'National HE'!AG2*'National HE'!AG4</f>
        <v>266748112.496104</v>
      </c>
      <c r="AH2">
        <f>'National HE'!AH2*'National HE'!AH4</f>
        <v>807139105.45343685</v>
      </c>
      <c r="AI2">
        <f>'National HE'!AI2*'National HE'!AI4</f>
        <v>115631050.00959197</v>
      </c>
      <c r="AJ2">
        <f>'National HE'!AJ2*'National HE'!AJ4</f>
        <v>1753388791.7373812</v>
      </c>
      <c r="AK2">
        <f>'National HE'!AK2*'National HE'!AK4</f>
        <v>4353786940.270606</v>
      </c>
      <c r="AL2">
        <f>'National HE'!AL2*'National HE'!AL4</f>
        <v>900639009.63220203</v>
      </c>
      <c r="AM2">
        <f>'National HE'!AM2*'National HE'!AM4</f>
        <v>419925948.50505251</v>
      </c>
      <c r="AN2">
        <f>'National HE'!AN2*'National HE'!AN4</f>
        <v>1058266684.2737771</v>
      </c>
      <c r="AO2">
        <f>'National HE'!AO2*'National HE'!AO4</f>
        <v>11342557573.037685</v>
      </c>
      <c r="AP2">
        <f>'National HE'!AP2*'National HE'!AP4</f>
        <v>1030455676.6412686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2022-10-03T20:21:16Z</dcterms:modified>
</cp:coreProperties>
</file>