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trans\SYVbT\"/>
    </mc:Choice>
  </mc:AlternateContent>
  <xr:revisionPtr revIDLastSave="0" documentId="8_{D74E3A92-8067-4EED-9803-0E3B05414B76}"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B7" i="39"/>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C5" i="40" l="1"/>
  <c r="E7" i="39"/>
  <c r="D7" i="39"/>
  <c r="D5" i="40"/>
  <c r="F7" i="39"/>
  <c r="F5" i="40"/>
  <c r="G7" i="39"/>
  <c r="G5" i="40"/>
  <c r="H7" i="39"/>
  <c r="C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<sst xmlns="http://schemas.openxmlformats.org/spreadsheetml/2006/main" count="52887" uniqueCount="10486">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</sst>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225</v>
      </c>
      <c r="C1" s="217">
        <v>45233</v>
      </c>
    </row>
    <row r="2" spans="1:7">
      <c r="B2" t="str">
        <f>INDEX(F:F,MATCH(B1,E:E,0))</f>
        <v>WI</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32</v>
      </c>
      <c r="C2">
        <f>ROUND(INDEX('SSYVbT-freight-LDV'!$B$2:$H$51,MATCH(About!$B$2,'SSYVbT-freight-LDV'!$A$2:$A$51,0),MATCH(C$1,'SSYVbT-freight-LDV'!$B$1:$H$1,0)),0)</f>
        <v>321</v>
      </c>
      <c r="D2">
        <f>ROUND(INDEX('SSYVbT-freight-LDV'!$B$2:$H$51,MATCH(About!$B$2,'SSYVbT-freight-LDV'!$A$2:$A$51,0),MATCH(D$1,'SSYVbT-freight-LDV'!$B$1:$H$1,0)),0)</f>
        <v>262879</v>
      </c>
      <c r="E2">
        <f>ROUND(INDEX('SSYVbT-freight-LDV'!$B$2:$H$51,MATCH(About!$B$2,'SSYVbT-freight-LDV'!$A$2:$A$51,0),MATCH(E$1,'SSYVbT-freight-LDV'!$B$1:$H$1,0)),0)</f>
        <v>214564</v>
      </c>
      <c r="F2">
        <f>ROUND(INDEX('SSYVbT-freight-LDV'!$B$2:$H$51,MATCH(About!$B$2,'SSYVbT-freight-LDV'!$A$2:$A$51,0),MATCH(F$1,'SSYVbT-freight-LDV'!$B$1:$H$1,0)),0)</f>
        <v>60</v>
      </c>
      <c r="G2">
        <f>ROUND(INDEX('SSYVbT-freight-LDV'!$B$2:$H$51,MATCH(About!$B$2,'SSYVbT-freight-LDV'!$A$2:$A$51,0),MATCH(G$1,'SSYVbT-freight-LDV'!$B$1:$H$1,0)),0)</f>
        <v>117</v>
      </c>
      <c r="H2">
        <f>ROUND(INDEX('SSYVbT-freight-LDV'!$B$2:$H$51,MATCH(About!$B$2,'SSYVbT-freight-LDV'!$A$2:$A$51,0),MATCH(H$1,'SSYVbT-freight-LDV'!$B$1:$H$1,0)),0)</f>
        <v>6</v>
      </c>
    </row>
    <row r="3" spans="1:8">
      <c r="A3" t="s">
        <v>5</v>
      </c>
      <c r="B3">
        <f>ROUND(INDEX('SSYVbT-freight-HDV'!$B$2:$H$51,MATCH(About!$B$2,'SSYVbT-freight-HDV'!$A$2:$A$51,0),MATCH(B$1,'SSYVbT-freight-HDV'!$B$1:$H$1,0)),0)</f>
        <v>2</v>
      </c>
      <c r="C3">
        <f>ROUND(INDEX('SSYVbT-freight-HDV'!$B$2:$H$51,MATCH(About!$B$2,'SSYVbT-freight-HDV'!$A$2:$A$51,0),MATCH(C$1,'SSYVbT-freight-HDV'!$B$1:$H$1,0)),0)</f>
        <v>942</v>
      </c>
      <c r="D3">
        <f>ROUND(INDEX('SSYVbT-freight-HDV'!$B$2:$H$51,MATCH(About!$B$2,'SSYVbT-freight-HDV'!$A$2:$A$51,0),MATCH(D$1,'SSYVbT-freight-HDV'!$B$1:$H$1,0)),0)</f>
        <v>1010</v>
      </c>
      <c r="E3">
        <f>ROUND(INDEX('SSYVbT-freight-HDV'!$B$2:$H$51,MATCH(About!$B$2,'SSYVbT-freight-HDV'!$A$2:$A$51,0),MATCH(E$1,'SSYVbT-freight-HDV'!$B$1:$H$1,0)),0)</f>
        <v>104488</v>
      </c>
      <c r="F3">
        <f>ROUND(INDEX('SSYVbT-freight-HDV'!$B$2:$H$51,MATCH(About!$B$2,'SSYVbT-freight-HDV'!$A$2:$A$51,0),MATCH(F$1,'SSYVbT-freight-HDV'!$B$1:$H$1,0)),0)</f>
        <v>11</v>
      </c>
      <c r="G3">
        <f>ROUND(INDEX('SSYVbT-freight-HDV'!$B$2:$H$51,MATCH(About!$B$2,'SSYVbT-freight-HDV'!$A$2:$A$51,0),MATCH(G$1,'SSYVbT-freight-HDV'!$B$1:$H$1,0)),0)</f>
        <v>79</v>
      </c>
      <c r="H3">
        <f>ROUND(INDEX('SSYVbT-freight-HDV'!$B$2:$H$51,MATCH(About!$B$2,'SSYVbT-freight-HDV'!$A$2:$A$51,0),MATCH(H$1,'SSYVbT-freight-HDV'!$B$1:$H$1,0)),0)</f>
        <v>6</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6</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298</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61</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15896</v>
      </c>
      <c r="C2">
        <f>ROUND(INDEX('SSYVbT-passenger-LDV'!$B$2:$H$51,MATCH(About!$B$2,'SSYVbT-passenger-LDV'!$A$2:$A$51,0),MATCH(C$1,'SSYVbT-passenger-LDV'!$B$1:$H$1,0)),0)</f>
        <v>1772</v>
      </c>
      <c r="D2">
        <f>ROUND(INDEX('SSYVbT-passenger-LDV'!$B$2:$H$51,MATCH(About!$B$2,'SSYVbT-passenger-LDV'!$A$2:$A$51,0),MATCH(D$1,'SSYVbT-passenger-LDV'!$B$1:$H$1,0)),0)</f>
        <v>4605782</v>
      </c>
      <c r="E2">
        <f>ROUND(INDEX('SSYVbT-passenger-LDV'!$B$2:$H$51,MATCH(About!$B$2,'SSYVbT-passenger-LDV'!$A$2:$A$51,0),MATCH(E$1,'SSYVbT-passenger-LDV'!$B$1:$H$1,0)),0)</f>
        <v>19618</v>
      </c>
      <c r="F2">
        <f>ROUND(INDEX('SSYVbT-passenger-LDV'!$B$2:$H$51,MATCH(About!$B$2,'SSYVbT-passenger-LDV'!$A$2:$A$51,0),MATCH(F$1,'SSYVbT-passenger-LDV'!$B$1:$H$1,0)),0)</f>
        <v>11014</v>
      </c>
      <c r="G2">
        <f>ROUND(INDEX('SSYVbT-passenger-LDV'!$B$2:$H$51,MATCH(About!$B$2,'SSYVbT-passenger-LDV'!$A$2:$A$51,0),MATCH(G$1,'SSYVbT-passenger-LDV'!$B$1:$H$1,0)),0)</f>
        <v>1483</v>
      </c>
      <c r="H2">
        <f>ROUND(INDEX('SSYVbT-passenger-LDV'!$B$2:$H$51,MATCH(About!$B$2,'SSYVbT-passenger-LDV'!$A$2:$A$51,0),MATCH(H$1,'SSYVbT-passenger-LDV'!$B$1:$H$1,0)),0)</f>
        <v>138</v>
      </c>
    </row>
    <row r="3" spans="1:8">
      <c r="A3" t="s">
        <v>5</v>
      </c>
      <c r="B3">
        <f>ROUND(INDEX('SSYVbT-passenger-HDV'!$B$2:$H$51,MATCH(About!$B$2,'SSYVbT-passenger-HDV'!$A$2:$A$51,0),MATCH(B$1,'SSYVbT-passenger-HDV'!$B$1:$H$1,0)),0)</f>
        <v>4</v>
      </c>
      <c r="C3">
        <f>ROUND(INDEX('SSYVbT-passenger-HDV'!$B$2:$H$51,MATCH(About!$B$2,'SSYVbT-passenger-HDV'!$A$2:$A$51,0),MATCH(C$1,'SSYVbT-passenger-HDV'!$B$1:$H$1,0)),0)</f>
        <v>2109</v>
      </c>
      <c r="D3">
        <f>ROUND(INDEX('SSYVbT-passenger-HDV'!$B$2:$H$51,MATCH(About!$B$2,'SSYVbT-passenger-HDV'!$A$2:$A$51,0),MATCH(D$1,'SSYVbT-passenger-HDV'!$B$1:$H$1,0)),0)</f>
        <v>1485</v>
      </c>
      <c r="E3">
        <f>ROUND(INDEX('SSYVbT-passenger-HDV'!$B$2:$H$51,MATCH(About!$B$2,'SSYVbT-passenger-HDV'!$A$2:$A$51,0),MATCH(E$1,'SSYVbT-passenger-HDV'!$B$1:$H$1,0)),0)</f>
        <v>11240</v>
      </c>
      <c r="F3">
        <f>ROUND(INDEX('SSYVbT-passenger-HDV'!$B$2:$H$51,MATCH(About!$B$2,'SSYVbT-passenger-HDV'!$A$2:$A$51,0),MATCH(F$1,'SSYVbT-passenger-HDV'!$B$1:$H$1,0)),0)</f>
        <v>0</v>
      </c>
      <c r="G3">
        <f>ROUND(INDEX('SSYVbT-passenger-HDV'!$B$2:$H$51,MATCH(About!$B$2,'SSYVbT-passenger-HDV'!$A$2:$A$51,0),MATCH(G$1,'SSYVbT-passenger-HDV'!$B$1:$H$1,0)),0)</f>
        <v>107</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33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545931</v>
      </c>
      <c r="E6">
        <f>ROUND(INDEX('SSYVbT-passenger-ships'!$B$2:$H$51,MATCH(About!$B$2,'SSYVbT-passenger-ships'!$A$2:$A$51,0),MATCH(E$1,'SSYVbT-passenger-ships'!$B$1:$H$1,0)),0)</f>
        <v>128741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174965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2023-11-03T23:22:50Z</dcterms:modified>
</cp:coreProperties>
</file>