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geoeng\DACD\"/>
    </mc:Choice>
  </mc:AlternateContent>
  <xr:revisionPtr revIDLastSave="0" documentId="8_{FE5EC3CC-5FB1-4336-B153-1899411451BA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<sst xmlns="http://schemas.openxmlformats.org/spreadsheetml/2006/main" count="17893" uniqueCount="443">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</sst>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433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WY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WY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6.8534149428370004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35.241163551005997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10.546890422486699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0.92778707051160003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0.90504362983969999</v>
      </c>
    </row>
    <row r="8" spans="1:33" ht="15.75" thickBot="1" x14ac:dyDescent="0.3">
      <c r="C8" s="20">
        <f>SUM(C3:C7)</f>
        <v>4319.9176882472084</v>
      </c>
      <c r="D8" s="20">
        <f>SUM(D3:D7)</f>
        <v>54.474299616680995</v>
      </c>
      <c r="E8" s="21">
        <f>D8/C8</f>
        <v>1.2610031845024286E-2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218311.17631698295</v>
      </c>
      <c r="AD11" s="22">
        <f>'DACD-potential-US'!AD3*'state calc'!$E$8</f>
        <v>436622.3526339659</v>
      </c>
      <c r="AE11" s="22">
        <f>'DACD-potential-US'!AE3*'state calc'!$E$8</f>
        <v>654933.52895094885</v>
      </c>
      <c r="AF11" s="22">
        <f>'DACD-potential-US'!AF3*'state calc'!$E$8</f>
        <v>873244.7052679318</v>
      </c>
      <c r="AG11" s="22">
        <f>'DACD-potential-US'!AG3*'state calc'!$E$8</f>
        <v>1091555.8815849146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218311.17631698295</v>
      </c>
      <c r="AF2" s="15">
        <f>'state calc'!AD11</f>
        <v>436622.3526339659</v>
      </c>
      <c r="AG2" s="15">
        <f>'state calc'!AE11</f>
        <v>654933.52895094885</v>
      </c>
      <c r="AH2" s="15">
        <f>'state calc'!AF11</f>
        <v>873244.7052679318</v>
      </c>
      <c r="AI2" s="15">
        <f>'state calc'!AG11</f>
        <v>1091555.8815849146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2022-11-15T18:10:56Z</dcterms:modified>
</cp:coreProperties>
</file>