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io-model\GaHEbIC\"/>
    </mc:Choice>
  </mc:AlternateContent>
  <xr:revisionPtr revIDLastSave="0" documentId="8_{B3302989-31EE-4FB7-B7A1-F1E4AA653D14}" xr6:coauthVersionLast="47" xr6:coauthVersionMax="47" xr10:uidLastSave="{00000000-0000-0000-0000-000000000000}"/>
  <bookViews>
    <workbookView xWindow="234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K2" i="8" s="1"/>
  <c r="C4" i="6"/>
  <c r="C2" i="8" s="1"/>
  <c r="I4" i="5"/>
  <c r="Q4" i="5"/>
  <c r="Q2" i="7" s="1"/>
  <c r="Y4" i="5"/>
  <c r="AG4" i="5"/>
  <c r="AO4" i="5"/>
  <c r="W4" i="6"/>
  <c r="M4" i="5"/>
  <c r="F4" i="6"/>
  <c r="F2" i="8" s="1"/>
  <c r="AP4" i="6"/>
  <c r="AH4" i="6"/>
  <c r="AH2" i="8" s="1"/>
  <c r="Z4" i="6"/>
  <c r="R4" i="6"/>
  <c r="J4" i="6"/>
  <c r="B4" i="6"/>
  <c r="J4" i="5"/>
  <c r="R4" i="5"/>
  <c r="R2" i="7" s="1"/>
  <c r="Z4" i="5"/>
  <c r="AH4" i="5"/>
  <c r="AH2" i="7" s="1"/>
  <c r="AP4" i="5"/>
  <c r="AQ4" i="5"/>
  <c r="G4" i="6"/>
  <c r="E4" i="5"/>
  <c r="AK4" i="5"/>
  <c r="AK2" i="7" s="1"/>
  <c r="AD4" i="6"/>
  <c r="AD2" i="8" s="1"/>
  <c r="F4" i="5"/>
  <c r="V4" i="5"/>
  <c r="AO4" i="6"/>
  <c r="AG4" i="6"/>
  <c r="Y4" i="6"/>
  <c r="Q4" i="6"/>
  <c r="I4" i="6"/>
  <c r="I2" i="8" s="1"/>
  <c r="C4" i="5"/>
  <c r="K4" i="5"/>
  <c r="S4" i="5"/>
  <c r="AA4" i="5"/>
  <c r="AI4" i="5"/>
  <c r="O4" i="6"/>
  <c r="AC4" i="5"/>
  <c r="N4" i="6"/>
  <c r="N2" i="8" s="1"/>
  <c r="AD4" i="5"/>
  <c r="AD2" i="7" s="1"/>
  <c r="AN4" i="6"/>
  <c r="AF4" i="6"/>
  <c r="AF2" i="8" s="1"/>
  <c r="X4" i="6"/>
  <c r="P4" i="6"/>
  <c r="H4" i="6"/>
  <c r="D4" i="5"/>
  <c r="L4" i="5"/>
  <c r="L2" i="7" s="1"/>
  <c r="T4" i="5"/>
  <c r="T2" i="7" s="1"/>
  <c r="AB4" i="5"/>
  <c r="AJ4" i="5"/>
  <c r="B4" i="5"/>
  <c r="AE4" i="6"/>
  <c r="U4" i="5"/>
  <c r="V4" i="6"/>
  <c r="N4" i="5"/>
  <c r="N2" i="7" s="1"/>
  <c r="AL4" i="5"/>
  <c r="AL2" i="7" s="1"/>
  <c r="AM4" i="6"/>
  <c r="AL4" i="6"/>
  <c r="AL2" i="8" s="1"/>
  <c r="AK4" i="6"/>
  <c r="AC4" i="6"/>
  <c r="U4" i="6"/>
  <c r="M4" i="6"/>
  <c r="E4" i="6"/>
  <c r="G4" i="5"/>
  <c r="G2" i="7" s="1"/>
  <c r="O4" i="5"/>
  <c r="W4" i="5"/>
  <c r="W2" i="7" s="1"/>
  <c r="AE4" i="5"/>
  <c r="AE2" i="7" s="1"/>
  <c r="AM4" i="5"/>
  <c r="AJ4" i="6"/>
  <c r="AB4" i="6"/>
  <c r="T4" i="6"/>
  <c r="T2" i="8" s="1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E2" i="8"/>
  <c r="G2" i="8"/>
  <c r="H2" i="8"/>
  <c r="J2" i="8"/>
  <c r="M2" i="8"/>
  <c r="O2" i="8"/>
  <c r="P2" i="8"/>
  <c r="Q2" i="8"/>
  <c r="R2" i="8"/>
  <c r="S2" i="8"/>
  <c r="U2" i="8"/>
  <c r="V2" i="8"/>
  <c r="W2" i="8"/>
  <c r="X2" i="8"/>
  <c r="Y2" i="8"/>
  <c r="Z2" i="8"/>
  <c r="AA2" i="8"/>
  <c r="AB2" i="8"/>
  <c r="AC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H2" i="7"/>
  <c r="I2" i="7"/>
  <c r="J2" i="7"/>
  <c r="K2" i="7"/>
  <c r="M2" i="7"/>
  <c r="O2" i="7"/>
  <c r="S2" i="7"/>
  <c r="U2" i="7"/>
  <c r="V2" i="7"/>
  <c r="Y2" i="7"/>
  <c r="Z2" i="7"/>
  <c r="AA2" i="7"/>
  <c r="AB2" i="7"/>
  <c r="AC2" i="7"/>
  <c r="AG2" i="7"/>
  <c r="AI2" i="7"/>
  <c r="AJ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<sst xmlns="http://schemas.openxmlformats.org/spreadsheetml/2006/main" count="2383" uniqueCount="828">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</sst>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827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WY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3.9052231857466418E-3</v>
      </c>
      <c r="C4" s="84">
        <f>IFERROR(INDEX('State BOBIC'!$C$2:$AR$51,MATCH(About!$B$2,'State BOBIC'!$AS$2:$AS$51,0),MATCH(C$1,'State BOBIC'!$C$1:$AR$1,0))/SUM('State BOBIC'!D:D),0)</f>
        <v>0.1051684735971497</v>
      </c>
      <c r="D4" s="84">
        <f>IFERROR(INDEX('State BOBIC'!$C$2:$AR$51,MATCH(About!$B$2,'State BOBIC'!$AS$2:$AS$51,0),MATCH(D$1,'State BOBIC'!$C$1:$AR$1,0))/SUM('State BOBIC'!E:E),0)</f>
        <v>9.8225316999156244E-3</v>
      </c>
      <c r="E4" s="84">
        <f>IFERROR(INDEX('State BOBIC'!$C$2:$AR$51,MATCH(About!$B$2,'State BOBIC'!$AS$2:$AS$51,0),MATCH(E$1,'State BOBIC'!$C$1:$AR$1,0))/SUM('State BOBIC'!F:F),0)</f>
        <v>4.4822390463081424E-2</v>
      </c>
      <c r="F4" s="84">
        <f>IFERROR(INDEX('State BOBIC'!$C$2:$AR$51,MATCH(About!$B$2,'State BOBIC'!$AS$2:$AS$51,0),MATCH(F$1,'State BOBIC'!$C$1:$AR$1,0))/SUM('State BOBIC'!G:G),0)</f>
        <v>2.6353477848760819E-2</v>
      </c>
      <c r="G4" s="84">
        <f>IFERROR(INDEX('State BOBIC'!$C$2:$AR$51,MATCH(About!$B$2,'State BOBIC'!$AS$2:$AS$51,0),MATCH(G$1,'State BOBIC'!$C$1:$AR$1,0))/SUM('State BOBIC'!H:H),0)</f>
        <v>5.0748182809109868E-4</v>
      </c>
      <c r="H4" s="84">
        <f>IFERROR(INDEX('State BOBIC'!$C$2:$AR$51,MATCH(About!$B$2,'State BOBIC'!$AS$2:$AS$51,0),MATCH(H$1,'State BOBIC'!$C$1:$AR$1,0))/SUM('State BOBIC'!I:I),0)</f>
        <v>5.3649209494014132E-4</v>
      </c>
      <c r="I4" s="84">
        <f>IFERROR(INDEX('State BOBIC'!$C$2:$AR$51,MATCH(About!$B$2,'State BOBIC'!$AS$2:$AS$51,0),MATCH(I$1,'State BOBIC'!$C$1:$AR$1,0))/SUM('State BOBIC'!J:J),0)</f>
        <v>1.147243985287553E-3</v>
      </c>
      <c r="J4" s="84">
        <f>IFERROR(INDEX('State BOBIC'!$C$2:$AR$51,MATCH(About!$B$2,'State BOBIC'!$AS$2:$AS$51,0),MATCH(J$1,'State BOBIC'!$C$1:$AR$1,0))/SUM('State BOBIC'!K:K),0)</f>
        <v>2.2169416998001897E-4</v>
      </c>
      <c r="K4" s="84">
        <f>IFERROR(INDEX('State BOBIC'!$C$2:$AR$51,MATCH(About!$B$2,'State BOBIC'!$AS$2:$AS$51,0),MATCH(K$1,'State BOBIC'!$C$1:$AR$1,0))/SUM('State BOBIC'!L:L),0)</f>
        <v>1.1116235611290997E-2</v>
      </c>
      <c r="L4" s="84">
        <f>IFERROR(INDEX('State BOBIC'!$C$2:$AR$51,MATCH(About!$B$2,'State BOBIC'!$AS$2:$AS$51,0),MATCH(L$1,'State BOBIC'!$C$1:$AR$1,0))/SUM('State BOBIC'!M:M),0)</f>
        <v>2.8281988936489535E-3</v>
      </c>
      <c r="M4" s="84">
        <f>IFERROR(INDEX('State BOBIC'!$C$2:$AR$51,MATCH(About!$B$2,'State BOBIC'!$AS$2:$AS$51,0),MATCH(M$1,'State BOBIC'!$C$1:$AR$1,0))/SUM('State BOBIC'!N:N),0)</f>
        <v>1.4010109745299644E-4</v>
      </c>
      <c r="N4" s="84">
        <f>IFERROR(INDEX('State BOBIC'!$C$2:$AR$51,MATCH(About!$B$2,'State BOBIC'!$AS$2:$AS$51,0),MATCH(N$1,'State BOBIC'!$C$1:$AR$1,0))/SUM('State BOBIC'!O:O),0)</f>
        <v>4.907747868359906E-4</v>
      </c>
      <c r="O4" s="84">
        <f>IFERROR(INDEX('State BOBIC'!$C$2:$AR$51,MATCH(About!$B$2,'State BOBIC'!$AS$2:$AS$51,0),MATCH(O$1,'State BOBIC'!$C$1:$AR$1,0))/SUM('State BOBIC'!P:P),0)</f>
        <v>0</v>
      </c>
      <c r="P4" s="84">
        <f>IFERROR(INDEX('State BOBIC'!$C$2:$AR$51,MATCH(About!$B$2,'State BOBIC'!$AS$2:$AS$51,0),MATCH(P$1,'State BOBIC'!$C$1:$AR$1,0))/SUM('State BOBIC'!Q:Q),0)</f>
        <v>3.0047263335737599E-3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5.5189985471263813E-4</v>
      </c>
      <c r="S4" s="84">
        <f>IFERROR(INDEX('State BOBIC'!$C$2:$AR$51,MATCH(About!$B$2,'State BOBIC'!$AS$2:$AS$51,0),MATCH(S$1,'State BOBIC'!$C$1:$AR$1,0))/SUM('State BOBIC'!T:T),0)</f>
        <v>1.0930548310525041E-3</v>
      </c>
      <c r="T4" s="84">
        <f>IFERROR(INDEX('State BOBIC'!$C$2:$AR$51,MATCH(About!$B$2,'State BOBIC'!$AS$2:$AS$51,0),MATCH(T$1,'State BOBIC'!$C$1:$AR$1,0))/SUM('State BOBIC'!U:U),0)</f>
        <v>1.5889283201821287E-4</v>
      </c>
      <c r="U4" s="84">
        <f>IFERROR(INDEX('State BOBIC'!$C$2:$AR$51,MATCH(About!$B$2,'State BOBIC'!$AS$2:$AS$51,0),MATCH(U$1,'State BOBIC'!$C$1:$AR$1,0))/SUM('State BOBIC'!V:V),0)</f>
        <v>6.8313496192743751E-4</v>
      </c>
      <c r="V4" s="84">
        <f>IFERROR(INDEX('State BOBIC'!$C$2:$AR$51,MATCH(About!$B$2,'State BOBIC'!$AS$2:$AS$51,0),MATCH(V$1,'State BOBIC'!$C$1:$AR$1,0))/SUM('State BOBIC'!W:W),0)</f>
        <v>5.411261351454163E-4</v>
      </c>
      <c r="W4" s="84">
        <f>IFERROR(INDEX('State BOBIC'!$C$2:$AR$51,MATCH(About!$B$2,'State BOBIC'!$AS$2:$AS$51,0),MATCH(W$1,'State BOBIC'!$C$1:$AR$1,0))/SUM('State BOBIC'!X:X),0)</f>
        <v>1.6553998239249198E-4</v>
      </c>
      <c r="X4" s="84">
        <f>IFERROR(INDEX('State BOBIC'!$C$2:$AR$51,MATCH(About!$B$2,'State BOBIC'!$AS$2:$AS$51,0),MATCH(X$1,'State BOBIC'!$C$1:$AR$1,0))/SUM('State BOBIC'!Y:Y),0)</f>
        <v>6.210548700910484E-5</v>
      </c>
      <c r="Y4" s="84">
        <f>IFERROR(INDEX('State BOBIC'!$C$2:$AR$51,MATCH(About!$B$2,'State BOBIC'!$AS$2:$AS$51,0),MATCH(Y$1,'State BOBIC'!$C$1:$AR$1,0))/SUM('State BOBIC'!Z:Z),0)</f>
        <v>2.1909726983339518E-4</v>
      </c>
      <c r="Z4" s="84">
        <f>IFERROR(INDEX('State BOBIC'!$C$2:$AR$51,MATCH(About!$B$2,'State BOBIC'!$AS$2:$AS$51,0),MATCH(Z$1,'State BOBIC'!$C$1:$AR$1,0))/SUM('State BOBIC'!AA:AA),0)</f>
        <v>3.6521570242874389E-3</v>
      </c>
      <c r="AA4" s="84">
        <f>IFERROR(INDEX('State BOBIC'!$C$2:$AR$51,MATCH(About!$B$2,'State BOBIC'!$AS$2:$AS$51,0),MATCH(AA$1,'State BOBIC'!$C$1:$AR$1,0))/SUM('State BOBIC'!AB:AB),0)</f>
        <v>3.1280672918845745E-2</v>
      </c>
      <c r="AB4" s="84">
        <f>IFERROR(INDEX('State BOBIC'!$C$2:$AR$51,MATCH(About!$B$2,'State BOBIC'!$AS$2:$AS$51,0),MATCH(AB$1,'State BOBIC'!$C$1:$AR$1,0))/SUM('State BOBIC'!AC:AC),0)</f>
        <v>1.5689771448739195E-3</v>
      </c>
      <c r="AC4" s="84">
        <f>IFERROR(INDEX('State BOBIC'!$C$2:$AR$51,MATCH(About!$B$2,'State BOBIC'!$AS$2:$AS$51,0),MATCH(AC$1,'State BOBIC'!$C$1:$AR$1,0))/SUM('State BOBIC'!AD:AD),0)</f>
        <v>2.8020395618492998E-3</v>
      </c>
      <c r="AD4" s="84">
        <f>IFERROR(INDEX('State BOBIC'!$C$2:$AR$51,MATCH(About!$B$2,'State BOBIC'!$AS$2:$AS$51,0),MATCH(AD$1,'State BOBIC'!$C$1:$AR$1,0))/SUM('State BOBIC'!AE:AE),0)</f>
        <v>1.5917929805586086E-3</v>
      </c>
      <c r="AE4" s="84">
        <f>IFERROR(INDEX('State BOBIC'!$C$2:$AR$51,MATCH(About!$B$2,'State BOBIC'!$AS$2:$AS$51,0),MATCH(AE$1,'State BOBIC'!$C$1:$AR$1,0))/SUM('State BOBIC'!AF:AF),0)</f>
        <v>2.6839626722985495E-3</v>
      </c>
      <c r="AF4" s="84">
        <f>IFERROR(INDEX('State BOBIC'!$C$2:$AR$51,MATCH(About!$B$2,'State BOBIC'!$AS$2:$AS$51,0),MATCH(AF$1,'State BOBIC'!$C$1:$AR$1,0))/SUM('State BOBIC'!AG:AG),0)</f>
        <v>2.2359066867643773E-3</v>
      </c>
      <c r="AG4" s="84">
        <f>IFERROR(INDEX('State BOBIC'!$C$2:$AR$51,MATCH(About!$B$2,'State BOBIC'!$AS$2:$AS$51,0),MATCH(AG$1,'State BOBIC'!$C$1:$AR$1,0))/SUM('State BOBIC'!AH:AH),0)</f>
        <v>5.929949651206182E-4</v>
      </c>
      <c r="AH4" s="84">
        <f>IFERROR(INDEX('State BOBIC'!$C$2:$AR$51,MATCH(About!$B$2,'State BOBIC'!$AS$2:$AS$51,0),MATCH(AH$1,'State BOBIC'!$C$1:$AR$1,0))/SUM('State BOBIC'!AI:AI),0)</f>
        <v>1.1674712335982727E-3</v>
      </c>
      <c r="AI4" s="84">
        <f>IFERROR(INDEX('State BOBIC'!$C$2:$AR$51,MATCH(About!$B$2,'State BOBIC'!$AS$2:$AS$51,0),MATCH(AI$1,'State BOBIC'!$C$1:$AR$1,0))/SUM('State BOBIC'!AJ:AJ),0)</f>
        <v>6.8589269832614844E-4</v>
      </c>
      <c r="AJ4" s="84">
        <f>IFERROR(INDEX('State BOBIC'!$C$2:$AR$51,MATCH(About!$B$2,'State BOBIC'!$AS$2:$AS$51,0),MATCH(AJ$1,'State BOBIC'!$C$1:$AR$1,0))/SUM('State BOBIC'!AK:AK),0)</f>
        <v>8.759343655831913E-4</v>
      </c>
      <c r="AK4" s="84">
        <f>IFERROR(INDEX('State BOBIC'!$C$2:$AR$51,MATCH(About!$B$2,'State BOBIC'!$AS$2:$AS$51,0),MATCH(AK$1,'State BOBIC'!$C$1:$AR$1,0))/SUM('State BOBIC'!AL:AL),0)</f>
        <v>1.6826099079172779E-3</v>
      </c>
      <c r="AL4" s="84">
        <f>IFERROR(INDEX('State BOBIC'!$C$2:$AR$51,MATCH(About!$B$2,'State BOBIC'!$AS$2:$AS$51,0),MATCH(AL$1,'State BOBIC'!$C$1:$AR$1,0))/SUM('State BOBIC'!AM:AM),0)</f>
        <v>9.2198618966122798E-4</v>
      </c>
      <c r="AM4" s="84">
        <f>IFERROR(INDEX('State BOBIC'!$C$2:$AR$51,MATCH(About!$B$2,'State BOBIC'!$AS$2:$AS$51,0),MATCH(AM$1,'State BOBIC'!$C$1:$AR$1,0))/SUM('State BOBIC'!AN:AN),0)</f>
        <v>2.8029715992445377E-3</v>
      </c>
      <c r="AN4" s="84">
        <f>IFERROR(INDEX('State BOBIC'!$C$2:$AR$51,MATCH(About!$B$2,'State BOBIC'!$AS$2:$AS$51,0),MATCH(AN$1,'State BOBIC'!$C$1:$AR$1,0))/SUM('State BOBIC'!AO:AO),0)</f>
        <v>5.2317847568327631E-4</v>
      </c>
      <c r="AO4" s="84">
        <f>IFERROR(INDEX('State BOBIC'!$C$2:$AR$51,MATCH(About!$B$2,'State BOBIC'!$AS$2:$AS$51,0),MATCH(AO$1,'State BOBIC'!$C$1:$AR$1,0))/SUM('State BOBIC'!AP:AP),0)</f>
        <v>1.1783405089545733E-3</v>
      </c>
      <c r="AP4" s="84">
        <f>IFERROR(INDEX('State BOBIC'!$C$2:$AR$51,MATCH(About!$B$2,'State BOBIC'!$AS$2:$AS$51,0),MATCH(AP$1,'State BOBIC'!$C$1:$AR$1,0))/SUM('State BOBIC'!AQ:AQ),0)</f>
        <v>1.3037320915289191E-3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3.9052231857466418E-3</v>
      </c>
      <c r="C4" s="84">
        <f>IFERROR(INDEX('State BOBIC'!$C$2:$AR$51,MATCH(About!$B$2,'State BOBIC'!$AS$2:$AS$51,0),MATCH(C$1,'State BOBIC'!$C$1:$AR$1,0))/SUM('State BOBIC'!D:D),0)</f>
        <v>0.1051684735971497</v>
      </c>
      <c r="D4" s="84">
        <f>IFERROR(INDEX('State BOBIC'!$C$2:$AR$51,MATCH(About!$B$2,'State BOBIC'!$AS$2:$AS$51,0),MATCH(D$1,'State BOBIC'!$C$1:$AR$1,0))/SUM('State BOBIC'!E:E),0)</f>
        <v>9.8225316999156244E-3</v>
      </c>
      <c r="E4" s="84">
        <f>IFERROR(INDEX('State BOBIC'!$C$2:$AR$51,MATCH(About!$B$2,'State BOBIC'!$AS$2:$AS$51,0),MATCH(E$1,'State BOBIC'!$C$1:$AR$1,0))/SUM('State BOBIC'!F:F),0)</f>
        <v>4.4822390463081424E-2</v>
      </c>
      <c r="F4" s="84">
        <f>IFERROR(INDEX('State BOBIC'!$C$2:$AR$51,MATCH(About!$B$2,'State BOBIC'!$AS$2:$AS$51,0),MATCH(F$1,'State BOBIC'!$C$1:$AR$1,0))/SUM('State BOBIC'!G:G),0)</f>
        <v>2.6353477848760819E-2</v>
      </c>
      <c r="G4" s="84">
        <f>IFERROR(INDEX('State BOBIC'!$C$2:$AR$51,MATCH(About!$B$2,'State BOBIC'!$AS$2:$AS$51,0),MATCH(G$1,'State BOBIC'!$C$1:$AR$1,0))/SUM('State BOBIC'!H:H),0)</f>
        <v>5.0748182809109868E-4</v>
      </c>
      <c r="H4" s="84">
        <f>IFERROR(INDEX('State BOBIC'!$C$2:$AR$51,MATCH(About!$B$2,'State BOBIC'!$AS$2:$AS$51,0),MATCH(H$1,'State BOBIC'!$C$1:$AR$1,0))/SUM('State BOBIC'!I:I),0)</f>
        <v>5.3649209494014132E-4</v>
      </c>
      <c r="I4" s="84">
        <f>IFERROR(INDEX('State BOBIC'!$C$2:$AR$51,MATCH(About!$B$2,'State BOBIC'!$AS$2:$AS$51,0),MATCH(I$1,'State BOBIC'!$C$1:$AR$1,0))/SUM('State BOBIC'!J:J),0)</f>
        <v>1.147243985287553E-3</v>
      </c>
      <c r="J4" s="84">
        <f>IFERROR(INDEX('State BOBIC'!$C$2:$AR$51,MATCH(About!$B$2,'State BOBIC'!$AS$2:$AS$51,0),MATCH(J$1,'State BOBIC'!$C$1:$AR$1,0))/SUM('State BOBIC'!K:K),0)</f>
        <v>2.2169416998001897E-4</v>
      </c>
      <c r="K4" s="84">
        <f>IFERROR(INDEX('State BOBIC'!$C$2:$AR$51,MATCH(About!$B$2,'State BOBIC'!$AS$2:$AS$51,0),MATCH(K$1,'State BOBIC'!$C$1:$AR$1,0))/SUM('State BOBIC'!L:L),0)</f>
        <v>1.1116235611290997E-2</v>
      </c>
      <c r="L4" s="84">
        <f>IFERROR(INDEX('State BOBIC'!$C$2:$AR$51,MATCH(About!$B$2,'State BOBIC'!$AS$2:$AS$51,0),MATCH(L$1,'State BOBIC'!$C$1:$AR$1,0))/SUM('State BOBIC'!M:M),0)</f>
        <v>2.8281988936489535E-3</v>
      </c>
      <c r="M4" s="84">
        <f>IFERROR(INDEX('State BOBIC'!$C$2:$AR$51,MATCH(About!$B$2,'State BOBIC'!$AS$2:$AS$51,0),MATCH(M$1,'State BOBIC'!$C$1:$AR$1,0))/SUM('State BOBIC'!N:N),0)</f>
        <v>1.4010109745299644E-4</v>
      </c>
      <c r="N4" s="84">
        <f>IFERROR(INDEX('State BOBIC'!$C$2:$AR$51,MATCH(About!$B$2,'State BOBIC'!$AS$2:$AS$51,0),MATCH(N$1,'State BOBIC'!$C$1:$AR$1,0))/SUM('State BOBIC'!O:O),0)</f>
        <v>4.907747868359906E-4</v>
      </c>
      <c r="O4" s="84">
        <f>IFERROR(INDEX('State BOBIC'!$C$2:$AR$51,MATCH(About!$B$2,'State BOBIC'!$AS$2:$AS$51,0),MATCH(O$1,'State BOBIC'!$C$1:$AR$1,0))/SUM('State BOBIC'!P:P),0)</f>
        <v>0</v>
      </c>
      <c r="P4" s="84">
        <f>IFERROR(INDEX('State BOBIC'!$C$2:$AR$51,MATCH(About!$B$2,'State BOBIC'!$AS$2:$AS$51,0),MATCH(P$1,'State BOBIC'!$C$1:$AR$1,0))/SUM('State BOBIC'!Q:Q),0)</f>
        <v>3.0047263335737599E-3</v>
      </c>
      <c r="Q4" s="84">
        <f>IFERROR(INDEX('State BOBIC'!$C$2:$AR$51,MATCH(About!$B$2,'State BOBIC'!$AS$2:$AS$51,0),MATCH(Q$1,'State BOBIC'!$C$1:$AR$1,0))/SUM('State BOBIC'!R:R),0)</f>
        <v>0</v>
      </c>
      <c r="R4" s="84">
        <f>IFERROR(INDEX('State BOBIC'!$C$2:$AR$51,MATCH(About!$B$2,'State BOBIC'!$AS$2:$AS$51,0),MATCH(R$1,'State BOBIC'!$C$1:$AR$1,0))/SUM('State BOBIC'!S:S),0)</f>
        <v>5.5189985471263813E-4</v>
      </c>
      <c r="S4" s="84">
        <f>IFERROR(INDEX('State BOBIC'!$C$2:$AR$51,MATCH(About!$B$2,'State BOBIC'!$AS$2:$AS$51,0),MATCH(S$1,'State BOBIC'!$C$1:$AR$1,0))/SUM('State BOBIC'!T:T),0)</f>
        <v>1.0930548310525041E-3</v>
      </c>
      <c r="T4" s="84">
        <f>IFERROR(INDEX('State BOBIC'!$C$2:$AR$51,MATCH(About!$B$2,'State BOBIC'!$AS$2:$AS$51,0),MATCH(T$1,'State BOBIC'!$C$1:$AR$1,0))/SUM('State BOBIC'!U:U),0)</f>
        <v>1.5889283201821287E-4</v>
      </c>
      <c r="U4" s="84">
        <f>IFERROR(INDEX('State BOBIC'!$C$2:$AR$51,MATCH(About!$B$2,'State BOBIC'!$AS$2:$AS$51,0),MATCH(U$1,'State BOBIC'!$C$1:$AR$1,0))/SUM('State BOBIC'!V:V),0)</f>
        <v>6.8313496192743751E-4</v>
      </c>
      <c r="V4" s="84">
        <f>IFERROR(INDEX('State BOBIC'!$C$2:$AR$51,MATCH(About!$B$2,'State BOBIC'!$AS$2:$AS$51,0),MATCH(V$1,'State BOBIC'!$C$1:$AR$1,0))/SUM('State BOBIC'!W:W),0)</f>
        <v>5.411261351454163E-4</v>
      </c>
      <c r="W4" s="84">
        <f>IFERROR(INDEX('State BOBIC'!$C$2:$AR$51,MATCH(About!$B$2,'State BOBIC'!$AS$2:$AS$51,0),MATCH(W$1,'State BOBIC'!$C$1:$AR$1,0))/SUM('State BOBIC'!X:X),0)</f>
        <v>1.6553998239249198E-4</v>
      </c>
      <c r="X4" s="84">
        <f>IFERROR(INDEX('State BOBIC'!$C$2:$AR$51,MATCH(About!$B$2,'State BOBIC'!$AS$2:$AS$51,0),MATCH(X$1,'State BOBIC'!$C$1:$AR$1,0))/SUM('State BOBIC'!Y:Y),0)</f>
        <v>6.210548700910484E-5</v>
      </c>
      <c r="Y4" s="84">
        <f>IFERROR(INDEX('State BOBIC'!$C$2:$AR$51,MATCH(About!$B$2,'State BOBIC'!$AS$2:$AS$51,0),MATCH(Y$1,'State BOBIC'!$C$1:$AR$1,0))/SUM('State BOBIC'!Z:Z),0)</f>
        <v>2.1909726983339518E-4</v>
      </c>
      <c r="Z4" s="84">
        <f>IFERROR(INDEX('State BOBIC'!$C$2:$AR$51,MATCH(About!$B$2,'State BOBIC'!$AS$2:$AS$51,0),MATCH(Z$1,'State BOBIC'!$C$1:$AR$1,0))/SUM('State BOBIC'!AA:AA),0)</f>
        <v>3.6521570242874389E-3</v>
      </c>
      <c r="AA4" s="84">
        <f>IFERROR(INDEX('State BOBIC'!$C$2:$AR$51,MATCH(About!$B$2,'State BOBIC'!$AS$2:$AS$51,0),MATCH(AA$1,'State BOBIC'!$C$1:$AR$1,0))/SUM('State BOBIC'!AB:AB),0)</f>
        <v>3.1280672918845745E-2</v>
      </c>
      <c r="AB4" s="84">
        <f>IFERROR(INDEX('State BOBIC'!$C$2:$AR$51,MATCH(About!$B$2,'State BOBIC'!$AS$2:$AS$51,0),MATCH(AB$1,'State BOBIC'!$C$1:$AR$1,0))/SUM('State BOBIC'!AC:AC),0)</f>
        <v>1.5689771448739195E-3</v>
      </c>
      <c r="AC4" s="84">
        <f>IFERROR(INDEX('State BOBIC'!$C$2:$AR$51,MATCH(About!$B$2,'State BOBIC'!$AS$2:$AS$51,0),MATCH(AC$1,'State BOBIC'!$C$1:$AR$1,0))/SUM('State BOBIC'!AD:AD),0)</f>
        <v>2.8020395618492998E-3</v>
      </c>
      <c r="AD4" s="84">
        <f>IFERROR(INDEX('State BOBIC'!$C$2:$AR$51,MATCH(About!$B$2,'State BOBIC'!$AS$2:$AS$51,0),MATCH(AD$1,'State BOBIC'!$C$1:$AR$1,0))/SUM('State BOBIC'!AE:AE),0)</f>
        <v>1.5917929805586086E-3</v>
      </c>
      <c r="AE4" s="84">
        <f>IFERROR(INDEX('State BOBIC'!$C$2:$AR$51,MATCH(About!$B$2,'State BOBIC'!$AS$2:$AS$51,0),MATCH(AE$1,'State BOBIC'!$C$1:$AR$1,0))/SUM('State BOBIC'!AF:AF),0)</f>
        <v>2.6839626722985495E-3</v>
      </c>
      <c r="AF4" s="84">
        <f>IFERROR(INDEX('State BOBIC'!$C$2:$AR$51,MATCH(About!$B$2,'State BOBIC'!$AS$2:$AS$51,0),MATCH(AF$1,'State BOBIC'!$C$1:$AR$1,0))/SUM('State BOBIC'!AG:AG),0)</f>
        <v>2.2359066867643773E-3</v>
      </c>
      <c r="AG4" s="84">
        <f>IFERROR(INDEX('State BOBIC'!$C$2:$AR$51,MATCH(About!$B$2,'State BOBIC'!$AS$2:$AS$51,0),MATCH(AG$1,'State BOBIC'!$C$1:$AR$1,0))/SUM('State BOBIC'!AH:AH),0)</f>
        <v>5.929949651206182E-4</v>
      </c>
      <c r="AH4" s="84">
        <f>IFERROR(INDEX('State BOBIC'!$C$2:$AR$51,MATCH(About!$B$2,'State BOBIC'!$AS$2:$AS$51,0),MATCH(AH$1,'State BOBIC'!$C$1:$AR$1,0))/SUM('State BOBIC'!AI:AI),0)</f>
        <v>1.1674712335982727E-3</v>
      </c>
      <c r="AI4" s="84">
        <f>IFERROR(INDEX('State BOBIC'!$C$2:$AR$51,MATCH(About!$B$2,'State BOBIC'!$AS$2:$AS$51,0),MATCH(AI$1,'State BOBIC'!$C$1:$AR$1,0))/SUM('State BOBIC'!AJ:AJ),0)</f>
        <v>6.8589269832614844E-4</v>
      </c>
      <c r="AJ4" s="84">
        <f>IFERROR(INDEX('State BOBIC'!$C$2:$AR$51,MATCH(About!$B$2,'State BOBIC'!$AS$2:$AS$51,0),MATCH(AJ$1,'State BOBIC'!$C$1:$AR$1,0))/SUM('State BOBIC'!AK:AK),0)</f>
        <v>8.759343655831913E-4</v>
      </c>
      <c r="AK4" s="84">
        <f>IFERROR(INDEX('State BOBIC'!$C$2:$AR$51,MATCH(About!$B$2,'State BOBIC'!$AS$2:$AS$51,0),MATCH(AK$1,'State BOBIC'!$C$1:$AR$1,0))/SUM('State BOBIC'!AL:AL),0)</f>
        <v>1.6826099079172779E-3</v>
      </c>
      <c r="AL4" s="84">
        <f>IFERROR(INDEX('State BOBIC'!$C$2:$AR$51,MATCH(About!$B$2,'State BOBIC'!$AS$2:$AS$51,0),MATCH(AL$1,'State BOBIC'!$C$1:$AR$1,0))/SUM('State BOBIC'!AM:AM),0)</f>
        <v>9.2198618966122798E-4</v>
      </c>
      <c r="AM4" s="84">
        <f>IFERROR(INDEX('State BOBIC'!$C$2:$AR$51,MATCH(About!$B$2,'State BOBIC'!$AS$2:$AS$51,0),MATCH(AM$1,'State BOBIC'!$C$1:$AR$1,0))/SUM('State BOBIC'!AN:AN),0)</f>
        <v>2.8029715992445377E-3</v>
      </c>
      <c r="AN4" s="84">
        <f>IFERROR(INDEX('State BOBIC'!$C$2:$AR$51,MATCH(About!$B$2,'State BOBIC'!$AS$2:$AS$51,0),MATCH(AN$1,'State BOBIC'!$C$1:$AR$1,0))/SUM('State BOBIC'!AO:AO),0)</f>
        <v>5.2317847568327631E-4</v>
      </c>
      <c r="AO4" s="84">
        <f>IFERROR(INDEX('State BOBIC'!$C$2:$AR$51,MATCH(About!$B$2,'State BOBIC'!$AS$2:$AS$51,0),MATCH(AO$1,'State BOBIC'!$C$1:$AR$1,0))/SUM('State BOBIC'!AP:AP),0)</f>
        <v>1.1783405089545733E-3</v>
      </c>
      <c r="AP4" s="84">
        <f>IFERROR(INDEX('State BOBIC'!$C$2:$AR$51,MATCH(About!$B$2,'State BOBIC'!$AS$2:$AS$51,0),MATCH(AP$1,'State BOBIC'!$C$1:$AR$1,0))/SUM('State BOBIC'!AQ:AQ),0)</f>
        <v>1.3037320915289191E-3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268587.15897885099</v>
      </c>
      <c r="C2" s="81">
        <f>'National GE'!C2*'National GE'!C4</f>
        <v>382995.68511681224</v>
      </c>
      <c r="D2" s="81">
        <f>'National GE'!D2*'National GE'!D4</f>
        <v>63183.961550706081</v>
      </c>
      <c r="E2">
        <f>'National GE'!E2*'National GE'!E4</f>
        <v>282221.05356946826</v>
      </c>
      <c r="F2">
        <f>'National GE'!F2*'National GE'!F4</f>
        <v>7658.4385000338261</v>
      </c>
      <c r="G2">
        <f>'National GE'!G2*'National GE'!G4</f>
        <v>180658.69829269539</v>
      </c>
      <c r="H2">
        <f>'National GE'!H2*'National GE'!H4</f>
        <v>20423.8172181552</v>
      </c>
      <c r="I2">
        <f>'National GE'!I2*'National GE'!I4</f>
        <v>1333.5769276876026</v>
      </c>
      <c r="J2">
        <f>'National GE'!J2*'National GE'!J4</f>
        <v>3650.7679679545017</v>
      </c>
      <c r="K2" s="81">
        <f>'National GE'!K2*'National GE'!K4</f>
        <v>471642.45498642308</v>
      </c>
      <c r="L2" s="81">
        <f>'National GE'!L2*'National GE'!L4</f>
        <v>11887373.145009916</v>
      </c>
      <c r="M2">
        <f>'National GE'!M2*'National GE'!M4</f>
        <v>46501.833842912769</v>
      </c>
      <c r="N2">
        <f>'National GE'!N2*'National GE'!N4</f>
        <v>4373.7213236230582</v>
      </c>
      <c r="O2" s="81">
        <f>'National GE'!O2*'National GE'!O4</f>
        <v>0</v>
      </c>
      <c r="P2" s="81">
        <f>'National GE'!P2*'National GE'!P4</f>
        <v>25262.72670039158</v>
      </c>
      <c r="Q2" s="81">
        <f>'National GE'!Q2*'National GE'!Q4</f>
        <v>0</v>
      </c>
      <c r="R2" s="81">
        <f>'National GE'!R2*'National GE'!R4</f>
        <v>1471.2829023375987</v>
      </c>
      <c r="S2">
        <f>'National GE'!S2*'National GE'!S4</f>
        <v>19588.208319624202</v>
      </c>
      <c r="T2">
        <f>'National GE'!T2*'National GE'!T4</f>
        <v>3693.9973967493879</v>
      </c>
      <c r="U2">
        <f>'National GE'!U2*'National GE'!U4</f>
        <v>1919.0467202834711</v>
      </c>
      <c r="V2">
        <f>'National GE'!V2*'National GE'!V4</f>
        <v>5136.9533660085644</v>
      </c>
      <c r="W2">
        <f>'National GE'!W2*'National GE'!W4</f>
        <v>1779.9463859697071</v>
      </c>
      <c r="X2">
        <f>'National GE'!X2*'National GE'!X4</f>
        <v>5973.9317661086916</v>
      </c>
      <c r="Y2">
        <f>'National GE'!Y2*'National GE'!Y4</f>
        <v>3204.7558631192733</v>
      </c>
      <c r="Z2" s="81">
        <f>'National GE'!Z2*'National GE'!Z4</f>
        <v>691038.57974818593</v>
      </c>
      <c r="AA2" s="81">
        <f>'National GE'!AA2*'National GE'!AA4</f>
        <v>8044671.8433665819</v>
      </c>
      <c r="AB2" s="81">
        <f>'National GE'!AB2*'National GE'!AB4</f>
        <v>1088625.6716854337</v>
      </c>
      <c r="AC2">
        <f>'National GE'!AC2*'National GE'!AC4</f>
        <v>2442.8556772168467</v>
      </c>
      <c r="AD2">
        <f>'National GE'!AD2*'National GE'!AD4</f>
        <v>3925009.6081536305</v>
      </c>
      <c r="AE2">
        <f>'National GE'!AE2*'National GE'!AE4</f>
        <v>6561120.7094334112</v>
      </c>
      <c r="AF2">
        <f>'National GE'!AF2*'National GE'!AF4</f>
        <v>378162.92784161126</v>
      </c>
      <c r="AG2">
        <f>'National GE'!AG2*'National GE'!AG4</f>
        <v>642090.3587307384</v>
      </c>
      <c r="AH2">
        <f>'National GE'!AH2*'National GE'!AH4</f>
        <v>228556.48034194409</v>
      </c>
      <c r="AI2">
        <f>'National GE'!AI2*'National GE'!AI4</f>
        <v>1759893.4905844012</v>
      </c>
      <c r="AJ2">
        <f>'National GE'!AJ2*'National GE'!AJ4</f>
        <v>44122.076838576031</v>
      </c>
      <c r="AK2">
        <f>'National GE'!AK2*'National GE'!AK4</f>
        <v>2749174.6106223306</v>
      </c>
      <c r="AL2">
        <f>'National GE'!AL2*'National GE'!AL4</f>
        <v>2854650.7883118438</v>
      </c>
      <c r="AM2">
        <f>'National GE'!AM2*'National GE'!AM4</f>
        <v>5946035923.9221315</v>
      </c>
      <c r="AN2">
        <f>'National GE'!AN2*'National GE'!AN4</f>
        <v>204678933.50398892</v>
      </c>
      <c r="AO2">
        <f>'National GE'!AO2*'National GE'!AO4</f>
        <v>3310.1665338665889</v>
      </c>
      <c r="AP2">
        <f>'National GE'!AP2*'National GE'!AP4</f>
        <v>3652941.8686910821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414947867.74189115</v>
      </c>
      <c r="C2" s="81">
        <f>'National HE'!C2*'National HE'!C4</f>
        <v>1012645324.3609899</v>
      </c>
      <c r="D2" s="81">
        <f>'National HE'!D2*'National HE'!D4</f>
        <v>0</v>
      </c>
      <c r="E2">
        <f>'National HE'!E2*'National HE'!E4</f>
        <v>52349834.505955063</v>
      </c>
      <c r="F2">
        <f>'National HE'!F2*'National HE'!F4</f>
        <v>4597615.9128536405</v>
      </c>
      <c r="G2">
        <f>'National HE'!G2*'National HE'!G4</f>
        <v>295662289.55478579</v>
      </c>
      <c r="H2">
        <f>'National HE'!H2*'National HE'!H4</f>
        <v>82499852.9392149</v>
      </c>
      <c r="I2">
        <f>'National HE'!I2*'National HE'!I4</f>
        <v>8646579.4048944935</v>
      </c>
      <c r="J2">
        <f>'National HE'!J2*'National HE'!J4</f>
        <v>13756673.531106297</v>
      </c>
      <c r="K2" s="81">
        <f>'National HE'!K2*'National HE'!K4</f>
        <v>1839746922.9818232</v>
      </c>
      <c r="L2" s="81">
        <f>'National HE'!L2*'National HE'!L4</f>
        <v>274082702.28923035</v>
      </c>
      <c r="M2">
        <f>'National HE'!M2*'National HE'!M4</f>
        <v>40058726.135097921</v>
      </c>
      <c r="N2">
        <f>'National HE'!N2*'National HE'!N4</f>
        <v>25065844.446132913</v>
      </c>
      <c r="O2" s="81">
        <f>'National HE'!O2*'National HE'!O4</f>
        <v>0</v>
      </c>
      <c r="P2" s="81">
        <f>'National HE'!P2*'National HE'!P4</f>
        <v>27992191.078367058</v>
      </c>
      <c r="Q2" s="81">
        <f>'National HE'!Q2*'National HE'!Q4</f>
        <v>0</v>
      </c>
      <c r="R2" s="81">
        <f>'National HE'!R2*'National HE'!R4</f>
        <v>2067089.7423250126</v>
      </c>
      <c r="S2">
        <f>'National HE'!S2*'National HE'!S4</f>
        <v>38732558.426946439</v>
      </c>
      <c r="T2">
        <f>'National HE'!T2*'National HE'!T4</f>
        <v>22001848.678090669</v>
      </c>
      <c r="U2">
        <f>'National HE'!U2*'National HE'!U4</f>
        <v>34837646.245752923</v>
      </c>
      <c r="V2">
        <f>'National HE'!V2*'National HE'!V4</f>
        <v>15260578.003124196</v>
      </c>
      <c r="W2">
        <f>'National HE'!W2*'National HE'!W4</f>
        <v>38341023.322522119</v>
      </c>
      <c r="X2">
        <f>'National HE'!X2*'National HE'!X4</f>
        <v>3286588.9421472736</v>
      </c>
      <c r="Y2">
        <f>'National HE'!Y2*'National HE'!Y4</f>
        <v>43487497.108639188</v>
      </c>
      <c r="Z2" s="81">
        <f>'National HE'!Z2*'National HE'!Z4</f>
        <v>459106944.05742681</v>
      </c>
      <c r="AA2" s="81">
        <f>'National HE'!AA2*'National HE'!AA4</f>
        <v>1067428789.0844194</v>
      </c>
      <c r="AB2" s="81">
        <f>'National HE'!AB2*'National HE'!AB4</f>
        <v>70271272.927093208</v>
      </c>
      <c r="AC2">
        <f>'National HE'!AC2*'National HE'!AC4</f>
        <v>19622102.513040032</v>
      </c>
      <c r="AD2">
        <f>'National HE'!AD2*'National HE'!AD4</f>
        <v>1990286717.4985034</v>
      </c>
      <c r="AE2">
        <f>'National HE'!AE2*'National HE'!AE4</f>
        <v>1234311223.4479373</v>
      </c>
      <c r="AF2">
        <f>'National HE'!AF2*'National HE'!AF4</f>
        <v>1532168687.0770609</v>
      </c>
      <c r="AG2">
        <f>'National HE'!AG2*'National HE'!AG4</f>
        <v>112070214.55046569</v>
      </c>
      <c r="AH2">
        <f>'National HE'!AH2*'National HE'!AH4</f>
        <v>284085526.89421475</v>
      </c>
      <c r="AI2">
        <f>'National HE'!AI2*'National HE'!AI4</f>
        <v>52099637.608021982</v>
      </c>
      <c r="AJ2">
        <f>'National HE'!AJ2*'National HE'!AJ4</f>
        <v>671038242.1127826</v>
      </c>
      <c r="AK2">
        <f>'National HE'!AK2*'National HE'!AK4</f>
        <v>2401965445.9836507</v>
      </c>
      <c r="AL2">
        <f>'National HE'!AL2*'National HE'!AL4</f>
        <v>291764190.93266535</v>
      </c>
      <c r="AM2">
        <f>'National HE'!AM2*'National HE'!AM4</f>
        <v>212836172.69236249</v>
      </c>
      <c r="AN2">
        <f>'National HE'!AN2*'National HE'!AN4</f>
        <v>292937299.12178779</v>
      </c>
      <c r="AO2">
        <f>'National HE'!AO2*'National HE'!AO4</f>
        <v>2428643275.2840133</v>
      </c>
      <c r="AP2">
        <f>'National HE'!AP2*'National HE'!AP4</f>
        <v>565808302.04315901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2024-01-04T00:23:34Z</dcterms:modified>
</cp:coreProperties>
</file>