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D8116D27-3083-41BF-AFF0-4F44C91F3D4E}" xr6:coauthVersionLast="45" xr6:coauthVersionMax="45" xr10:uidLastSave="{00000000-0000-0000-0000-000000000000}"/>
  <bookViews>
    <workbookView xWindow="28680" yWindow="-120" windowWidth="29040" windowHeight="15840" tabRatio="656" activeTab="3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3" l="1"/>
  <c r="C4" i="10"/>
  <c r="C11" i="12"/>
  <c r="C11" i="9"/>
  <c r="C8" i="9"/>
  <c r="C8" i="12"/>
  <c r="C6" i="12"/>
  <c r="C6" i="9"/>
</calcChain>
</file>

<file path=xl/sharedStrings.xml><?xml version="1.0" encoding="utf-8"?>
<sst xmlns="http://schemas.openxmlformats.org/spreadsheetml/2006/main" count="235" uniqueCount="28">
  <si>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</si>
  <si>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</si>
  <si>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</si>
  <si>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</si>
  <si>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</si>
  <si>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</si>
  <si>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</si>
  <si>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</si>
  <si>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</si>
  <si>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</si>
  <si>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</si>
  <si>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</si>
  <si>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</si>
  <si>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</si>
  <si>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</si>
  <si>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C_well</t>
  </si>
  <si>
    <t>C_cmp</t>
  </si>
  <si>
    <t>C_exp</t>
  </si>
  <si>
    <t>V_cmp</t>
  </si>
  <si>
    <t>V_exp</t>
  </si>
  <si>
    <t>F_well</t>
  </si>
  <si>
    <t>F_cmp</t>
  </si>
  <si>
    <t>F_exp</t>
  </si>
  <si>
    <t>[y]</t>
  </si>
  <si>
    <t>[$/MW-y]</t>
  </si>
  <si>
    <t>[$/MWh]</t>
  </si>
  <si>
    <t>[$/MW]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</si>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</sst>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14"/>
  <sheetViews>
    <sheetView workbookViewId="0">
      <selection activeCell="C15" sqref="C15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2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2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2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opLeftCell="A27" workbookViewId="0">
      <selection activeCell="A41" sqref="A41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2248*1000</f>
        <v>2248000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4">
        <f>10*1000</f>
        <v>10000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14"/>
  <sheetViews>
    <sheetView workbookViewId="0">
      <selection activeCell="C11" sqref="C11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26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3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f>5038*1000</f>
        <v>5038000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f>0.03/100*1000</f>
        <v>0.3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4">
        <f>10*1000</f>
        <v>10000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10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10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10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14"/>
  <sheetViews>
    <sheetView tabSelected="1" workbookViewId="0">
      <selection activeCell="F3" sqref="D3:F3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0.79</v>
      </c>
      <c r="D3" t="s">
        <v>27</v>
      </c>
      <c r="E3">
        <v>0.77500000000000002</v>
      </c>
      <c r="F3">
        <v>0.79300000000000004</v>
      </c>
      <c r="G3">
        <v>0</v>
      </c>
    </row>
    <row r="4" spans="1:8" x14ac:dyDescent="0.3">
      <c r="A4" t="s">
        <v>15</v>
      </c>
      <c r="B4" t="s">
        <v>26</v>
      </c>
      <c r="C4" s="4">
        <f>8631360/150</f>
        <v>57542.400000000001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v>1064984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v>4.62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25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25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25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2AEE-474A-42BF-8E8E-5CD7BCCCC67E}">
  <dimension ref="A1:H14"/>
  <sheetViews>
    <sheetView workbookViewId="0">
      <selection activeCell="D3" sqref="D3:F3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4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4">
        <v>0.79</v>
      </c>
      <c r="D3" t="s">
        <v>27</v>
      </c>
      <c r="E3">
        <v>0.77500000000000002</v>
      </c>
      <c r="F3">
        <v>0.79300000000000004</v>
      </c>
      <c r="G3">
        <v>0</v>
      </c>
    </row>
    <row r="4" spans="1:8" x14ac:dyDescent="0.3">
      <c r="A4" t="s">
        <v>15</v>
      </c>
      <c r="B4" t="s">
        <v>26</v>
      </c>
      <c r="C4" s="4">
        <f>8631360/150</f>
        <v>57542.400000000001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16</v>
      </c>
      <c r="B5" t="s">
        <v>26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17</v>
      </c>
      <c r="B6" t="s">
        <v>26</v>
      </c>
      <c r="C6" s="4">
        <v>1064984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18</v>
      </c>
      <c r="B7" t="s">
        <v>25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19</v>
      </c>
      <c r="B8" t="s">
        <v>25</v>
      </c>
      <c r="C8" s="4">
        <v>4.62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20</v>
      </c>
      <c r="B9" t="s">
        <v>24</v>
      </c>
      <c r="C9" s="2">
        <v>0</v>
      </c>
      <c r="D9" t="s">
        <v>9</v>
      </c>
      <c r="E9">
        <v>0</v>
      </c>
      <c r="F9">
        <v>0</v>
      </c>
      <c r="G9">
        <v>0</v>
      </c>
    </row>
    <row r="10" spans="1:8" x14ac:dyDescent="0.3">
      <c r="A10" t="s">
        <v>21</v>
      </c>
      <c r="B10" t="s">
        <v>24</v>
      </c>
      <c r="C10" s="2">
        <v>0</v>
      </c>
      <c r="D10" t="s">
        <v>9</v>
      </c>
      <c r="E10">
        <v>0</v>
      </c>
      <c r="F10">
        <v>0</v>
      </c>
      <c r="G10">
        <v>0</v>
      </c>
    </row>
    <row r="11" spans="1:8" x14ac:dyDescent="0.3">
      <c r="A11" t="s">
        <v>22</v>
      </c>
      <c r="B11" t="s">
        <v>24</v>
      </c>
      <c r="C11" s="2">
        <v>0</v>
      </c>
      <c r="D11" t="s">
        <v>9</v>
      </c>
      <c r="E11">
        <v>0</v>
      </c>
      <c r="F11">
        <v>0</v>
      </c>
      <c r="G11">
        <v>0</v>
      </c>
    </row>
    <row r="12" spans="1:8" x14ac:dyDescent="0.3">
      <c r="A12" t="s">
        <v>10</v>
      </c>
      <c r="B12" t="s">
        <v>23</v>
      </c>
      <c r="C12" s="4">
        <v>25</v>
      </c>
      <c r="D12" t="s">
        <v>9</v>
      </c>
      <c r="E12">
        <v>0</v>
      </c>
      <c r="F12">
        <v>0</v>
      </c>
      <c r="G12">
        <v>0</v>
      </c>
    </row>
    <row r="13" spans="1:8" x14ac:dyDescent="0.3">
      <c r="A13" t="s">
        <v>11</v>
      </c>
      <c r="B13" t="s">
        <v>23</v>
      </c>
      <c r="C13" s="4">
        <v>25</v>
      </c>
      <c r="D13" t="s">
        <v>9</v>
      </c>
      <c r="E13">
        <v>0</v>
      </c>
      <c r="F13">
        <v>0</v>
      </c>
      <c r="G13">
        <v>0</v>
      </c>
    </row>
    <row r="14" spans="1:8" x14ac:dyDescent="0.3">
      <c r="A14" t="s">
        <v>12</v>
      </c>
      <c r="B14" t="s">
        <v>23</v>
      </c>
      <c r="C14" s="4">
        <v>25</v>
      </c>
      <c r="D14" t="s">
        <v>9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wind_only</vt:lpstr>
      <vt:lpstr>4_hr_batt</vt:lpstr>
      <vt:lpstr>10_hr_batt</vt:lpstr>
      <vt:lpstr>10_hr_ocaes</vt:lpstr>
      <vt:lpstr>24_hr_ocaes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2020-07-16T13:47:20Z</dcterms:modified>
</cp:coreProperties>
</file>