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temoatools\projects\verify_temoa_stochastic\"/>
    </mc:Choice>
  </mc:AlternateContent>
  <xr:revisionPtr revIDLastSave="0" documentId="13_ncr:1_{573F9256-E184-444B-B318-236D855502DE}" xr6:coauthVersionLast="45" xr6:coauthVersionMax="45" xr10:uidLastSave="{00000000-0000-0000-0000-000000000000}"/>
  <bookViews>
    <workbookView xWindow="28680" yWindow="-120" windowWidth="29040" windowHeight="15840" xr2:uid="{E2E035E7-C55A-46CF-AE0D-C248BDF16228}"/>
  </bookViews>
  <sheets>
    <sheet name="Verification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2" l="1"/>
  <c r="N5" i="2"/>
  <c r="I8" i="2" l="1"/>
  <c r="I3" i="2"/>
  <c r="I7" i="2" l="1"/>
  <c r="D8" i="2" l="1"/>
  <c r="D5" i="2"/>
</calcChain>
</file>

<file path=xl/sharedStrings.xml><?xml version="1.0" encoding="utf-8"?>
<sst xmlns="http://schemas.openxmlformats.org/spreadsheetml/2006/main" count="44" uniqueCount="13">
  <si>
    <t>Capacities (GW)</t>
  </si>
  <si>
    <t>Solar</t>
  </si>
  <si>
    <t>Wind</t>
  </si>
  <si>
    <t>NGCC</t>
  </si>
  <si>
    <t>Nuclear</t>
  </si>
  <si>
    <t>Objective Function (M$)</t>
  </si>
  <si>
    <t>% diff</t>
  </si>
  <si>
    <t>-</t>
  </si>
  <si>
    <t>temoa</t>
  </si>
  <si>
    <t>temoa_stochastic</t>
  </si>
  <si>
    <t>Battery</t>
  </si>
  <si>
    <t>Base_zeroDR (All technologies)</t>
  </si>
  <si>
    <t>solarBatt(Solar + Battery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</si>
</sst>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5" formatCode="0.0000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5" fontId="0" fillId="2" borderId="1" xfId="2" applyNumberFormat="1" applyFont="1" applyFill="1" applyBorder="1"/>
    <xf numFmtId="165" fontId="0" fillId="0" borderId="1" xfId="2" quotePrefix="1" applyNumberFormat="1" applyFont="1" applyBorder="1"/>
    <xf numFmtId="0" fontId="3" fillId="3" borderId="1" xfId="0" applyFont="1" applyFill="1" applyBorder="1" applyAlignment="1">
      <alignment horizontal="right"/>
    </xf>
    <xf numFmtId="0" fontId="0" fillId="3" borderId="1" xfId="0" applyFill="1" applyBorder="1"/>
    <xf numFmtId="164" fontId="5" fillId="3" borderId="1" xfId="1" applyNumberFormat="1" applyFont="1" applyFill="1" applyBorder="1" applyAlignment="1">
      <alignment horizontal="right"/>
    </xf>
    <xf numFmtId="164" fontId="0" fillId="3" borderId="1" xfId="1" applyNumberFormat="1" applyFont="1" applyFill="1" applyBorder="1"/>
    <xf numFmtId="0" fontId="4" fillId="3" borderId="1" xfId="0" applyFont="1" applyFill="1" applyBorder="1" applyAlignment="1">
      <alignment horizontal="right"/>
    </xf>
    <xf numFmtId="0" fontId="2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46480-F2EC-4AD3-9485-EFD52DD55E95}">
  <dimension ref="A1:N8"/>
  <sheetViews>
    <sheetView tabSelected="1" workbookViewId="0">
      <selection activeCell="L11" sqref="L11"/>
    </sheetView>
  </sheetViews>
  <sheetFormatPr defaultRowHeight="14.4" x14ac:dyDescent="0.3"/>
  <cols>
    <col min="1" max="2" width="14.77734375" customWidth="1"/>
    <col min="3" max="3" width="15.6640625" bestFit="1" customWidth="1"/>
    <col min="4" max="4" width="14.77734375" customWidth="1"/>
    <col min="5" max="5" width="4.109375" customWidth="1"/>
    <col min="6" max="7" width="14.77734375" customWidth="1"/>
    <col min="8" max="8" width="15.6640625" bestFit="1" customWidth="1"/>
    <col min="9" max="9" width="14.77734375" customWidth="1"/>
    <col min="11" max="14" width="15.44140625" customWidth="1"/>
  </cols>
  <sheetData>
    <row r="1" spans="1:14" x14ac:dyDescent="0.3">
      <c r="A1" s="13" t="s">
        <v>3</v>
      </c>
      <c r="B1" s="13"/>
      <c r="C1" s="13"/>
      <c r="D1" s="13"/>
      <c r="E1" s="1"/>
      <c r="F1" s="13" t="s">
        <v>12</v>
      </c>
      <c r="G1" s="13"/>
      <c r="H1" s="13"/>
      <c r="I1" s="13"/>
      <c r="K1" s="13" t="s">
        <v>11</v>
      </c>
      <c r="L1" s="13"/>
      <c r="M1" s="13"/>
      <c r="N1" s="13"/>
    </row>
    <row r="2" spans="1:14" ht="27" x14ac:dyDescent="0.3">
      <c r="A2" s="3" t="s">
        <v>0</v>
      </c>
      <c r="B2" s="3" t="s">
        <v>8</v>
      </c>
      <c r="C2" s="2" t="s">
        <v>9</v>
      </c>
      <c r="D2" s="2" t="s">
        <v>6</v>
      </c>
      <c r="F2" s="3" t="s">
        <v>0</v>
      </c>
      <c r="G2" s="3" t="s">
        <v>8</v>
      </c>
      <c r="H2" s="2" t="s">
        <v>9</v>
      </c>
      <c r="I2" s="2" t="s">
        <v>6</v>
      </c>
      <c r="K2" s="3" t="s">
        <v>0</v>
      </c>
      <c r="L2" s="3" t="s">
        <v>8</v>
      </c>
      <c r="M2" s="2" t="s">
        <v>9</v>
      </c>
      <c r="N2" s="2" t="s">
        <v>6</v>
      </c>
    </row>
    <row r="3" spans="1:14" x14ac:dyDescent="0.3">
      <c r="A3" s="3" t="s">
        <v>1</v>
      </c>
      <c r="B3" s="4">
        <v>0</v>
      </c>
      <c r="C3" s="2"/>
      <c r="D3" s="7" t="s">
        <v>7</v>
      </c>
      <c r="F3" s="3" t="s">
        <v>1</v>
      </c>
      <c r="G3" s="8">
        <v>5039.1143122337999</v>
      </c>
      <c r="H3" s="9">
        <v>5039.11431223</v>
      </c>
      <c r="I3" s="6">
        <f>(G3-H3)/H3*100</f>
        <v>7.5407474976008387E-11</v>
      </c>
      <c r="K3" s="3" t="s">
        <v>1</v>
      </c>
      <c r="L3" s="4">
        <v>0</v>
      </c>
      <c r="M3" s="2"/>
      <c r="N3" s="7" t="s">
        <v>7</v>
      </c>
    </row>
    <row r="4" spans="1:14" x14ac:dyDescent="0.3">
      <c r="A4" s="3" t="s">
        <v>2</v>
      </c>
      <c r="B4" s="4">
        <v>0</v>
      </c>
      <c r="C4" s="2"/>
      <c r="D4" s="7" t="s">
        <v>7</v>
      </c>
      <c r="F4" s="3" t="s">
        <v>2</v>
      </c>
      <c r="G4" s="4">
        <v>0</v>
      </c>
      <c r="H4" s="2">
        <v>0</v>
      </c>
      <c r="I4" s="7" t="s">
        <v>7</v>
      </c>
      <c r="K4" s="3" t="s">
        <v>2</v>
      </c>
      <c r="L4" s="4">
        <v>0</v>
      </c>
      <c r="M4" s="2"/>
      <c r="N4" s="7" t="s">
        <v>7</v>
      </c>
    </row>
    <row r="5" spans="1:14" x14ac:dyDescent="0.3">
      <c r="A5" s="3" t="s">
        <v>3</v>
      </c>
      <c r="B5" s="8">
        <v>716.71021128760003</v>
      </c>
      <c r="C5" s="9">
        <v>716.71021128799998</v>
      </c>
      <c r="D5" s="6">
        <f t="shared" ref="D5" si="0">(B5-C5)/C5*100</f>
        <v>-5.5803627296713761E-11</v>
      </c>
      <c r="F5" s="3" t="s">
        <v>3</v>
      </c>
      <c r="G5" s="4">
        <v>0</v>
      </c>
      <c r="H5" s="2">
        <v>0</v>
      </c>
      <c r="I5" s="7" t="s">
        <v>7</v>
      </c>
      <c r="K5" s="3" t="s">
        <v>3</v>
      </c>
      <c r="L5" s="8">
        <v>716.71021128760003</v>
      </c>
      <c r="M5" s="9">
        <v>716.71021128799998</v>
      </c>
      <c r="N5" s="6">
        <f t="shared" ref="N5" si="1">(L5-M5)/M5*100</f>
        <v>-5.5803627296713761E-11</v>
      </c>
    </row>
    <row r="6" spans="1:14" x14ac:dyDescent="0.3">
      <c r="A6" s="3" t="s">
        <v>4</v>
      </c>
      <c r="B6" s="4">
        <v>0</v>
      </c>
      <c r="C6" s="2"/>
      <c r="D6" s="7" t="s">
        <v>7</v>
      </c>
      <c r="F6" s="3" t="s">
        <v>4</v>
      </c>
      <c r="G6" s="4">
        <v>0</v>
      </c>
      <c r="H6" s="2">
        <v>0</v>
      </c>
      <c r="I6" s="7" t="s">
        <v>7</v>
      </c>
      <c r="K6" s="3" t="s">
        <v>4</v>
      </c>
      <c r="L6" s="4">
        <v>0</v>
      </c>
      <c r="M6" s="2"/>
      <c r="N6" s="7" t="s">
        <v>7</v>
      </c>
    </row>
    <row r="7" spans="1:14" x14ac:dyDescent="0.3">
      <c r="A7" s="3" t="s">
        <v>10</v>
      </c>
      <c r="B7" s="5">
        <v>0</v>
      </c>
      <c r="C7" s="2"/>
      <c r="D7" s="7" t="s">
        <v>7</v>
      </c>
      <c r="F7" s="3" t="s">
        <v>10</v>
      </c>
      <c r="G7" s="12">
        <v>1741.45828497089</v>
      </c>
      <c r="H7" s="9">
        <v>1741.45828497</v>
      </c>
      <c r="I7" s="6">
        <f>(G7-H7)/H7*100</f>
        <v>5.1103180211987751E-11</v>
      </c>
      <c r="K7" s="3" t="s">
        <v>10</v>
      </c>
      <c r="L7" s="5">
        <v>0</v>
      </c>
      <c r="M7" s="2"/>
      <c r="N7" s="7" t="s">
        <v>7</v>
      </c>
    </row>
    <row r="8" spans="1:14" ht="40.200000000000003" customHeight="1" x14ac:dyDescent="0.3">
      <c r="A8" s="3" t="s">
        <v>5</v>
      </c>
      <c r="B8" s="10">
        <v>229867.606229506</v>
      </c>
      <c r="C8" s="11">
        <v>229867.60623</v>
      </c>
      <c r="D8" s="6">
        <f>(B8-C8)/C8</f>
        <v>-2.1490997634451585E-12</v>
      </c>
      <c r="F8" s="3" t="s">
        <v>5</v>
      </c>
      <c r="G8" s="10">
        <v>1244479.2157117401</v>
      </c>
      <c r="H8" s="11">
        <v>1244479.2157099999</v>
      </c>
      <c r="I8" s="6">
        <f>(G8-H8)/H8</f>
        <v>1.3983168290008097E-12</v>
      </c>
      <c r="K8" s="3" t="s">
        <v>5</v>
      </c>
      <c r="L8" s="10">
        <v>229867.606229506</v>
      </c>
      <c r="M8" s="11">
        <v>229867.60623</v>
      </c>
      <c r="N8" s="6">
        <f>(L8-M8)/M8</f>
        <v>-2.1490997634451585E-12</v>
      </c>
    </row>
  </sheetData>
  <mergeCells count="3">
    <mergeCell ref="A1:D1"/>
    <mergeCell ref="F1:I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2020-03-26T16:02:56Z</dcterms:created>
  <dcterms:modified xsi:type="dcterms:W3CDTF">2020-07-23T15:17:26Z</dcterms:modified>
</cp:coreProperties>
</file>