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caes\projects\virginia\loss_mechanisms\"/>
    </mc:Choice>
  </mc:AlternateContent>
  <xr:revisionPtr revIDLastSave="0" documentId="13_ncr:1_{F0BB374F-92A9-4F7B-8B46-7BFF1E7BE11D}" xr6:coauthVersionLast="46" xr6:coauthVersionMax="46" xr10:uidLastSave="{00000000-0000-0000-0000-000000000000}"/>
  <bookViews>
    <workbookView xWindow="28680" yWindow="-120" windowWidth="29040" windowHeight="15840" xr2:uid="{5C0E335C-54A8-48B4-A9C2-E5B6FA1D28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<sst xmlns="http://schemas.openxmlformats.org/spreadsheetml/2006/main" count="23" uniqueCount="23">
  <si>
    <t>isothermal</t>
  </si>
  <si>
    <t>near-isothermal</t>
  </si>
  <si>
    <t>thermal gradient</t>
  </si>
  <si>
    <t>air leakage</t>
  </si>
  <si>
    <t>aquifer losses</t>
  </si>
  <si>
    <t>gravity potential</t>
  </si>
  <si>
    <t>pipe friction</t>
  </si>
  <si>
    <t>pipe heat transfer</t>
  </si>
  <si>
    <t>RTE</t>
  </si>
  <si>
    <t>Delta</t>
  </si>
  <si>
    <t>interstage dp</t>
  </si>
  <si>
    <t>Loss mechnism</t>
  </si>
  <si>
    <t>Mechanism #</t>
  </si>
  <si>
    <t>File name</t>
  </si>
  <si>
    <t>single_cycle_timeseries_0.csv</t>
  </si>
  <si>
    <t>single_cycle_timeseries_1.csv</t>
  </si>
  <si>
    <t>single_cycle_timeseries_2.csv</t>
  </si>
  <si>
    <t>single_cycle_timeseries_3.csv</t>
  </si>
  <si>
    <t>single_cycle_timeseries_4.csv</t>
  </si>
  <si>
    <t>single_cycle_timeseries_5.csv</t>
  </si>
  <si>
    <t>single_cycle_timeseries_6.csv</t>
  </si>
  <si>
    <t>single_cycle_timeseries_7.csv</t>
  </si>
  <si>
    <t>single_cycle_timeseries_8.csv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</si>
</sst>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3" fillId="0" borderId="0" xfId="0" applyFont="1" applyAlignment="1">
      <alignment vertical="center"/>
    </xf>
    <xf numFmtId="0" fontId="0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Sheet1!$C$2:$C$10</c:f>
              <c:strCache>
                <c:ptCount val="9"/>
                <c:pt idx="0">
                  <c:v>isothermal</c:v>
                </c:pt>
                <c:pt idx="1">
                  <c:v>near-isothermal</c:v>
                </c:pt>
                <c:pt idx="2">
                  <c:v>interstage dp</c:v>
                </c:pt>
                <c:pt idx="3">
                  <c:v>thermal gradient</c:v>
                </c:pt>
                <c:pt idx="4">
                  <c:v>air leakage</c:v>
                </c:pt>
                <c:pt idx="5">
                  <c:v>aquifer losses</c:v>
                </c:pt>
                <c:pt idx="6">
                  <c:v>gravity potential</c:v>
                </c:pt>
                <c:pt idx="7">
                  <c:v>pipe friction</c:v>
                </c:pt>
                <c:pt idx="8">
                  <c:v>pipe heat transfer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Sheet1!$C$2:$C$10</c:f>
              <c:strCache>
                <c:ptCount val="9"/>
                <c:pt idx="0">
                  <c:v>isothermal</c:v>
                </c:pt>
                <c:pt idx="1">
                  <c:v>near-isothermal</c:v>
                </c:pt>
                <c:pt idx="2">
                  <c:v>interstage dp</c:v>
                </c:pt>
                <c:pt idx="3">
                  <c:v>thermal gradient</c:v>
                </c:pt>
                <c:pt idx="4">
                  <c:v>air leakage</c:v>
                </c:pt>
                <c:pt idx="5">
                  <c:v>aquifer losses</c:v>
                </c:pt>
                <c:pt idx="6">
                  <c:v>gravity potential</c:v>
                </c:pt>
                <c:pt idx="7">
                  <c:v>pipe friction</c:v>
                </c:pt>
                <c:pt idx="8">
                  <c:v>pipe heat transfer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0.95906025913810999</c:v>
                </c:pt>
                <c:pt idx="1">
                  <c:v>0.77700809439477303</c:v>
                </c:pt>
                <c:pt idx="2">
                  <c:v>0.77701607995744204</c:v>
                </c:pt>
                <c:pt idx="3">
                  <c:v>0.84673725223166496</c:v>
                </c:pt>
                <c:pt idx="4">
                  <c:v>0.81710144840355703</c:v>
                </c:pt>
                <c:pt idx="5">
                  <c:v>0.81126978860657295</c:v>
                </c:pt>
                <c:pt idx="6">
                  <c:v>0.80945319197989896</c:v>
                </c:pt>
                <c:pt idx="7">
                  <c:v>0.77807327596929399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8-4DB6-B2D6-159CEAFFB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153904"/>
        <c:axId val="389156856"/>
      </c:barChart>
      <c:catAx>
        <c:axId val="3891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56856"/>
        <c:crosses val="autoZero"/>
        <c:auto val="1"/>
        <c:lblAlgn val="ctr"/>
        <c:lblOffset val="100"/>
        <c:noMultiLvlLbl val="0"/>
      </c:catAx>
      <c:valAx>
        <c:axId val="38915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5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Sheet1!$C$3:$C$10</c:f>
              <c:strCache>
                <c:ptCount val="8"/>
                <c:pt idx="0">
                  <c:v>near-isothermal</c:v>
                </c:pt>
                <c:pt idx="1">
                  <c:v>interstage dp</c:v>
                </c:pt>
                <c:pt idx="2">
                  <c:v>thermal gradient</c:v>
                </c:pt>
                <c:pt idx="3">
                  <c:v>air leakage</c:v>
                </c:pt>
                <c:pt idx="4">
                  <c:v>aquifer losses</c:v>
                </c:pt>
                <c:pt idx="5">
                  <c:v>gravity potential</c:v>
                </c:pt>
                <c:pt idx="6">
                  <c:v>pipe friction</c:v>
                </c:pt>
                <c:pt idx="7">
                  <c:v>pipe heat transfer</c:v>
                </c:pt>
              </c:strCache>
            </c:strRef>
          </c:cat>
          <c:val>
            <c:numRef>
              <c:f>Sheet1!$E$3:$E$9</c:f>
              <c:numCache>
                <c:formatCode>0.0%</c:formatCode>
                <c:ptCount val="7"/>
                <c:pt idx="0">
                  <c:v>-0.18205216474333696</c:v>
                </c:pt>
                <c:pt idx="1">
                  <c:v>7.9855626690106263E-6</c:v>
                </c:pt>
                <c:pt idx="2">
                  <c:v>6.972117227422292E-2</c:v>
                </c:pt>
                <c:pt idx="3">
                  <c:v>-2.9635803828107932E-2</c:v>
                </c:pt>
                <c:pt idx="4">
                  <c:v>-5.8316597969840789E-3</c:v>
                </c:pt>
                <c:pt idx="5">
                  <c:v>-1.8165966266739941E-3</c:v>
                </c:pt>
                <c:pt idx="6">
                  <c:v>-3.1379916010604969E-2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4-4D3B-A295-A97573CAB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330088"/>
        <c:axId val="562565616"/>
      </c:barChart>
      <c:catAx>
        <c:axId val="6113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65616"/>
        <c:crosses val="autoZero"/>
        <c:auto val="1"/>
        <c:lblAlgn val="ctr"/>
        <c:lblOffset val="100"/>
        <c:noMultiLvlLbl val="0"/>
      </c:catAx>
      <c:valAx>
        <c:axId val="5625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3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306705</xdr:colOff>
      <xdr:row>12</xdr:row>
      <xdr:rowOff>107632</xdr:rowOff>
    </xdr:from>
    <xdr:to>
      <xdr:col>13</xdr:col>
      <xdr:colOff>160020</xdr:colOff>
      <xdr:row>35</xdr:row>
      <xdr:rowOff>100965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6CFC82-30CC-4BF2-86AB-E7A9E970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3</xdr:row>
      <xdr:rowOff>18096</xdr:rowOff>
    </xdr:from>
    <xdr:to>
      <xdr:col>23</xdr:col>
      <xdr:colOff>600074</xdr:colOff>
      <xdr:row>25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73EAD-4A64-4349-980E-4DEAD9825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7B09-0AFA-4FF3-B3B2-7DFD9C594921}">
  <dimension ref="A1:E10"/>
  <sheetViews>
    <sheetView tabSelected="1" workbookViewId="0">
      <selection activeCell="B7" sqref="B7"/>
    </sheetView>
  </sheetViews>
  <sheetFormatPr defaultRowHeight="14.4"/>
  <cols>
    <col min="1" max="1" width="12.33203125" bestFit="1" customWidth="1"/>
    <col min="2" max="2" width="27.21875" bestFit="1" customWidth="1"/>
    <col min="3" max="3" width="21.33203125" bestFit="1" customWidth="1"/>
  </cols>
  <sheetData>
    <row r="1" spans="1:5">
      <c r="A1" s="4" t="s">
        <v>12</v>
      </c>
      <c r="B1" s="4" t="s">
        <v>13</v>
      </c>
      <c r="C1" s="4" t="s">
        <v>11</v>
      </c>
      <c r="D1" s="4" t="s">
        <v>8</v>
      </c>
      <c r="E1" s="4" t="s">
        <v>9</v>
      </c>
    </row>
    <row r="2" spans="1:5">
      <c r="A2">
        <v>0</v>
      </c>
      <c r="B2" t="s">
        <v>14</v>
      </c>
      <c r="C2" s="2" t="s">
        <v>0</v>
      </c>
      <c r="D2">
        <v>0.95906025913810999</v>
      </c>
    </row>
    <row r="3" spans="1:5">
      <c r="A3">
        <v>1</v>
      </c>
      <c r="B3" t="s">
        <v>15</v>
      </c>
      <c r="C3" s="2" t="s">
        <v>1</v>
      </c>
      <c r="D3">
        <v>0.77700809439477303</v>
      </c>
      <c r="E3" s="1">
        <f>D3-D2</f>
        <v>-0.18205216474333696</v>
      </c>
    </row>
    <row r="4" spans="1:5">
      <c r="A4">
        <v>2</v>
      </c>
      <c r="B4" t="s">
        <v>16</v>
      </c>
      <c r="C4" s="3" t="s">
        <v>10</v>
      </c>
      <c r="D4">
        <v>0.77701607995744204</v>
      </c>
      <c r="E4" s="1">
        <f t="shared" ref="E4:E9" si="0">D4-D3</f>
        <v>7.9855626690106263E-6</v>
      </c>
    </row>
    <row r="5" spans="1:5">
      <c r="A5">
        <v>3</v>
      </c>
      <c r="B5" t="s">
        <v>17</v>
      </c>
      <c r="C5" s="2" t="s">
        <v>2</v>
      </c>
      <c r="D5">
        <v>0.84673725223166496</v>
      </c>
      <c r="E5" s="1">
        <f t="shared" si="0"/>
        <v>6.972117227422292E-2</v>
      </c>
    </row>
    <row r="6" spans="1:5">
      <c r="A6">
        <v>4</v>
      </c>
      <c r="B6" t="s">
        <v>18</v>
      </c>
      <c r="C6" s="2" t="s">
        <v>3</v>
      </c>
      <c r="D6">
        <v>0.81710144840355703</v>
      </c>
      <c r="E6" s="1">
        <f t="shared" si="0"/>
        <v>-2.9635803828107932E-2</v>
      </c>
    </row>
    <row r="7" spans="1:5">
      <c r="A7">
        <v>5</v>
      </c>
      <c r="B7" t="s">
        <v>19</v>
      </c>
      <c r="C7" s="2" t="s">
        <v>4</v>
      </c>
      <c r="D7">
        <v>0.81126978860657295</v>
      </c>
      <c r="E7" s="1">
        <f t="shared" si="0"/>
        <v>-5.8316597969840789E-3</v>
      </c>
    </row>
    <row r="8" spans="1:5">
      <c r="A8">
        <v>6</v>
      </c>
      <c r="B8" t="s">
        <v>20</v>
      </c>
      <c r="C8" s="2" t="s">
        <v>5</v>
      </c>
      <c r="D8">
        <v>0.80945319197989896</v>
      </c>
      <c r="E8" s="1">
        <f t="shared" si="0"/>
        <v>-1.8165966266739941E-3</v>
      </c>
    </row>
    <row r="9" spans="1:5">
      <c r="A9">
        <v>7</v>
      </c>
      <c r="B9" t="s">
        <v>21</v>
      </c>
      <c r="C9" s="2" t="s">
        <v>6</v>
      </c>
      <c r="D9">
        <v>0.77807327596929399</v>
      </c>
      <c r="E9" s="1">
        <f t="shared" si="0"/>
        <v>-3.1379916010604969E-2</v>
      </c>
    </row>
    <row r="10" spans="1:5">
      <c r="A10">
        <v>8</v>
      </c>
      <c r="B10" t="s">
        <v>22</v>
      </c>
      <c r="C10" s="2" t="s">
        <v>7</v>
      </c>
      <c r="D10">
        <v>0.77763008227409403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2020-08-28T21:17:59Z</dcterms:created>
  <dcterms:modified xsi:type="dcterms:W3CDTF">2021-02-14T14:22:21Z</dcterms:modified>
</cp:coreProperties>
</file>