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jmari\OneDrive\Desktop\Enersol Code\Enersol-Device-Deployment-Tool\"/>
    </mc:Choice>
  </mc:AlternateContent>
  <xr:revisionPtr revIDLastSave="0" documentId="13_ncr:1_{991A2722-A57E-41DF-8C32-B6C8F515E2F9}" xr6:coauthVersionLast="47" xr6:coauthVersionMax="47" xr10:uidLastSave="{00000000-0000-0000-0000-000000000000}"/>
  <bookViews>
    <workbookView xWindow="-120" yWindow="-120" windowWidth="29040" windowHeight="15720" xr2:uid="{00000000-000D-0000-FFFF-FFFF00000000}"/>
  </bookViews>
  <sheets>
    <sheet name="Sheet1" sheetId="1" r:id="rId1"/>
  </sheets>
  <externalReferences>
    <externalReference r:id="rId2"/>
  </externalReferences>
  <definedNames>
    <definedName name="RoomList">[1]!RoomLookup[#Data]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4" i="1" l="1"/>
  <c r="A125" i="1" s="1"/>
  <c r="A126" i="1" s="1"/>
  <c r="A127" i="1" s="1"/>
  <c r="A128" i="1" s="1"/>
  <c r="A129" i="1" s="1"/>
</calcChain>
</file>

<file path=xl/sharedStrings.xml><?xml version="1.0" encoding="utf-8"?>
<sst xmlns="http://schemas.openxmlformats.org/spreadsheetml/2006/main" count="978" uniqueCount="402">
  <si>
    <t>Job Record Number</t>
  </si>
  <si>
    <t>Customer Name</t>
  </si>
  <si>
    <t>Distributer/Seller</t>
  </si>
  <si>
    <t>Model Number</t>
  </si>
  <si>
    <t>Model Variant</t>
  </si>
  <si>
    <t>Serial Number</t>
  </si>
  <si>
    <t>Original Software Version</t>
  </si>
  <si>
    <t>Original GUI Version</t>
  </si>
  <si>
    <t>Manufacture Date</t>
  </si>
  <si>
    <t>Shipping Date</t>
  </si>
  <si>
    <t>Notes/Comments</t>
  </si>
  <si>
    <t>S18C.01</t>
  </si>
  <si>
    <t>S18C.01.0001</t>
  </si>
  <si>
    <t>S18C.0.0.1</t>
  </si>
  <si>
    <t>S18C.GUI.0.0.1</t>
  </si>
  <si>
    <t>Intial prototype</t>
  </si>
  <si>
    <t>Individual</t>
  </si>
  <si>
    <t>S18C.01.0002</t>
  </si>
  <si>
    <t>ELTP.01</t>
  </si>
  <si>
    <t>ELTP.01.0001</t>
  </si>
  <si>
    <t>ELTP.01.0002</t>
  </si>
  <si>
    <t>-</t>
  </si>
  <si>
    <t>Inventory</t>
  </si>
  <si>
    <t>S79.01</t>
  </si>
  <si>
    <t>Malaysia Training Tool</t>
  </si>
  <si>
    <t>Enersol Pty Ltd.</t>
  </si>
  <si>
    <t>S78.02</t>
  </si>
  <si>
    <t>S78.02.2.0.6</t>
  </si>
  <si>
    <t>S78.02.2.0.1</t>
  </si>
  <si>
    <t>Re 8/09/2020</t>
  </si>
  <si>
    <t>Remanufactured from software exchange unit. Model Variant Apr-19 with updated software. To be used as a training aid for Enersol Malaysia staff. Has the serial number S78.02.0018 but Hung says to treat like it has none in case of serial number clash with another customer.</t>
  </si>
  <si>
    <t>Enersol Sdn. Bhd.</t>
  </si>
  <si>
    <t>AWPSIT.MC.01</t>
  </si>
  <si>
    <t>AWPSIT.MC.01.0008</t>
  </si>
  <si>
    <t>AWPSIT.MC.01.1.0.7</t>
  </si>
  <si>
    <t>AWPSIT.MC.01.1.0.4</t>
  </si>
  <si>
    <t>Enersol</t>
  </si>
  <si>
    <t>Prototype ELT+ in the Wetlab</t>
  </si>
  <si>
    <t>S77.01</t>
  </si>
  <si>
    <t>S77.01.0002</t>
  </si>
  <si>
    <t>S77.01.1.0.1</t>
  </si>
  <si>
    <t>S77.01.1.0.0</t>
  </si>
  <si>
    <t>Enersol Pty. Ltd.</t>
  </si>
  <si>
    <t>S77.01.0005</t>
  </si>
  <si>
    <t>S77.01.1.1.2</t>
  </si>
  <si>
    <t>S77.01.1.1.1</t>
  </si>
  <si>
    <t>S77A.03</t>
  </si>
  <si>
    <t>S77A.03.0001</t>
  </si>
  <si>
    <t>S77A.3.0.0</t>
  </si>
  <si>
    <t>S78.01</t>
  </si>
  <si>
    <t>S78.01.0003</t>
  </si>
  <si>
    <t>S78.01.1.0.2</t>
  </si>
  <si>
    <t>S78.01.1.1.0</t>
  </si>
  <si>
    <t>HA Apr-18</t>
  </si>
  <si>
    <t>S78.01.0007</t>
  </si>
  <si>
    <t>S78.01.1.1.2</t>
  </si>
  <si>
    <t>S78.01.1.1.1</t>
  </si>
  <si>
    <t>S78B.03</t>
  </si>
  <si>
    <t>S78B.03.0000</t>
  </si>
  <si>
    <t>S78B.3.0.0</t>
  </si>
  <si>
    <t>S79.01.0002</t>
  </si>
  <si>
    <t>S79.01.1.0.0</t>
  </si>
  <si>
    <t>S79.01.1.0.1</t>
  </si>
  <si>
    <t>VLT.02</t>
  </si>
  <si>
    <t>VLT.02.0002</t>
  </si>
  <si>
    <t>VLT.2.0.0</t>
  </si>
  <si>
    <t>VLT.GUI.2.0.0</t>
  </si>
  <si>
    <t xml:space="preserve">Late 2021 </t>
  </si>
  <si>
    <t>Second version of the new VLT device. Shipped to Malaysia with parts to be assembled and used for testing in the Enersol Malaysia Lab.</t>
  </si>
  <si>
    <t>(Replacment)</t>
  </si>
  <si>
    <t>Invima</t>
  </si>
  <si>
    <t>S77.02</t>
  </si>
  <si>
    <t>S77.02.0017</t>
  </si>
  <si>
    <t>S77.2.0.5</t>
  </si>
  <si>
    <t>S77.GUI.2.0.4</t>
  </si>
  <si>
    <t xml:space="preserve">Replacment for Invima S77 (S77.01.0007) which was experiencing issues with the screen. The original device will be returned to Enersol after the next AMC </t>
  </si>
  <si>
    <t>??</t>
  </si>
  <si>
    <t>Enersol Pty. Ltd. (Malaysia)</t>
  </si>
  <si>
    <t>AWPSIT.MC.01.0019</t>
  </si>
  <si>
    <t>AWPSIT.MC.01.1.1.8</t>
  </si>
  <si>
    <t>AWPSIT.GUI.01.1.1.8</t>
  </si>
  <si>
    <t>Internal components (PCB, screen and arduino) for the upgrade of the original AWPSIT.MC.01.0002 which was having consistent issues with freezing.</t>
  </si>
  <si>
    <t>AWPSIT.MC.01.0020</t>
  </si>
  <si>
    <t xml:space="preserve">Replacment internal compoinents for the malaysian device above. Which have had issues during installation. </t>
  </si>
  <si>
    <t>SPARE</t>
  </si>
  <si>
    <t>ELTP.01.0003</t>
  </si>
  <si>
    <t>ELTP.1.0.1</t>
  </si>
  <si>
    <t>ELTP.GUI.1.0.0</t>
  </si>
  <si>
    <t>Dual Bank</t>
  </si>
  <si>
    <t>ELTP.01.0004</t>
  </si>
  <si>
    <t>ELTP.1.0.0</t>
  </si>
  <si>
    <t>Single Bank</t>
  </si>
  <si>
    <t>JR2016113</t>
  </si>
  <si>
    <t>Ulinzi Latex</t>
  </si>
  <si>
    <t>AWPSIT.MC.01.0001</t>
  </si>
  <si>
    <t>AWPSIT.MC.01.1.0.0</t>
  </si>
  <si>
    <t>JR2017009</t>
  </si>
  <si>
    <t>Shandong Quality Inspection Centre For Medical Devices</t>
  </si>
  <si>
    <t>Jinan Huanzheng Technology &amp; Development Co., Ltd.</t>
  </si>
  <si>
    <t>S77.01.0001</t>
  </si>
  <si>
    <t>S78.01.0001</t>
  </si>
  <si>
    <t>S78.01.1.0.0</t>
  </si>
  <si>
    <t>S79.01.0001</t>
  </si>
  <si>
    <t>JR2017083</t>
  </si>
  <si>
    <t>B.Braun Medical Industries Sdn. Bhd.</t>
  </si>
  <si>
    <t>Basan the Cleanroom Company</t>
  </si>
  <si>
    <t>S78.01.0004</t>
  </si>
  <si>
    <t>S78.02.0008</t>
  </si>
  <si>
    <t>S78.02.2.0.5</t>
  </si>
  <si>
    <t>S78.02.2.0.0</t>
  </si>
  <si>
    <r>
      <rPr>
        <b/>
        <sz val="9"/>
        <color theme="1"/>
        <rFont val="Calibri"/>
        <family val="2"/>
        <scheme val="minor"/>
      </rPr>
      <t xml:space="preserve">01/04/2019
</t>
    </r>
    <r>
      <rPr>
        <sz val="11"/>
        <color theme="1"/>
        <rFont val="Calibri"/>
        <family val="2"/>
        <scheme val="minor"/>
      </rPr>
      <t xml:space="preserve">- Test model for the prefabricated control boxes cut by Plastix Centre.
- New protective plastic over Wenchai Labels.
- Repurposed DL Medica's intended transducer which had soldered wires on them. </t>
    </r>
  </si>
  <si>
    <t>JR2017087</t>
  </si>
  <si>
    <t>Whitehouse Analytical Lab</t>
  </si>
  <si>
    <t>Gage Crib Worldwide, Inc.</t>
  </si>
  <si>
    <t>S77.01.0004</t>
  </si>
  <si>
    <t>S77.02.0005</t>
  </si>
  <si>
    <t>S78.01.0006</t>
  </si>
  <si>
    <r>
      <t xml:space="preserve">9/11/2017
Machine shipped:
</t>
    </r>
    <r>
      <rPr>
        <sz val="11"/>
        <color theme="1"/>
        <rFont val="Calibri"/>
        <family val="2"/>
        <scheme val="minor"/>
      </rPr>
      <t>- 24Vdc label was placed above the power supply socket instead of 12Vdc. New sticker needs to be sent.</t>
    </r>
  </si>
  <si>
    <t>S78.02.0007</t>
  </si>
  <si>
    <t>S78.02.2.0.4</t>
  </si>
  <si>
    <t>S79.01.0003</t>
  </si>
  <si>
    <t>JR2017090</t>
  </si>
  <si>
    <t>Tanzania Food and Drugs Authority</t>
  </si>
  <si>
    <t>AWPSIT.MC.01.0003</t>
  </si>
  <si>
    <t>AWPSIT.MC.01.1.0.3</t>
  </si>
  <si>
    <t>JR2017091</t>
  </si>
  <si>
    <t>AWPSIT.MC.01.0002</t>
  </si>
  <si>
    <t>AWPSIT.MC.01.1.0.1</t>
  </si>
  <si>
    <r>
      <rPr>
        <b/>
        <sz val="9"/>
        <color theme="1"/>
        <rFont val="Calibri"/>
        <family val="2"/>
        <scheme val="minor"/>
      </rPr>
      <t xml:space="preserve">23/07/2017 
</t>
    </r>
    <r>
      <rPr>
        <sz val="11"/>
        <color theme="1"/>
        <rFont val="Calibri"/>
        <family val="2"/>
        <scheme val="minor"/>
      </rPr>
      <t>- The tank lid has two additional through holes. These holes are being plugged by grub screws as they go straight through the tank. Could cause leaks over time if the seal made by the grub screws erode. 
- Power distribution board needs the pulldown resistors removed from across the lid sensor and emergency stop button sections. Software updates are needed to accomodate the change to the power distribution board.</t>
    </r>
    <r>
      <rPr>
        <sz val="11"/>
        <color theme="1"/>
        <rFont val="Calibri"/>
        <family val="2"/>
        <scheme val="minor"/>
      </rPr>
      <t/>
    </r>
  </si>
  <si>
    <t>JR2017099</t>
  </si>
  <si>
    <t>RTI Surgical</t>
  </si>
  <si>
    <t>S78.01.0005</t>
  </si>
  <si>
    <t>S78.02.0005</t>
  </si>
  <si>
    <r>
      <t xml:space="preserve">14/02/2019
</t>
    </r>
    <r>
      <rPr>
        <sz val="11"/>
        <color theme="1"/>
        <rFont val="Calibri"/>
        <family val="2"/>
        <scheme val="minor"/>
      </rPr>
      <t>- Updated software to S78.2.0.5 while the machine is still in inventory.</t>
    </r>
  </si>
  <si>
    <t>JR2017113</t>
  </si>
  <si>
    <t>Saudi Food and Drug Authority</t>
  </si>
  <si>
    <t>Masareb Gulf Trading</t>
  </si>
  <si>
    <t>AWPSIT.MC.01.0004</t>
  </si>
  <si>
    <r>
      <t>18/12/2017</t>
    </r>
    <r>
      <rPr>
        <sz val="11"/>
        <color theme="1"/>
        <rFont val="Calibri"/>
        <family val="2"/>
        <scheme val="minor"/>
      </rPr>
      <t xml:space="preserve">
- Operation manual December 2017 v2 sent with box. Was a final draft and may be outdated soon.
- Packed with styrofoam cutouts.
- Parts wrapped in bubblewrap.</t>
    </r>
  </si>
  <si>
    <t>JR2018013</t>
  </si>
  <si>
    <t>Laboratorio Físico-Mecánico de Dispositivos Médicos y Otras Tecnologías - Instituto Nacional de Vigilancia de Medicamentos y Alimentos - Invima</t>
  </si>
  <si>
    <t>S77.01.0007</t>
  </si>
  <si>
    <t>S77.01.1.1.3</t>
  </si>
  <si>
    <r>
      <rPr>
        <b/>
        <sz val="9"/>
        <color theme="1"/>
        <rFont val="Calibri"/>
        <family val="2"/>
        <scheme val="minor"/>
      </rPr>
      <t xml:space="preserve">4/10/2018
</t>
    </r>
    <r>
      <rPr>
        <sz val="11"/>
        <color theme="1"/>
        <rFont val="Calibri"/>
        <family val="2"/>
        <scheme val="minor"/>
      </rPr>
      <t>- Updated to S77.02 model</t>
    </r>
  </si>
  <si>
    <t>S78.01.0010</t>
  </si>
  <si>
    <t>JR2018038</t>
  </si>
  <si>
    <t>Becton, Dickinson &amp; Company</t>
  </si>
  <si>
    <t>S77.01.0003</t>
  </si>
  <si>
    <t>Beckton, Dickinson &amp; Company</t>
  </si>
  <si>
    <t>S77.02.0004</t>
  </si>
  <si>
    <t>S78.01.0002</t>
  </si>
  <si>
    <t>S78.02.0004</t>
  </si>
  <si>
    <t>S79.01.0004</t>
  </si>
  <si>
    <t>JR2018039</t>
  </si>
  <si>
    <t xml:space="preserve">Makmal Ujian Fizikal, Lembaga Getah Malaysia, Malaysia </t>
  </si>
  <si>
    <t>SND Sejagat Enterprise</t>
  </si>
  <si>
    <t>AWPSIT.MC.01.0005</t>
  </si>
  <si>
    <t>AWPSIT.MC.01.1.0.6</t>
  </si>
  <si>
    <t>JR2018045</t>
  </si>
  <si>
    <t>SSL Thailand</t>
  </si>
  <si>
    <t>AWPSIT.MC.01.0006</t>
  </si>
  <si>
    <t>JR2018048</t>
  </si>
  <si>
    <t>Terumo - Clincal Supply</t>
  </si>
  <si>
    <t>S78.01.0008</t>
  </si>
  <si>
    <t>JR2018055</t>
  </si>
  <si>
    <t>Hubei Medical Apparatus and Instruments Quality Supervision and Inspection Center</t>
  </si>
  <si>
    <t>S77.01.0006</t>
  </si>
  <si>
    <r>
      <rPr>
        <b/>
        <sz val="9"/>
        <color theme="1"/>
        <rFont val="Calibri"/>
        <family val="2"/>
        <scheme val="minor"/>
      </rPr>
      <t xml:space="preserve">14/06/2018
</t>
    </r>
    <r>
      <rPr>
        <sz val="11"/>
        <color theme="1"/>
        <rFont val="Calibri"/>
        <family val="2"/>
        <scheme val="minor"/>
      </rPr>
      <t xml:space="preserve">- System was updated last minute to include the pressure vessel as replacement to the flow restrictor (predecessor to the S77.02 Sep-18 model).
</t>
    </r>
    <r>
      <rPr>
        <b/>
        <sz val="9"/>
        <color theme="1"/>
        <rFont val="Calibri"/>
        <family val="2"/>
        <scheme val="minor"/>
      </rPr>
      <t/>
    </r>
  </si>
  <si>
    <t>S78.01.0009</t>
  </si>
  <si>
    <r>
      <rPr>
        <b/>
        <sz val="9"/>
        <color theme="1"/>
        <rFont val="Calibri"/>
        <family val="2"/>
        <scheme val="minor"/>
      </rPr>
      <t xml:space="preserve">11/07/2018
</t>
    </r>
    <r>
      <rPr>
        <sz val="11"/>
        <color theme="1"/>
        <rFont val="Calibri"/>
        <family val="2"/>
        <scheme val="minor"/>
      </rPr>
      <t>- This unit contains SBCT-WPSIT Power Hub v1 with the linear voltage regulator instead of the switchmode voltage regulator. 
- Last minute improvements were made to the system. Contains pressure vessel inside the system (predecessor to the S78.02 Sep-18 model).</t>
    </r>
  </si>
  <si>
    <t>S79.01.0005</t>
  </si>
  <si>
    <t>RotaryEncoderWithInterrupts_v3.1</t>
  </si>
  <si>
    <r>
      <t xml:space="preserve">21/06/2018:
</t>
    </r>
    <r>
      <rPr>
        <sz val="11"/>
        <color theme="1"/>
        <rFont val="Calibri"/>
        <family val="2"/>
        <scheme val="minor"/>
      </rPr>
      <t>- Initial software flashed onto the Arduino had communication issues. Rolled back to the older software and the system worked fine.</t>
    </r>
  </si>
  <si>
    <t>JR2018075</t>
  </si>
  <si>
    <t>Saldanha Rodrigues Ltda</t>
  </si>
  <si>
    <t>S77.02.0001</t>
  </si>
  <si>
    <t>S77.02.2.0.0</t>
  </si>
  <si>
    <r>
      <t>Laborat</t>
    </r>
    <r>
      <rPr>
        <sz val="9"/>
        <color theme="1"/>
        <rFont val="Calibri"/>
        <family val="2"/>
      </rPr>
      <t>ó</t>
    </r>
    <r>
      <rPr>
        <sz val="11"/>
        <color theme="1"/>
        <rFont val="Calibri"/>
        <family val="2"/>
        <scheme val="minor"/>
      </rPr>
      <t>rio Cepromed</t>
    </r>
  </si>
  <si>
    <t>S77.02.0002</t>
  </si>
  <si>
    <t>S78.02.0001</t>
  </si>
  <si>
    <t>S78.02.0002</t>
  </si>
  <si>
    <r>
      <t xml:space="preserve">07/09/2018
</t>
    </r>
    <r>
      <rPr>
        <sz val="11"/>
        <color theme="1"/>
        <rFont val="Calibri"/>
        <family val="2"/>
        <scheme val="minor"/>
      </rPr>
      <t>- System contains an AIR-VAC UV143H vacuum ejector as this device is being sent to a laboratory that falls within the failure range for the Festo VN-10-H-T3-PQ2-VQ2-RO1 vacuum ejector</t>
    </r>
    <r>
      <rPr>
        <b/>
        <sz val="9"/>
        <color theme="1"/>
        <rFont val="Calibri"/>
        <family val="2"/>
        <scheme val="minor"/>
      </rPr>
      <t/>
    </r>
  </si>
  <si>
    <t>JR2018080</t>
  </si>
  <si>
    <t>Terumo Interventional Systems</t>
  </si>
  <si>
    <t>S78.01.0011</t>
  </si>
  <si>
    <r>
      <rPr>
        <b/>
        <sz val="9"/>
        <color theme="1"/>
        <rFont val="Calibri"/>
        <family val="2"/>
        <scheme val="minor"/>
      </rPr>
      <t>26/05/2017</t>
    </r>
    <r>
      <rPr>
        <sz val="11"/>
        <color theme="1"/>
        <rFont val="Calibri"/>
        <family val="2"/>
        <scheme val="minor"/>
      </rPr>
      <t xml:space="preserve">
- The normalizing ratio for calculating the leakage rate is wrong. A software update is needed, new control box is pending.
</t>
    </r>
    <r>
      <rPr>
        <b/>
        <sz val="9"/>
        <color theme="1"/>
        <rFont val="Calibri"/>
        <family val="2"/>
        <scheme val="minor"/>
      </rPr>
      <t>23/04/2018</t>
    </r>
    <r>
      <rPr>
        <sz val="11"/>
        <color theme="1"/>
        <rFont val="Calibri"/>
        <family val="2"/>
        <scheme val="minor"/>
      </rPr>
      <t xml:space="preserve">
- Updated the software and grips. Replaced the entire system. Transducer will be replaced with another calibrated one.
</t>
    </r>
    <r>
      <rPr>
        <b/>
        <sz val="9"/>
        <color theme="1"/>
        <rFont val="Calibri"/>
        <family val="2"/>
        <scheme val="minor"/>
      </rPr>
      <t xml:space="preserve">08/08/2018
</t>
    </r>
    <r>
      <rPr>
        <sz val="11"/>
        <color theme="1"/>
        <rFont val="Calibri"/>
        <family val="2"/>
        <scheme val="minor"/>
      </rPr>
      <t>- Serial number has been replaced from S78.01.0002 to S78.01.0011. Beckton &amp; Dickinson was mistakenly given S78.01.0002.
- Horizontal sample support post has been updated with a newer model.
- Updated firmware:
           - GUI vS78.01.1.0.0 -&gt; vS78.01.1.1.1
           - Source Code vS78.01.1.0.0 -&gt; vS78.01.1.1.2</t>
    </r>
  </si>
  <si>
    <t>JR2018082</t>
  </si>
  <si>
    <t>Heilongjiang Institute For Food and Drug Control</t>
  </si>
  <si>
    <t>AWPSIT.MC.01.0007</t>
  </si>
  <si>
    <t>JR2018106</t>
  </si>
  <si>
    <t>Descarpack</t>
  </si>
  <si>
    <t>S77.02.0003</t>
  </si>
  <si>
    <t>S77.02.2.0.2</t>
  </si>
  <si>
    <r>
      <t xml:space="preserve">15/11/2018:
</t>
    </r>
    <r>
      <rPr>
        <sz val="11"/>
        <color theme="1"/>
        <rFont val="Calibri"/>
        <family val="2"/>
        <scheme val="minor"/>
      </rPr>
      <t>- S77 Connector junction block faulty production batch. Used loctite on the top exhaust valve mounting screw to plug the breaching hole in the transducer port. Used plugs to fill in volume in the connector junction block as the holes were drilled too deep.</t>
    </r>
  </si>
  <si>
    <t>S78.02.0003</t>
  </si>
  <si>
    <t>S78.02.2.0.3</t>
  </si>
  <si>
    <r>
      <rPr>
        <b/>
        <sz val="9"/>
        <color theme="1"/>
        <rFont val="Calibri"/>
        <family val="2"/>
        <scheme val="minor"/>
      </rPr>
      <t xml:space="preserve">15/11/2018:
</t>
    </r>
    <r>
      <rPr>
        <sz val="11"/>
        <color theme="1"/>
        <rFont val="Calibri"/>
        <family val="2"/>
        <scheme val="minor"/>
      </rPr>
      <t>- Reused an old S78 brass connector junction block.
- Fitted with a high power venturi tube</t>
    </r>
  </si>
  <si>
    <t>S79.01.0006</t>
  </si>
  <si>
    <r>
      <t xml:space="preserve">14/11/2018:
</t>
    </r>
    <r>
      <rPr>
        <sz val="11"/>
        <color theme="1"/>
        <rFont val="Calibri"/>
        <family val="2"/>
        <scheme val="minor"/>
      </rPr>
      <t>- New Power Hub installed.
- Slot was cut to easily align the base clamp mounting screws.
- Matting was washed with harsh acetone. Some areas of the blue matting have lost the blue finish and retains some texter markings.</t>
    </r>
  </si>
  <si>
    <t>JR2018150</t>
  </si>
  <si>
    <t>West Pharmaceutical Services</t>
  </si>
  <si>
    <t>S77.02.0006</t>
  </si>
  <si>
    <t>S78.02.0006</t>
  </si>
  <si>
    <t>JR2019062</t>
  </si>
  <si>
    <t>AWPSIT.MC.01.0010</t>
  </si>
  <si>
    <t>JR2019089</t>
  </si>
  <si>
    <t>AWPSIT.MC.01.0009</t>
  </si>
  <si>
    <t>Fault in machine was discovered when machine was being installed onsite for customer. Serial number or software version could not be read back, machine would lock up when attempting to do so. Arduino, PCB, screen were sent back. On investigation the issue lay in the SD Card. Issue is suspected to be in the brand of SD card, Lexar. Tested working replacement components were sent for installation. Returned PCB was given to RD111a</t>
  </si>
  <si>
    <t>JR2019090</t>
  </si>
  <si>
    <t>Henan Province Medical Instrument Testing Institute</t>
  </si>
  <si>
    <t>AWPSIT.MC.01.0011</t>
  </si>
  <si>
    <t>S77.02.0007</t>
  </si>
  <si>
    <t>S77.02.2.0.3</t>
  </si>
  <si>
    <r>
      <t xml:space="preserve">27/02/2019:
</t>
    </r>
    <r>
      <rPr>
        <sz val="11"/>
        <color theme="1"/>
        <rFont val="Calibri"/>
        <family val="2"/>
        <scheme val="minor"/>
      </rPr>
      <t>- Drawing specified a 26mm gap between the holes drilled for the connector junction block on the control box. This clearance does not work when using Simon's new white hole plugger; using it would centre the quick connector raising the M8 bolt hole too high to line up with the hole drilled on the control box. Fix was to file material away from the upper side of the M8 hole drilled in the control box, recommend updating the drawing to reduce the gap to 25mm.</t>
    </r>
  </si>
  <si>
    <t>S78.02.0009</t>
  </si>
  <si>
    <t>S79.01.0007</t>
  </si>
  <si>
    <t>JR2019120</t>
  </si>
  <si>
    <t>Togo Medikit Co. Ltd., Hyoga 2nd Factory</t>
  </si>
  <si>
    <t>R Medical Devices Llc.</t>
  </si>
  <si>
    <t>S78.02.0010</t>
  </si>
  <si>
    <t>JR2019122</t>
  </si>
  <si>
    <t>Shanghai Testing &amp; Inspection Institute For Medical Devices</t>
  </si>
  <si>
    <t>S77.02.0008</t>
  </si>
  <si>
    <t>S77.02.2.0.4</t>
  </si>
  <si>
    <t>15/04/2021
- How does this have S77.2.0.4 GUI if latest version is S77.2.0.3</t>
  </si>
  <si>
    <t>S78.02.0011</t>
  </si>
  <si>
    <t>S79.01.0008</t>
  </si>
  <si>
    <t>JR2019143</t>
  </si>
  <si>
    <t>S78A.03</t>
  </si>
  <si>
    <t>S78A.03.0001</t>
  </si>
  <si>
    <t>S78A.3.0.1</t>
  </si>
  <si>
    <t>S78A.03.1.0.1</t>
  </si>
  <si>
    <t>JR2019148</t>
  </si>
  <si>
    <t>DL Medica SA de CV</t>
  </si>
  <si>
    <t>S78H.02</t>
  </si>
  <si>
    <t>HA Nov-19</t>
  </si>
  <si>
    <t>S78.02.0012</t>
  </si>
  <si>
    <t>JR2019168</t>
  </si>
  <si>
    <t>Bomra Botswana</t>
  </si>
  <si>
    <t>AWPSIT.MC.01.0014</t>
  </si>
  <si>
    <t>AWPSIT.MC.01.1.1.0</t>
  </si>
  <si>
    <t>AWPSIT.MC.01.1.0.8</t>
  </si>
  <si>
    <r>
      <t xml:space="preserve">31/03/2021
</t>
    </r>
    <r>
      <rPr>
        <sz val="11"/>
        <color theme="1"/>
        <rFont val="Calibri"/>
        <family val="2"/>
        <scheme val="minor"/>
      </rPr>
      <t>- Decayed rubber bands were left on the u-brackets and sliding bar. Removed and cleaned but there may still be some rubber residue/fragments that couldn't be removed.</t>
    </r>
  </si>
  <si>
    <t>JR2019173</t>
  </si>
  <si>
    <t>Terumo (Philippines) Corporation</t>
  </si>
  <si>
    <t>S78.02.0014</t>
  </si>
  <si>
    <t>JR2019178</t>
  </si>
  <si>
    <t>Cadence Rhode Island</t>
  </si>
  <si>
    <t>S77.02.0009</t>
  </si>
  <si>
    <t>S78.02.0013</t>
  </si>
  <si>
    <t>JR2019180</t>
  </si>
  <si>
    <t>SSL Shanghai Taicang</t>
  </si>
  <si>
    <t>AWPSIT.MC.01.0012</t>
  </si>
  <si>
    <t>AWPSIT.MC.01.0013</t>
  </si>
  <si>
    <t>JR2020054</t>
  </si>
  <si>
    <t>Medline Industries Inc.</t>
  </si>
  <si>
    <t>S78.02.0015</t>
  </si>
  <si>
    <t>JR2020059</t>
  </si>
  <si>
    <t>Ambu Sdn. Bdh.</t>
  </si>
  <si>
    <t>S78.02.0016</t>
  </si>
  <si>
    <t>JR2020076</t>
  </si>
  <si>
    <t>Nephron Pharmaceuticals Corp.</t>
  </si>
  <si>
    <t>S78.02.0017</t>
  </si>
  <si>
    <t>JR2020104</t>
  </si>
  <si>
    <t>S77.02.0011</t>
  </si>
  <si>
    <r>
      <rPr>
        <b/>
        <sz val="9"/>
        <color theme="1"/>
        <rFont val="Calibri"/>
        <family val="2"/>
        <scheme val="minor"/>
      </rPr>
      <t>20/08/2020</t>
    </r>
    <r>
      <rPr>
        <sz val="11"/>
        <color theme="1"/>
        <rFont val="Calibri"/>
        <family val="2"/>
        <scheme val="minor"/>
      </rPr>
      <t xml:space="preserve">
- B Braun asked for the ability to change the test duration. V2.0.4 is the introduction of adjustable test duration.</t>
    </r>
  </si>
  <si>
    <t>JR2020111</t>
  </si>
  <si>
    <t>Lifelong Meditech Ltd.</t>
  </si>
  <si>
    <t>S78.02.0020</t>
  </si>
  <si>
    <r>
      <t xml:space="preserve">07/04/2021
</t>
    </r>
    <r>
      <rPr>
        <sz val="11"/>
        <color theme="1"/>
        <rFont val="Calibri"/>
        <family val="2"/>
        <scheme val="minor"/>
      </rPr>
      <t>- Machine is a refurb of S78.01.0006</t>
    </r>
  </si>
  <si>
    <t>JR2020161</t>
  </si>
  <si>
    <t>S78.02.0018</t>
  </si>
  <si>
    <r>
      <t>08/12/2020</t>
    </r>
    <r>
      <rPr>
        <sz val="11"/>
        <color theme="1"/>
        <rFont val="Calibri"/>
        <family val="2"/>
        <scheme val="minor"/>
      </rPr>
      <t xml:space="preserve">
- RES and GND pins on one of the serial header rows on the back of the touchscreen are bent at odd angles.</t>
    </r>
  </si>
  <si>
    <t>JR2021027</t>
  </si>
  <si>
    <t>Rwanda Food And Drug Authority</t>
  </si>
  <si>
    <t>Palin Corporation</t>
  </si>
  <si>
    <t>AWPSIT.MC.01.0016</t>
  </si>
  <si>
    <t>JR2021033</t>
  </si>
  <si>
    <t>Shenzen Institute For Drug Control, China</t>
  </si>
  <si>
    <t>AWPSIT.MC.01.0015</t>
  </si>
  <si>
    <t>S77.02.0010</t>
  </si>
  <si>
    <t>S78.02.0019</t>
  </si>
  <si>
    <r>
      <t xml:space="preserve">16/12/2020
</t>
    </r>
    <r>
      <rPr>
        <sz val="11"/>
        <color theme="1"/>
        <rFont val="Calibri"/>
        <family val="2"/>
        <scheme val="minor"/>
      </rPr>
      <t>- Refurbed S78.01.0004.</t>
    </r>
  </si>
  <si>
    <t>JR2021105</t>
  </si>
  <si>
    <t>Central Drug Laboratory, Karachi</t>
  </si>
  <si>
    <t>USP</t>
  </si>
  <si>
    <t>VLT.02.0001</t>
  </si>
  <si>
    <t xml:space="preserve">First of the new touch screen VLT devices. Control panels and all other parts were shipped to malaysia to be assembled. A secondary Control box was also shipped for Malaysia to use. </t>
  </si>
  <si>
    <t>JR2021201</t>
  </si>
  <si>
    <t>Gansu Medical Device Inspection and Testing Institute</t>
  </si>
  <si>
    <t>S77.02.0012</t>
  </si>
  <si>
    <t>HA Apr-19</t>
  </si>
  <si>
    <t>S78.02.0022</t>
  </si>
  <si>
    <r>
      <t xml:space="preserve">22/11/2021
</t>
    </r>
    <r>
      <rPr>
        <sz val="11"/>
        <color theme="1"/>
        <rFont val="Calibri"/>
        <family val="2"/>
        <scheme val="minor"/>
      </rPr>
      <t>- Using the S78H parts (S78.01.0007) that was intended for DL medica order that never went through. Parts have been pilfered to other machines during inventory shortage.</t>
    </r>
  </si>
  <si>
    <t>S79.01.0009</t>
  </si>
  <si>
    <t>JR2021203</t>
  </si>
  <si>
    <t>S78.02.0021</t>
  </si>
  <si>
    <r>
      <rPr>
        <b/>
        <sz val="9"/>
        <color theme="1"/>
        <rFont val="Calibri"/>
        <family val="2"/>
        <scheme val="minor"/>
      </rPr>
      <t xml:space="preserve">08/11/2021
</t>
    </r>
    <r>
      <rPr>
        <sz val="11"/>
        <color theme="1"/>
        <rFont val="Calibri"/>
        <family val="2"/>
        <scheme val="minor"/>
      </rPr>
      <t xml:space="preserve">- Replacement unit for Terumo's S78.01.0011
</t>
    </r>
    <r>
      <rPr>
        <b/>
        <sz val="9"/>
        <color theme="1"/>
        <rFont val="Calibri"/>
        <family val="2"/>
        <scheme val="minor"/>
      </rPr>
      <t xml:space="preserve">22/11/2021
</t>
    </r>
    <r>
      <rPr>
        <sz val="11"/>
        <color theme="1"/>
        <rFont val="Calibri"/>
        <family val="2"/>
        <scheme val="minor"/>
      </rPr>
      <t>- Using S78.01.0003's front cover and sample testing block. The rest is brand new.</t>
    </r>
  </si>
  <si>
    <t>JR2021215</t>
  </si>
  <si>
    <t>S78.02.0023</t>
  </si>
  <si>
    <r>
      <t xml:space="preserve">08/09/2023
- </t>
    </r>
    <r>
      <rPr>
        <sz val="11"/>
        <color theme="1"/>
        <rFont val="Calibri"/>
        <family val="2"/>
        <scheme val="minor"/>
      </rPr>
      <t xml:space="preserve">Ghazaly has replaced the PCB and Festo Valve to resolve a valve issue. I believe the Valve 1 Transistor became damaged during use and was always on. Spare Arduino Supplied with same serial number to be returned to sydney. Keep an eye out for this device to ensure there isnt leaking as ghazaly changed the festo valve. </t>
    </r>
  </si>
  <si>
    <t>S78.02.0024</t>
  </si>
  <si>
    <r>
      <rPr>
        <b/>
        <sz val="9"/>
        <color theme="1"/>
        <rFont val="Calibri"/>
        <family val="2"/>
        <scheme val="minor"/>
      </rPr>
      <t xml:space="preserve">22/11/2021
</t>
    </r>
    <r>
      <rPr>
        <sz val="11"/>
        <color theme="1"/>
        <rFont val="Calibri"/>
        <family val="2"/>
        <scheme val="minor"/>
      </rPr>
      <t>- Using the front panel from S78.02.0021. Only a new back panel was used for the S78.02.0021 job.</t>
    </r>
  </si>
  <si>
    <t>JR2021228</t>
  </si>
  <si>
    <t>Qindao SGS</t>
  </si>
  <si>
    <t>S77.02.0013</t>
  </si>
  <si>
    <t>S77.2.0.4</t>
  </si>
  <si>
    <t>S77.GUI.2.0.3</t>
  </si>
  <si>
    <t>Jiangsu Center</t>
  </si>
  <si>
    <t>S77.02.0014</t>
  </si>
  <si>
    <t>S77.02.0015</t>
  </si>
  <si>
    <t>S78B.03.0001</t>
  </si>
  <si>
    <t>S78B.03.0002</t>
  </si>
  <si>
    <t>S78B.03.0003</t>
  </si>
  <si>
    <t>S79.01.0010</t>
  </si>
  <si>
    <t>JR2022057</t>
  </si>
  <si>
    <t>Jiangxi Center of Medical Device Testing</t>
  </si>
  <si>
    <t>AWPSIT.MC.01.0017</t>
  </si>
  <si>
    <t>AWPSIT.MC.01.1.1.6</t>
  </si>
  <si>
    <t>AWPSIT.GUI.01.1.1.6</t>
  </si>
  <si>
    <t>JR2022077</t>
  </si>
  <si>
    <t>Medicines Control Authority of Zimbabwe</t>
  </si>
  <si>
    <t>VLT.02.0003</t>
  </si>
  <si>
    <t>VLT.2.0.3</t>
  </si>
  <si>
    <t>VLT.GUI.2.0.1</t>
  </si>
  <si>
    <t>1/2 VLT for Zimbabwe (Glove Unit)</t>
  </si>
  <si>
    <t>VLT.02.0004</t>
  </si>
  <si>
    <t>2/2 VLT for Zimbabwe (Glove Unit)</t>
  </si>
  <si>
    <t>JR2022128</t>
  </si>
  <si>
    <t>Balton Sp z.o.o</t>
  </si>
  <si>
    <t>S77.02.0016</t>
  </si>
  <si>
    <t>Balton Sp. Z.o.o</t>
  </si>
  <si>
    <t>S78B.03.0004</t>
  </si>
  <si>
    <t>S78B.3.1.0</t>
  </si>
  <si>
    <t>JR2022145</t>
  </si>
  <si>
    <t>TGA Australia</t>
  </si>
  <si>
    <t>AWPSIT.MC.01.0018</t>
  </si>
  <si>
    <t>AWPSIT.MC.01.1.1.7</t>
  </si>
  <si>
    <t>AWPSIT.GUI.01.1.1.7</t>
  </si>
  <si>
    <t>First release ELT+ device</t>
  </si>
  <si>
    <t>VLT.02.0005</t>
  </si>
  <si>
    <t xml:space="preserve"> 1 VLT for TGA (Glove Only)</t>
  </si>
  <si>
    <t>JR2022196</t>
  </si>
  <si>
    <t>VISION SCIENTIFIC &amp; ENGG. KENYA LTD</t>
  </si>
  <si>
    <t>Avantgarde Inc</t>
  </si>
  <si>
    <t>VLT.02.0006</t>
  </si>
  <si>
    <t>Glove Device</t>
  </si>
  <si>
    <t>Female Health Comp (M) S/B</t>
  </si>
  <si>
    <t>VLT.02.0008</t>
  </si>
  <si>
    <t>Device for assembly in malaysia</t>
  </si>
  <si>
    <t>JR2022200</t>
  </si>
  <si>
    <t>Ministry of Health Ethiopia</t>
  </si>
  <si>
    <t>Clinton Health Access Initiative</t>
  </si>
  <si>
    <t>VLT.02.0007</t>
  </si>
  <si>
    <t>JR2022202</t>
  </si>
  <si>
    <t>Female Health Co (UK) PLC</t>
  </si>
  <si>
    <t>AWPSIT.FC.01</t>
  </si>
  <si>
    <t>AWPSIT.FC.01.0001</t>
  </si>
  <si>
    <t>Female Condom Device</t>
  </si>
  <si>
    <t>JR2023?</t>
  </si>
  <si>
    <t xml:space="preserve">Enersol Malaysia </t>
  </si>
  <si>
    <t>VLT.02.0009</t>
  </si>
  <si>
    <t>Parts for malaysia to assembly a unit for themselves</t>
  </si>
  <si>
    <t>JR2023006</t>
  </si>
  <si>
    <t>Nutricia Pharmaceuticals</t>
  </si>
  <si>
    <t>S78B.03.0005</t>
  </si>
  <si>
    <t>S78B.GUI.3.0.1</t>
  </si>
  <si>
    <t>JR2023045</t>
  </si>
  <si>
    <t>TSK Laboratory International Japan</t>
  </si>
  <si>
    <t>S78B.03.0006</t>
  </si>
  <si>
    <t>S78B.3.1.1</t>
  </si>
  <si>
    <t>S78B.GUI.3.0.2</t>
  </si>
  <si>
    <t>JR2023052</t>
  </si>
  <si>
    <t>S77.02.0018</t>
  </si>
  <si>
    <t>S77.2.0.6</t>
  </si>
  <si>
    <t>S77.GUI.2.0.5</t>
  </si>
  <si>
    <t>JR2023053</t>
  </si>
  <si>
    <t>Current Spare</t>
  </si>
  <si>
    <t>S78B.03.0007</t>
  </si>
  <si>
    <t>JR2023088</t>
  </si>
  <si>
    <t>Zanzibar</t>
  </si>
  <si>
    <t>Globe Corporation</t>
  </si>
  <si>
    <t>AWPSIT.MC.01.0021</t>
  </si>
  <si>
    <t>AWPSIT.GUI.01.1.1.9</t>
  </si>
  <si>
    <t>AWPSIT.MC.01.0022</t>
  </si>
  <si>
    <t>ELTP.01.0005</t>
  </si>
  <si>
    <t>ELTP.01.0006</t>
  </si>
  <si>
    <t>VLT.02.0013</t>
  </si>
  <si>
    <t>Glove and Condom.</t>
  </si>
  <si>
    <t>Stock</t>
  </si>
  <si>
    <t>First production</t>
  </si>
  <si>
    <t>Enersol Pty Ltd</t>
  </si>
  <si>
    <t>S78.02.0025</t>
  </si>
  <si>
    <t>S78A.03.0002</t>
  </si>
  <si>
    <t>S78A.3.1.1</t>
  </si>
  <si>
    <t>S78A.03.1.0.2</t>
  </si>
  <si>
    <t>Replacement device as S78B was incorectly ordered initially.</t>
  </si>
  <si>
    <t>Spare for Malaysia</t>
  </si>
  <si>
    <t>VLT.02.0010</t>
  </si>
  <si>
    <t>Spare control box for malaysia to use if needed</t>
  </si>
  <si>
    <t>VLT.02.0011</t>
  </si>
  <si>
    <t>VLT.02.0012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</si>
</sst>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3" tint="-0.499984740745262"/>
      <name val="Calibri"/>
      <family val="2"/>
      <scheme val="minor"/>
    </font>
    <font>
      <b/>
      <sz val="9"/>
      <color theme="3" tint="-0.499984740745262"/>
      <name val="Calibri"/>
      <family val="2"/>
      <scheme val="minor"/>
    </font>
    <font>
      <b/>
      <sz val="9"/>
      <color theme="1"/>
      <name val="Calibri"/>
      <family val="2"/>
      <scheme val="minor"/>
    </font>
    <font>
      <sz val="9"/>
      <color theme="1"/>
      <name val="Calibri"/>
      <family val="2"/>
    </font>
  </fonts>
  <fills count="3">
    <fill>
      <patternFill patternType="none"/>
    </fill>
    <fill>
      <patternFill patternType="gray125"/>
    </fill>
    <fill>
      <patternFill patternType="solid">
        <fgColor theme="0" tint="-4.9989318521683403E-2"/>
        <bgColor theme="5" tint="0.79992065187536243"/>
      </patternFill>
    </fill>
  </fills>
  <borders count="1">
    <border>
      <left/>
      <right/>
      <top/>
      <bottom/>
      <diagonal/>
    </border>
  </borders>
  <cellStyleXfs count="1">
    <xf numFmtId="0" fontId="0" fillId="0" borderId="0"/>
  </cellStyleXfs>
  <cellXfs count="32">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wrapText="1"/>
    </xf>
    <xf numFmtId="0" fontId="1" fillId="2" borderId="0" xfId="0" applyFont="1" applyFill="1" applyAlignment="1">
      <alignment horizontal="left" vertical="center"/>
    </xf>
    <xf numFmtId="17" fontId="1" fillId="2" borderId="0" xfId="0" applyNumberFormat="1" applyFont="1" applyFill="1" applyAlignment="1">
      <alignment horizontal="left" vertical="center"/>
    </xf>
    <xf numFmtId="0" fontId="1" fillId="2" borderId="0" xfId="0" applyFont="1" applyFill="1"/>
    <xf numFmtId="0" fontId="1" fillId="0" borderId="0" xfId="0" applyFont="1" applyAlignment="1">
      <alignment horizontal="center" vertical="center"/>
    </xf>
    <xf numFmtId="0" fontId="1" fillId="0" borderId="0" xfId="0" applyFont="1" applyAlignment="1">
      <alignment vertical="center" wrapText="1"/>
    </xf>
    <xf numFmtId="17" fontId="1" fillId="0" borderId="0" xfId="0" applyNumberFormat="1" applyFont="1" applyAlignment="1">
      <alignment horizontal="left" vertical="center" wrapText="1"/>
    </xf>
    <xf numFmtId="0" fontId="1" fillId="0" borderId="0" xfId="0" applyFont="1" applyAlignment="1">
      <alignment horizontal="left" vertical="center"/>
    </xf>
    <xf numFmtId="14" fontId="1" fillId="0" borderId="0" xfId="0" applyNumberFormat="1" applyFont="1" applyAlignment="1">
      <alignment horizontal="left" vertical="center" wrapText="1"/>
    </xf>
    <xf numFmtId="0" fontId="1" fillId="2" borderId="0" xfId="0" applyFont="1" applyFill="1" applyAlignment="1">
      <alignment vertical="center"/>
    </xf>
    <xf numFmtId="14" fontId="1" fillId="2" borderId="0" xfId="0" applyNumberFormat="1" applyFont="1" applyFill="1" applyAlignment="1">
      <alignment horizontal="left" vertical="center" wrapText="1"/>
    </xf>
    <xf numFmtId="0" fontId="1" fillId="0" borderId="0" xfId="0" applyFont="1" applyAlignment="1">
      <alignment horizontal="left" vertical="center" wrapText="1"/>
    </xf>
    <xf numFmtId="0" fontId="1" fillId="2" borderId="0" xfId="0" applyFont="1" applyFill="1" applyAlignment="1">
      <alignment horizontal="left" vertical="center" wrapText="1"/>
    </xf>
    <xf numFmtId="17" fontId="1" fillId="2" borderId="0" xfId="0" applyNumberFormat="1" applyFont="1" applyFill="1" applyAlignment="1">
      <alignment horizontal="left" vertical="center" wrapText="1"/>
    </xf>
    <xf numFmtId="14" fontId="1" fillId="2" borderId="0" xfId="0" applyNumberFormat="1" applyFont="1" applyFill="1" applyAlignment="1">
      <alignment vertical="center" wrapText="1"/>
    </xf>
    <xf numFmtId="17" fontId="1" fillId="0" borderId="0" xfId="0" applyNumberFormat="1" applyFont="1" applyAlignment="1">
      <alignment horizontal="left" vertical="center"/>
    </xf>
    <xf numFmtId="14" fontId="1" fillId="0" borderId="0" xfId="0" applyNumberFormat="1" applyFont="1" applyAlignment="1">
      <alignment vertical="center" wrapText="1"/>
    </xf>
    <xf numFmtId="14" fontId="2" fillId="2" borderId="0" xfId="0" applyNumberFormat="1" applyFont="1" applyFill="1" applyAlignment="1">
      <alignment horizontal="left" vertical="center" wrapText="1"/>
    </xf>
    <xf numFmtId="0" fontId="1" fillId="0" borderId="0" xfId="0" applyFont="1" applyAlignment="1">
      <alignment vertical="center"/>
    </xf>
    <xf numFmtId="14" fontId="1" fillId="2" borderId="0" xfId="0" applyNumberFormat="1" applyFont="1" applyFill="1" applyAlignment="1">
      <alignment horizontal="left" vertical="center"/>
    </xf>
    <xf numFmtId="0" fontId="2" fillId="2" borderId="0" xfId="0" applyFont="1" applyFill="1" applyAlignment="1">
      <alignment vertical="center" wrapText="1"/>
    </xf>
    <xf numFmtId="14" fontId="2" fillId="0" borderId="0" xfId="0" applyNumberFormat="1" applyFont="1" applyAlignment="1">
      <alignment vertical="center" wrapText="1"/>
    </xf>
    <xf numFmtId="14" fontId="1" fillId="0" borderId="0" xfId="0" applyNumberFormat="1" applyFont="1" applyAlignment="1">
      <alignment horizontal="left" vertical="center"/>
    </xf>
    <xf numFmtId="0" fontId="2" fillId="0" borderId="0" xfId="0" applyFont="1" applyAlignment="1">
      <alignment vertical="center" wrapText="1"/>
    </xf>
    <xf numFmtId="14" fontId="2" fillId="2" borderId="0" xfId="0" applyNumberFormat="1" applyFont="1" applyFill="1" applyAlignment="1">
      <alignment horizontal="left" vertical="top" wrapText="1"/>
    </xf>
    <xf numFmtId="14" fontId="2" fillId="0" borderId="0" xfId="0" applyNumberFormat="1" applyFont="1" applyAlignment="1">
      <alignment horizontal="left" vertical="center" wrapText="1"/>
    </xf>
    <xf numFmtId="14" fontId="2" fillId="0" borderId="0" xfId="0" applyNumberFormat="1" applyFont="1" applyAlignment="1">
      <alignment horizontal="left" vertical="center"/>
    </xf>
    <xf numFmtId="14" fontId="2" fillId="2" borderId="0" xfId="0" applyNumberFormat="1" applyFont="1" applyFill="1" applyAlignment="1">
      <alignment horizontal="left" vertical="center"/>
    </xf>
    <xf numFmtId="0" fontId="1" fillId="0" borderId="0" xfId="0" applyFont="1"/>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O:\Product%20Register.xlsm" TargetMode="External"/><Relationship Id="rId1" Type="http://schemas.openxmlformats.org/officeDocument/2006/relationships/externalLinkPath" Target="file:///O:\Product%20Regist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duct Register"/>
      <sheetName val="Maintenance Status"/>
      <sheetName val="Changelog Tracker"/>
      <sheetName val="Manufacturing Log"/>
      <sheetName val="Sheet2"/>
      <sheetName val="Parts List"/>
      <sheetName val="Sheet1"/>
      <sheetName val="Old Parts List"/>
      <sheetName val="Customer Lookup"/>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9"/>
  <sheetViews>
    <sheetView tabSelected="1" workbookViewId="0">
      <selection activeCell="Q3" sqref="Q3"/>
    </sheetView>
  </sheetViews>
  <sheetFormatPr defaultRowHeight="15" x14ac:dyDescent="0.25"/>
  <cols>
    <col min="1" max="1" width="18.5703125" bestFit="1" customWidth="1"/>
    <col min="2" max="2" width="15.42578125" bestFit="1" customWidth="1"/>
    <col min="3" max="3" width="16.7109375" bestFit="1" customWidth="1"/>
    <col min="4" max="4" width="14.5703125" bestFit="1" customWidth="1"/>
    <col min="5" max="5" width="13.7109375" bestFit="1" customWidth="1"/>
    <col min="6" max="6" width="13.85546875" bestFit="1" customWidth="1"/>
    <col min="7" max="7" width="24.140625" bestFit="1" customWidth="1"/>
    <col min="8" max="8" width="19.140625" bestFit="1" customWidth="1"/>
    <col min="9" max="9" width="17" bestFit="1" customWidth="1"/>
    <col min="10" max="10" width="13.42578125" bestFit="1" customWidth="1"/>
    <col min="11" max="11" width="13.42578125" customWidth="1"/>
    <col min="12" max="12" width="16.85546875" bestFit="1" customWidth="1"/>
  </cols>
  <sheetData>
    <row r="1" spans="1:12" x14ac:dyDescent="0.25">
      <c r="A1" t="s">
        <v>0</v>
      </c>
      <c r="B1" t="s">
        <v>1</v>
      </c>
      <c r="C1" t="s">
        <v>2</v>
      </c>
      <c r="D1" t="s">
        <v>3</v>
      </c>
      <c r="E1" t="s">
        <v>4</v>
      </c>
      <c r="F1" t="s">
        <v>5</v>
      </c>
      <c r="G1" t="s">
        <v>6</v>
      </c>
      <c r="H1" t="s">
        <v>7</v>
      </c>
      <c r="I1" t="s">
        <v>8</v>
      </c>
      <c r="J1" t="s">
        <v>9</v>
      </c>
      <c r="K1" t="s">
        <v>16</v>
      </c>
      <c r="L1" t="s">
        <v>10</v>
      </c>
    </row>
    <row r="2" spans="1:12" x14ac:dyDescent="0.25">
      <c r="A2" s="1" t="s">
        <v>21</v>
      </c>
      <c r="B2" s="2" t="s">
        <v>22</v>
      </c>
      <c r="C2" s="2" t="s">
        <v>21</v>
      </c>
      <c r="D2" s="3" t="s">
        <v>23</v>
      </c>
      <c r="E2" s="4">
        <v>43617</v>
      </c>
      <c r="F2" s="5" t="s">
        <v>21</v>
      </c>
      <c r="G2" s="5" t="s">
        <v>21</v>
      </c>
      <c r="H2" s="5" t="s">
        <v>21</v>
      </c>
      <c r="I2" s="5" t="s">
        <v>21</v>
      </c>
      <c r="J2" s="5" t="s">
        <v>21</v>
      </c>
      <c r="L2" s="5"/>
    </row>
    <row r="3" spans="1:12" ht="192" x14ac:dyDescent="0.25">
      <c r="A3" s="6" t="s">
        <v>21</v>
      </c>
      <c r="B3" s="7" t="s">
        <v>24</v>
      </c>
      <c r="C3" s="7" t="s">
        <v>25</v>
      </c>
      <c r="D3" s="7" t="s">
        <v>26</v>
      </c>
      <c r="E3" s="8">
        <v>43556</v>
      </c>
      <c r="F3" s="7" t="s">
        <v>21</v>
      </c>
      <c r="G3" s="9" t="s">
        <v>27</v>
      </c>
      <c r="H3" s="7" t="s">
        <v>28</v>
      </c>
      <c r="I3" s="10" t="s">
        <v>29</v>
      </c>
      <c r="J3" s="10">
        <v>44096</v>
      </c>
      <c r="L3" s="7" t="s">
        <v>30</v>
      </c>
    </row>
    <row r="4" spans="1:12" x14ac:dyDescent="0.25">
      <c r="A4" s="1" t="s">
        <v>21</v>
      </c>
      <c r="B4" s="2" t="s">
        <v>31</v>
      </c>
      <c r="C4" s="2" t="s">
        <v>25</v>
      </c>
      <c r="D4" s="11" t="s">
        <v>32</v>
      </c>
      <c r="E4" s="4">
        <v>43374</v>
      </c>
      <c r="F4" s="3" t="s">
        <v>33</v>
      </c>
      <c r="G4" s="3" t="s">
        <v>34</v>
      </c>
      <c r="H4" s="2" t="s">
        <v>35</v>
      </c>
      <c r="I4" s="12">
        <v>43496</v>
      </c>
      <c r="J4" s="12" t="s">
        <v>21</v>
      </c>
      <c r="L4" s="2"/>
    </row>
    <row r="5" spans="1:12" ht="24" x14ac:dyDescent="0.25">
      <c r="A5" s="6" t="s">
        <v>21</v>
      </c>
      <c r="B5" s="7" t="s">
        <v>36</v>
      </c>
      <c r="C5" s="7" t="s">
        <v>25</v>
      </c>
      <c r="D5" s="13" t="s">
        <v>18</v>
      </c>
      <c r="E5" s="8"/>
      <c r="F5" s="7" t="s">
        <v>19</v>
      </c>
      <c r="G5" s="9"/>
      <c r="H5" s="7"/>
      <c r="I5" s="10"/>
      <c r="J5" s="13"/>
      <c r="L5" s="7" t="s">
        <v>37</v>
      </c>
    </row>
    <row r="6" spans="1:12" x14ac:dyDescent="0.25">
      <c r="A6" s="1" t="s">
        <v>21</v>
      </c>
      <c r="B6" s="2" t="s">
        <v>31</v>
      </c>
      <c r="C6" s="2" t="s">
        <v>25</v>
      </c>
      <c r="D6" s="14" t="s">
        <v>38</v>
      </c>
      <c r="E6" s="15">
        <v>42795</v>
      </c>
      <c r="F6" s="16" t="s">
        <v>39</v>
      </c>
      <c r="G6" s="3" t="s">
        <v>40</v>
      </c>
      <c r="H6" s="2" t="s">
        <v>41</v>
      </c>
      <c r="I6" s="12">
        <v>42939</v>
      </c>
      <c r="J6" s="12">
        <v>42941</v>
      </c>
      <c r="L6" s="2"/>
    </row>
    <row r="7" spans="1:12" x14ac:dyDescent="0.25">
      <c r="A7" s="6" t="s">
        <v>21</v>
      </c>
      <c r="B7" s="7" t="s">
        <v>42</v>
      </c>
      <c r="C7" s="7" t="s">
        <v>25</v>
      </c>
      <c r="D7" s="13" t="s">
        <v>38</v>
      </c>
      <c r="E7" s="17">
        <v>43191</v>
      </c>
      <c r="F7" s="18" t="s">
        <v>43</v>
      </c>
      <c r="G7" s="9" t="s">
        <v>44</v>
      </c>
      <c r="H7" s="7" t="s">
        <v>45</v>
      </c>
      <c r="I7" s="10">
        <v>43213</v>
      </c>
      <c r="J7" s="10">
        <v>43213</v>
      </c>
      <c r="L7" s="7"/>
    </row>
    <row r="8" spans="1:12" x14ac:dyDescent="0.25">
      <c r="A8" s="1" t="s">
        <v>21</v>
      </c>
      <c r="B8" s="2" t="s">
        <v>22</v>
      </c>
      <c r="C8" s="5" t="s">
        <v>21</v>
      </c>
      <c r="D8" s="11" t="s">
        <v>46</v>
      </c>
      <c r="E8" s="4">
        <v>43344</v>
      </c>
      <c r="F8" s="11" t="s">
        <v>47</v>
      </c>
      <c r="G8" s="14" t="s">
        <v>48</v>
      </c>
      <c r="H8" s="2" t="s">
        <v>48</v>
      </c>
      <c r="I8" s="12">
        <v>43993</v>
      </c>
      <c r="J8" s="12" t="s">
        <v>21</v>
      </c>
      <c r="L8" s="19"/>
    </row>
    <row r="9" spans="1:12" x14ac:dyDescent="0.25">
      <c r="A9" s="6" t="s">
        <v>21</v>
      </c>
      <c r="B9" s="7" t="s">
        <v>31</v>
      </c>
      <c r="C9" s="7" t="s">
        <v>25</v>
      </c>
      <c r="D9" s="13" t="s">
        <v>49</v>
      </c>
      <c r="E9" s="8">
        <v>42795</v>
      </c>
      <c r="F9" s="10" t="s">
        <v>50</v>
      </c>
      <c r="G9" s="9" t="s">
        <v>51</v>
      </c>
      <c r="H9" s="7" t="s">
        <v>52</v>
      </c>
      <c r="I9" s="10">
        <v>42939</v>
      </c>
      <c r="J9" s="10">
        <v>42941</v>
      </c>
      <c r="L9" s="7"/>
    </row>
    <row r="10" spans="1:12" x14ac:dyDescent="0.25">
      <c r="A10" s="1" t="s">
        <v>21</v>
      </c>
      <c r="B10" s="2" t="s">
        <v>22</v>
      </c>
      <c r="C10" s="2" t="s">
        <v>21</v>
      </c>
      <c r="D10" s="14" t="s">
        <v>49</v>
      </c>
      <c r="E10" s="4" t="s">
        <v>53</v>
      </c>
      <c r="F10" s="12" t="s">
        <v>54</v>
      </c>
      <c r="G10" s="3" t="s">
        <v>55</v>
      </c>
      <c r="H10" s="2" t="s">
        <v>56</v>
      </c>
      <c r="I10" s="12">
        <v>43213</v>
      </c>
      <c r="J10" s="14" t="s">
        <v>21</v>
      </c>
      <c r="L10" s="2"/>
    </row>
    <row r="11" spans="1:12" x14ac:dyDescent="0.25">
      <c r="A11" s="6" t="s">
        <v>21</v>
      </c>
      <c r="B11" s="7" t="s">
        <v>22</v>
      </c>
      <c r="C11" s="7" t="s">
        <v>21</v>
      </c>
      <c r="D11" s="13" t="s">
        <v>57</v>
      </c>
      <c r="E11" s="17">
        <v>43891</v>
      </c>
      <c r="F11" s="20" t="s">
        <v>58</v>
      </c>
      <c r="G11" s="13" t="s">
        <v>59</v>
      </c>
      <c r="H11" s="13" t="s">
        <v>59</v>
      </c>
      <c r="I11" s="10" t="s">
        <v>21</v>
      </c>
      <c r="J11" s="10" t="s">
        <v>21</v>
      </c>
      <c r="L11" s="7"/>
    </row>
    <row r="12" spans="1:12" x14ac:dyDescent="0.25">
      <c r="A12" s="1" t="s">
        <v>21</v>
      </c>
      <c r="B12" s="2" t="s">
        <v>31</v>
      </c>
      <c r="C12" s="2" t="s">
        <v>25</v>
      </c>
      <c r="D12" s="2" t="s">
        <v>23</v>
      </c>
      <c r="E12" s="15">
        <v>42826</v>
      </c>
      <c r="F12" s="2" t="s">
        <v>60</v>
      </c>
      <c r="G12" s="3" t="s">
        <v>61</v>
      </c>
      <c r="H12" s="2" t="s">
        <v>62</v>
      </c>
      <c r="I12" s="12">
        <v>42939</v>
      </c>
      <c r="J12" s="12">
        <v>42941</v>
      </c>
      <c r="L12" s="2"/>
    </row>
    <row r="13" spans="1:12" ht="96" x14ac:dyDescent="0.25">
      <c r="A13" s="6" t="s">
        <v>21</v>
      </c>
      <c r="B13" s="7" t="s">
        <v>31</v>
      </c>
      <c r="C13" s="7" t="s">
        <v>25</v>
      </c>
      <c r="D13" s="13" t="s">
        <v>63</v>
      </c>
      <c r="E13" s="8">
        <v>44409</v>
      </c>
      <c r="F13" s="7" t="s">
        <v>64</v>
      </c>
      <c r="G13" s="9" t="s">
        <v>65</v>
      </c>
      <c r="H13" s="7" t="s">
        <v>66</v>
      </c>
      <c r="I13" s="10">
        <v>44424</v>
      </c>
      <c r="J13" s="13" t="s">
        <v>67</v>
      </c>
      <c r="L13" s="7" t="s">
        <v>68</v>
      </c>
    </row>
    <row r="14" spans="1:12" ht="108" x14ac:dyDescent="0.25">
      <c r="A14" s="1" t="s">
        <v>69</v>
      </c>
      <c r="B14" s="2" t="s">
        <v>70</v>
      </c>
      <c r="C14" s="2"/>
      <c r="D14" s="14" t="s">
        <v>71</v>
      </c>
      <c r="E14" s="4">
        <v>43344</v>
      </c>
      <c r="F14" s="2" t="s">
        <v>72</v>
      </c>
      <c r="G14" s="3" t="s">
        <v>73</v>
      </c>
      <c r="H14" s="2" t="s">
        <v>74</v>
      </c>
      <c r="I14" s="12">
        <v>44873</v>
      </c>
      <c r="J14" s="12"/>
      <c r="L14" s="19" t="s">
        <v>75</v>
      </c>
    </row>
    <row r="15" spans="1:12" ht="108" x14ac:dyDescent="0.25">
      <c r="A15" s="6" t="s">
        <v>76</v>
      </c>
      <c r="B15" s="7" t="s">
        <v>77</v>
      </c>
      <c r="C15" s="7" t="s">
        <v>25</v>
      </c>
      <c r="D15" s="7" t="s">
        <v>32</v>
      </c>
      <c r="E15" s="8">
        <v>43374</v>
      </c>
      <c r="F15" s="7" t="s">
        <v>78</v>
      </c>
      <c r="G15" s="9" t="s">
        <v>79</v>
      </c>
      <c r="H15" s="9" t="s">
        <v>80</v>
      </c>
      <c r="I15" s="10">
        <v>44643</v>
      </c>
      <c r="J15" s="10"/>
      <c r="L15" s="7" t="s">
        <v>81</v>
      </c>
    </row>
    <row r="16" spans="1:12" ht="84" x14ac:dyDescent="0.25">
      <c r="A16" s="1" t="s">
        <v>76</v>
      </c>
      <c r="B16" s="2" t="s">
        <v>77</v>
      </c>
      <c r="C16" s="2" t="s">
        <v>25</v>
      </c>
      <c r="D16" s="2" t="s">
        <v>32</v>
      </c>
      <c r="E16" s="15">
        <v>43374</v>
      </c>
      <c r="F16" s="2" t="s">
        <v>82</v>
      </c>
      <c r="G16" s="3" t="s">
        <v>79</v>
      </c>
      <c r="H16" s="3" t="s">
        <v>80</v>
      </c>
      <c r="I16" s="12">
        <v>45057</v>
      </c>
      <c r="J16" s="12"/>
      <c r="L16" s="2" t="s">
        <v>83</v>
      </c>
    </row>
    <row r="17" spans="1:12" x14ac:dyDescent="0.25">
      <c r="A17" s="6" t="s">
        <v>76</v>
      </c>
      <c r="B17" s="7" t="s">
        <v>84</v>
      </c>
      <c r="C17" s="7"/>
      <c r="D17" s="13" t="s">
        <v>18</v>
      </c>
      <c r="E17" s="8"/>
      <c r="F17" s="7" t="s">
        <v>85</v>
      </c>
      <c r="G17" s="9" t="s">
        <v>86</v>
      </c>
      <c r="H17" s="9" t="s">
        <v>87</v>
      </c>
      <c r="I17" s="10"/>
      <c r="J17" s="13"/>
      <c r="L17" s="7" t="s">
        <v>88</v>
      </c>
    </row>
    <row r="18" spans="1:12" ht="24" x14ac:dyDescent="0.25">
      <c r="A18" s="1" t="s">
        <v>76</v>
      </c>
      <c r="B18" s="2" t="s">
        <v>77</v>
      </c>
      <c r="C18" s="2"/>
      <c r="D18" s="14" t="s">
        <v>18</v>
      </c>
      <c r="E18" s="15"/>
      <c r="F18" s="2" t="s">
        <v>89</v>
      </c>
      <c r="G18" s="3" t="s">
        <v>90</v>
      </c>
      <c r="H18" s="3" t="s">
        <v>87</v>
      </c>
      <c r="I18" s="12"/>
      <c r="J18" s="14"/>
      <c r="L18" s="2" t="s">
        <v>91</v>
      </c>
    </row>
    <row r="19" spans="1:12" ht="24" x14ac:dyDescent="0.25">
      <c r="A19" s="6" t="s">
        <v>92</v>
      </c>
      <c r="B19" s="7" t="s">
        <v>93</v>
      </c>
      <c r="C19" s="7" t="s">
        <v>25</v>
      </c>
      <c r="D19" s="7" t="s">
        <v>32</v>
      </c>
      <c r="E19" s="8">
        <v>42705</v>
      </c>
      <c r="F19" s="13" t="s">
        <v>94</v>
      </c>
      <c r="G19" s="9" t="s">
        <v>95</v>
      </c>
      <c r="H19" s="7" t="s">
        <v>95</v>
      </c>
      <c r="I19" s="10">
        <v>42724</v>
      </c>
      <c r="J19" s="10">
        <v>42789</v>
      </c>
      <c r="L19" s="7"/>
    </row>
    <row r="20" spans="1:12" ht="48" x14ac:dyDescent="0.25">
      <c r="A20" s="1" t="s">
        <v>96</v>
      </c>
      <c r="B20" s="2" t="s">
        <v>97</v>
      </c>
      <c r="C20" s="2" t="s">
        <v>98</v>
      </c>
      <c r="D20" s="14" t="s">
        <v>38</v>
      </c>
      <c r="E20" s="15">
        <v>42795</v>
      </c>
      <c r="F20" s="16" t="s">
        <v>99</v>
      </c>
      <c r="G20" s="3" t="s">
        <v>40</v>
      </c>
      <c r="H20" s="2" t="s">
        <v>41</v>
      </c>
      <c r="I20" s="12">
        <v>42813</v>
      </c>
      <c r="J20" s="12">
        <v>42857</v>
      </c>
      <c r="L20" s="2"/>
    </row>
    <row r="21" spans="1:12" ht="48" x14ac:dyDescent="0.25">
      <c r="A21" s="6" t="s">
        <v>96</v>
      </c>
      <c r="B21" s="7" t="s">
        <v>97</v>
      </c>
      <c r="C21" s="7" t="s">
        <v>98</v>
      </c>
      <c r="D21" s="13" t="s">
        <v>49</v>
      </c>
      <c r="E21" s="8">
        <v>42795</v>
      </c>
      <c r="F21" s="10" t="s">
        <v>100</v>
      </c>
      <c r="G21" s="13" t="s">
        <v>101</v>
      </c>
      <c r="H21" s="7" t="s">
        <v>101</v>
      </c>
      <c r="I21" s="10">
        <v>42813</v>
      </c>
      <c r="J21" s="10">
        <v>42857</v>
      </c>
      <c r="L21" s="7"/>
    </row>
    <row r="22" spans="1:12" ht="48" x14ac:dyDescent="0.25">
      <c r="A22" s="1" t="s">
        <v>96</v>
      </c>
      <c r="B22" s="2" t="s">
        <v>97</v>
      </c>
      <c r="C22" s="2" t="s">
        <v>98</v>
      </c>
      <c r="D22" s="2" t="s">
        <v>23</v>
      </c>
      <c r="E22" s="4">
        <v>42767</v>
      </c>
      <c r="F22" s="2" t="s">
        <v>102</v>
      </c>
      <c r="G22" s="3" t="s">
        <v>61</v>
      </c>
      <c r="H22" s="2" t="s">
        <v>62</v>
      </c>
      <c r="I22" s="12">
        <v>42402</v>
      </c>
      <c r="J22" s="12">
        <v>42857</v>
      </c>
      <c r="L22" s="2"/>
    </row>
    <row r="23" spans="1:12" ht="36" x14ac:dyDescent="0.25">
      <c r="A23" s="6" t="s">
        <v>103</v>
      </c>
      <c r="B23" s="7" t="s">
        <v>104</v>
      </c>
      <c r="C23" s="7" t="s">
        <v>105</v>
      </c>
      <c r="D23" s="13" t="s">
        <v>49</v>
      </c>
      <c r="E23" s="8">
        <v>42795</v>
      </c>
      <c r="F23" s="10" t="s">
        <v>106</v>
      </c>
      <c r="G23" s="9" t="s">
        <v>51</v>
      </c>
      <c r="H23" s="7" t="s">
        <v>52</v>
      </c>
      <c r="I23" s="10">
        <v>42972</v>
      </c>
      <c r="J23" s="10">
        <v>42989</v>
      </c>
      <c r="L23" s="7"/>
    </row>
    <row r="24" spans="1:12" ht="207" x14ac:dyDescent="0.25">
      <c r="A24" s="1" t="s">
        <v>103</v>
      </c>
      <c r="B24" s="2" t="s">
        <v>104</v>
      </c>
      <c r="C24" s="2" t="s">
        <v>25</v>
      </c>
      <c r="D24" s="14" t="s">
        <v>26</v>
      </c>
      <c r="E24" s="4">
        <v>43556</v>
      </c>
      <c r="F24" s="2" t="s">
        <v>107</v>
      </c>
      <c r="G24" s="14" t="s">
        <v>108</v>
      </c>
      <c r="H24" s="14" t="s">
        <v>109</v>
      </c>
      <c r="I24" s="21">
        <v>43557</v>
      </c>
      <c r="J24" s="21">
        <v>43569</v>
      </c>
      <c r="L24" s="2" t="s">
        <v>110</v>
      </c>
    </row>
    <row r="25" spans="1:12" ht="24" x14ac:dyDescent="0.25">
      <c r="A25" s="6" t="s">
        <v>111</v>
      </c>
      <c r="B25" s="7" t="s">
        <v>112</v>
      </c>
      <c r="C25" s="7" t="s">
        <v>113</v>
      </c>
      <c r="D25" s="13" t="s">
        <v>38</v>
      </c>
      <c r="E25" s="8">
        <v>42887</v>
      </c>
      <c r="F25" s="18" t="s">
        <v>114</v>
      </c>
      <c r="G25" s="9" t="s">
        <v>45</v>
      </c>
      <c r="H25" s="7" t="s">
        <v>45</v>
      </c>
      <c r="I25" s="12">
        <v>43042</v>
      </c>
      <c r="J25" s="12">
        <v>43048</v>
      </c>
      <c r="L25" s="7"/>
    </row>
    <row r="26" spans="1:12" ht="24" x14ac:dyDescent="0.25">
      <c r="A26" s="1" t="s">
        <v>111</v>
      </c>
      <c r="B26" s="2" t="s">
        <v>112</v>
      </c>
      <c r="C26" s="2" t="s">
        <v>113</v>
      </c>
      <c r="D26" s="14" t="s">
        <v>71</v>
      </c>
      <c r="E26" s="4">
        <v>43344</v>
      </c>
      <c r="F26" s="11" t="s">
        <v>115</v>
      </c>
      <c r="G26" s="14"/>
      <c r="H26" s="2"/>
      <c r="I26" s="12">
        <v>43489</v>
      </c>
      <c r="J26" s="21">
        <v>43518</v>
      </c>
      <c r="L26" s="22"/>
    </row>
    <row r="27" spans="1:12" ht="129" x14ac:dyDescent="0.25">
      <c r="A27" s="6" t="s">
        <v>111</v>
      </c>
      <c r="B27" s="7" t="s">
        <v>112</v>
      </c>
      <c r="C27" s="7" t="s">
        <v>113</v>
      </c>
      <c r="D27" s="13" t="s">
        <v>49</v>
      </c>
      <c r="E27" s="8">
        <v>42887</v>
      </c>
      <c r="F27" s="10" t="s">
        <v>116</v>
      </c>
      <c r="G27" s="9" t="s">
        <v>56</v>
      </c>
      <c r="H27" s="7" t="s">
        <v>56</v>
      </c>
      <c r="I27" s="10">
        <v>43042</v>
      </c>
      <c r="J27" s="10">
        <v>43048</v>
      </c>
      <c r="L27" s="23" t="s">
        <v>117</v>
      </c>
    </row>
    <row r="28" spans="1:12" ht="24" x14ac:dyDescent="0.25">
      <c r="A28" s="1" t="s">
        <v>111</v>
      </c>
      <c r="B28" s="2" t="s">
        <v>112</v>
      </c>
      <c r="C28" s="2" t="s">
        <v>113</v>
      </c>
      <c r="D28" s="14" t="s">
        <v>26</v>
      </c>
      <c r="E28" s="4">
        <v>43344</v>
      </c>
      <c r="F28" s="2" t="s">
        <v>118</v>
      </c>
      <c r="G28" s="14" t="s">
        <v>119</v>
      </c>
      <c r="H28" s="14" t="s">
        <v>109</v>
      </c>
      <c r="I28" s="21">
        <v>43495</v>
      </c>
      <c r="J28" s="21">
        <v>43518</v>
      </c>
      <c r="L28" s="2"/>
    </row>
    <row r="29" spans="1:12" ht="24" x14ac:dyDescent="0.25">
      <c r="A29" s="6" t="s">
        <v>111</v>
      </c>
      <c r="B29" s="7" t="s">
        <v>112</v>
      </c>
      <c r="C29" s="7" t="s">
        <v>113</v>
      </c>
      <c r="D29" s="7" t="s">
        <v>23</v>
      </c>
      <c r="E29" s="8">
        <v>42826</v>
      </c>
      <c r="F29" s="7" t="s">
        <v>120</v>
      </c>
      <c r="G29" s="9" t="s">
        <v>61</v>
      </c>
      <c r="H29" s="7" t="s">
        <v>62</v>
      </c>
      <c r="I29" s="10">
        <v>43046</v>
      </c>
      <c r="J29" s="10">
        <v>43048</v>
      </c>
      <c r="L29" s="7"/>
    </row>
    <row r="30" spans="1:12" ht="36" x14ac:dyDescent="0.25">
      <c r="A30" s="1" t="s">
        <v>121</v>
      </c>
      <c r="B30" s="2" t="s">
        <v>122</v>
      </c>
      <c r="C30" s="2" t="s">
        <v>25</v>
      </c>
      <c r="D30" s="2" t="s">
        <v>32</v>
      </c>
      <c r="E30" s="15">
        <v>43009</v>
      </c>
      <c r="F30" s="14" t="s">
        <v>123</v>
      </c>
      <c r="G30" s="3" t="s">
        <v>124</v>
      </c>
      <c r="H30" s="2" t="s">
        <v>95</v>
      </c>
      <c r="I30" s="12">
        <v>43061</v>
      </c>
      <c r="J30" s="12">
        <v>43067</v>
      </c>
      <c r="L30" s="2"/>
    </row>
    <row r="31" spans="1:12" ht="409.5" x14ac:dyDescent="0.25">
      <c r="A31" s="6" t="s">
        <v>125</v>
      </c>
      <c r="B31" s="7" t="s">
        <v>31</v>
      </c>
      <c r="C31" s="7" t="s">
        <v>25</v>
      </c>
      <c r="D31" s="13" t="s">
        <v>32</v>
      </c>
      <c r="E31" s="8">
        <v>42705</v>
      </c>
      <c r="F31" s="10" t="s">
        <v>126</v>
      </c>
      <c r="G31" s="9" t="s">
        <v>127</v>
      </c>
      <c r="H31" s="7" t="s">
        <v>95</v>
      </c>
      <c r="I31" s="10">
        <v>42939</v>
      </c>
      <c r="J31" s="10">
        <v>42997</v>
      </c>
      <c r="L31" s="7" t="s">
        <v>128</v>
      </c>
    </row>
    <row r="32" spans="1:12" ht="24" x14ac:dyDescent="0.25">
      <c r="A32" s="1" t="s">
        <v>129</v>
      </c>
      <c r="B32" s="2" t="s">
        <v>130</v>
      </c>
      <c r="C32" s="2" t="s">
        <v>113</v>
      </c>
      <c r="D32" s="14" t="s">
        <v>49</v>
      </c>
      <c r="E32" s="4">
        <v>43191</v>
      </c>
      <c r="F32" s="12" t="s">
        <v>131</v>
      </c>
      <c r="G32" s="3" t="s">
        <v>56</v>
      </c>
      <c r="H32" s="2" t="s">
        <v>56</v>
      </c>
      <c r="I32" s="12">
        <v>43048</v>
      </c>
      <c r="J32" s="12">
        <v>43053</v>
      </c>
      <c r="L32" s="2"/>
    </row>
    <row r="33" spans="1:12" ht="87" x14ac:dyDescent="0.25">
      <c r="A33" s="6" t="s">
        <v>129</v>
      </c>
      <c r="B33" s="7" t="s">
        <v>130</v>
      </c>
      <c r="C33" s="7" t="s">
        <v>113</v>
      </c>
      <c r="D33" s="13" t="s">
        <v>26</v>
      </c>
      <c r="E33" s="17">
        <v>43344</v>
      </c>
      <c r="F33" s="7" t="s">
        <v>132</v>
      </c>
      <c r="G33" s="13" t="s">
        <v>108</v>
      </c>
      <c r="H33" s="13" t="s">
        <v>109</v>
      </c>
      <c r="I33" s="24">
        <v>43489</v>
      </c>
      <c r="J33" s="24">
        <v>43773</v>
      </c>
      <c r="L33" s="25" t="s">
        <v>133</v>
      </c>
    </row>
    <row r="34" spans="1:12" ht="195" x14ac:dyDescent="0.25">
      <c r="A34" s="1" t="s">
        <v>134</v>
      </c>
      <c r="B34" s="2" t="s">
        <v>135</v>
      </c>
      <c r="C34" s="2" t="s">
        <v>136</v>
      </c>
      <c r="D34" s="2" t="s">
        <v>32</v>
      </c>
      <c r="E34" s="15">
        <v>43070</v>
      </c>
      <c r="F34" s="14" t="s">
        <v>137</v>
      </c>
      <c r="G34" s="3" t="s">
        <v>35</v>
      </c>
      <c r="H34" s="2" t="s">
        <v>35</v>
      </c>
      <c r="I34" s="12">
        <v>43076</v>
      </c>
      <c r="J34" s="12">
        <v>43092</v>
      </c>
      <c r="L34" s="22" t="s">
        <v>138</v>
      </c>
    </row>
    <row r="35" spans="1:12" ht="120" x14ac:dyDescent="0.25">
      <c r="A35" s="6" t="s">
        <v>139</v>
      </c>
      <c r="B35" s="7" t="s">
        <v>140</v>
      </c>
      <c r="C35" s="7" t="s">
        <v>25</v>
      </c>
      <c r="D35" s="13" t="s">
        <v>38</v>
      </c>
      <c r="E35" s="17">
        <v>43344</v>
      </c>
      <c r="F35" s="10" t="s">
        <v>141</v>
      </c>
      <c r="G35" s="9" t="s">
        <v>142</v>
      </c>
      <c r="H35" s="7" t="s">
        <v>45</v>
      </c>
      <c r="I35" s="24">
        <v>43307</v>
      </c>
      <c r="J35" s="10">
        <v>43391</v>
      </c>
      <c r="L35" s="7" t="s">
        <v>143</v>
      </c>
    </row>
    <row r="36" spans="1:12" ht="120" x14ac:dyDescent="0.25">
      <c r="A36" s="1" t="s">
        <v>139</v>
      </c>
      <c r="B36" s="2" t="s">
        <v>140</v>
      </c>
      <c r="C36" s="2" t="s">
        <v>25</v>
      </c>
      <c r="D36" s="14" t="s">
        <v>49</v>
      </c>
      <c r="E36" s="4" t="s">
        <v>53</v>
      </c>
      <c r="F36" s="11" t="s">
        <v>144</v>
      </c>
      <c r="G36" s="3" t="s">
        <v>55</v>
      </c>
      <c r="H36" s="2" t="s">
        <v>56</v>
      </c>
      <c r="I36" s="21">
        <v>43307</v>
      </c>
      <c r="J36" s="21">
        <v>43391</v>
      </c>
      <c r="L36" s="12"/>
    </row>
    <row r="37" spans="1:12" ht="24" x14ac:dyDescent="0.25">
      <c r="A37" s="6" t="s">
        <v>145</v>
      </c>
      <c r="B37" s="7" t="s">
        <v>146</v>
      </c>
      <c r="C37" s="7" t="s">
        <v>113</v>
      </c>
      <c r="D37" s="13" t="s">
        <v>38</v>
      </c>
      <c r="E37" s="8">
        <v>43191</v>
      </c>
      <c r="F37" s="18" t="s">
        <v>147</v>
      </c>
      <c r="G37" s="9" t="s">
        <v>45</v>
      </c>
      <c r="H37" s="7" t="s">
        <v>45</v>
      </c>
      <c r="I37" s="10">
        <v>43213</v>
      </c>
      <c r="J37" s="10">
        <v>43273</v>
      </c>
      <c r="L37" s="7"/>
    </row>
    <row r="38" spans="1:12" ht="36" x14ac:dyDescent="0.25">
      <c r="A38" s="1" t="s">
        <v>145</v>
      </c>
      <c r="B38" s="2" t="s">
        <v>148</v>
      </c>
      <c r="C38" s="2" t="s">
        <v>113</v>
      </c>
      <c r="D38" s="14" t="s">
        <v>71</v>
      </c>
      <c r="E38" s="4">
        <v>43435</v>
      </c>
      <c r="F38" s="11" t="s">
        <v>149</v>
      </c>
      <c r="G38" s="14"/>
      <c r="H38" s="2"/>
      <c r="I38" s="12">
        <v>43453</v>
      </c>
      <c r="J38" s="21">
        <v>43504</v>
      </c>
      <c r="L38" s="22"/>
    </row>
    <row r="39" spans="1:12" ht="36" x14ac:dyDescent="0.25">
      <c r="A39" s="6" t="s">
        <v>145</v>
      </c>
      <c r="B39" s="7" t="s">
        <v>148</v>
      </c>
      <c r="C39" s="7" t="s">
        <v>113</v>
      </c>
      <c r="D39" s="13" t="s">
        <v>49</v>
      </c>
      <c r="E39" s="8">
        <v>42887</v>
      </c>
      <c r="F39" s="10" t="s">
        <v>150</v>
      </c>
      <c r="G39" s="9" t="s">
        <v>56</v>
      </c>
      <c r="H39" s="9" t="s">
        <v>56</v>
      </c>
      <c r="I39" s="10">
        <v>43185</v>
      </c>
      <c r="J39" s="10">
        <v>43273</v>
      </c>
      <c r="L39" s="7"/>
    </row>
    <row r="40" spans="1:12" ht="36" x14ac:dyDescent="0.25">
      <c r="A40" s="1" t="s">
        <v>145</v>
      </c>
      <c r="B40" s="2" t="s">
        <v>148</v>
      </c>
      <c r="C40" s="2" t="s">
        <v>113</v>
      </c>
      <c r="D40" s="14" t="s">
        <v>26</v>
      </c>
      <c r="E40" s="4">
        <v>43344</v>
      </c>
      <c r="F40" s="2" t="s">
        <v>151</v>
      </c>
      <c r="G40" s="14" t="s">
        <v>119</v>
      </c>
      <c r="H40" s="14" t="s">
        <v>109</v>
      </c>
      <c r="I40" s="21">
        <v>43453</v>
      </c>
      <c r="J40" s="21">
        <v>43504</v>
      </c>
      <c r="L40" s="2"/>
    </row>
    <row r="41" spans="1:12" ht="36" x14ac:dyDescent="0.25">
      <c r="A41" s="6" t="s">
        <v>145</v>
      </c>
      <c r="B41" s="7" t="s">
        <v>148</v>
      </c>
      <c r="C41" s="7" t="s">
        <v>113</v>
      </c>
      <c r="D41" s="20" t="s">
        <v>23</v>
      </c>
      <c r="E41" s="17">
        <v>43040</v>
      </c>
      <c r="F41" s="20" t="s">
        <v>152</v>
      </c>
      <c r="G41" s="9" t="s">
        <v>61</v>
      </c>
      <c r="H41" s="7" t="s">
        <v>62</v>
      </c>
      <c r="I41" s="10">
        <v>43243</v>
      </c>
      <c r="J41" s="10">
        <v>43273</v>
      </c>
      <c r="L41" s="7"/>
    </row>
    <row r="42" spans="1:12" ht="48" x14ac:dyDescent="0.25">
      <c r="A42" s="1" t="s">
        <v>153</v>
      </c>
      <c r="B42" s="2" t="s">
        <v>154</v>
      </c>
      <c r="C42" s="2" t="s">
        <v>155</v>
      </c>
      <c r="D42" s="11" t="s">
        <v>32</v>
      </c>
      <c r="E42" s="4">
        <v>43070</v>
      </c>
      <c r="F42" s="3" t="s">
        <v>156</v>
      </c>
      <c r="G42" s="3" t="s">
        <v>157</v>
      </c>
      <c r="H42" s="2" t="s">
        <v>35</v>
      </c>
      <c r="I42" s="12">
        <v>43258</v>
      </c>
      <c r="J42" s="12">
        <v>43286</v>
      </c>
      <c r="L42" s="2"/>
    </row>
    <row r="43" spans="1:12" x14ac:dyDescent="0.25">
      <c r="A43" s="6" t="s">
        <v>158</v>
      </c>
      <c r="B43" s="7" t="s">
        <v>159</v>
      </c>
      <c r="C43" s="7" t="s">
        <v>25</v>
      </c>
      <c r="D43" s="20" t="s">
        <v>32</v>
      </c>
      <c r="E43" s="17">
        <v>43070</v>
      </c>
      <c r="F43" s="9" t="s">
        <v>160</v>
      </c>
      <c r="G43" s="9" t="s">
        <v>157</v>
      </c>
      <c r="H43" s="7" t="s">
        <v>35</v>
      </c>
      <c r="I43" s="10">
        <v>43325</v>
      </c>
      <c r="J43" s="10">
        <v>43327</v>
      </c>
      <c r="L43" s="7"/>
    </row>
    <row r="44" spans="1:12" ht="24" x14ac:dyDescent="0.25">
      <c r="A44" s="1" t="s">
        <v>161</v>
      </c>
      <c r="B44" s="2" t="s">
        <v>162</v>
      </c>
      <c r="C44" s="2" t="s">
        <v>25</v>
      </c>
      <c r="D44" s="14" t="s">
        <v>49</v>
      </c>
      <c r="E44" s="4">
        <v>43191</v>
      </c>
      <c r="F44" s="12" t="s">
        <v>163</v>
      </c>
      <c r="G44" s="3" t="s">
        <v>55</v>
      </c>
      <c r="H44" s="2" t="s">
        <v>56</v>
      </c>
      <c r="I44" s="12">
        <v>43290</v>
      </c>
      <c r="J44" s="12">
        <v>43308</v>
      </c>
      <c r="L44" s="2"/>
    </row>
    <row r="45" spans="1:12" ht="192" x14ac:dyDescent="0.25">
      <c r="A45" s="6" t="s">
        <v>164</v>
      </c>
      <c r="B45" s="7" t="s">
        <v>165</v>
      </c>
      <c r="C45" s="7" t="s">
        <v>98</v>
      </c>
      <c r="D45" s="13" t="s">
        <v>38</v>
      </c>
      <c r="E45" s="17">
        <v>43191</v>
      </c>
      <c r="F45" s="18" t="s">
        <v>166</v>
      </c>
      <c r="G45" s="9" t="s">
        <v>44</v>
      </c>
      <c r="H45" s="7" t="s">
        <v>45</v>
      </c>
      <c r="I45" s="10">
        <v>43265</v>
      </c>
      <c r="J45" s="10">
        <v>43347</v>
      </c>
      <c r="L45" s="18" t="s">
        <v>167</v>
      </c>
    </row>
    <row r="46" spans="1:12" ht="267" x14ac:dyDescent="0.25">
      <c r="A46" s="1" t="s">
        <v>164</v>
      </c>
      <c r="B46" s="2" t="s">
        <v>165</v>
      </c>
      <c r="C46" s="2" t="s">
        <v>98</v>
      </c>
      <c r="D46" s="14" t="s">
        <v>49</v>
      </c>
      <c r="E46" s="4">
        <v>43282</v>
      </c>
      <c r="F46" s="11" t="s">
        <v>168</v>
      </c>
      <c r="G46" s="3" t="s">
        <v>55</v>
      </c>
      <c r="H46" s="2" t="s">
        <v>56</v>
      </c>
      <c r="I46" s="12">
        <v>43339</v>
      </c>
      <c r="J46" s="12">
        <v>43347</v>
      </c>
      <c r="L46" s="12" t="s">
        <v>169</v>
      </c>
    </row>
    <row r="47" spans="1:12" ht="147" x14ac:dyDescent="0.25">
      <c r="A47" s="6" t="s">
        <v>164</v>
      </c>
      <c r="B47" s="7" t="s">
        <v>165</v>
      </c>
      <c r="C47" s="7" t="s">
        <v>98</v>
      </c>
      <c r="D47" s="20" t="s">
        <v>23</v>
      </c>
      <c r="E47" s="17">
        <v>43040</v>
      </c>
      <c r="F47" s="20" t="s">
        <v>170</v>
      </c>
      <c r="G47" s="13" t="s">
        <v>171</v>
      </c>
      <c r="H47" s="7" t="s">
        <v>62</v>
      </c>
      <c r="I47" s="10">
        <v>43273</v>
      </c>
      <c r="J47" s="10">
        <v>43347</v>
      </c>
      <c r="L47" s="25" t="s">
        <v>172</v>
      </c>
    </row>
    <row r="48" spans="1:12" ht="24" x14ac:dyDescent="0.25">
      <c r="A48" s="1" t="s">
        <v>173</v>
      </c>
      <c r="B48" s="2" t="s">
        <v>174</v>
      </c>
      <c r="C48" s="2" t="s">
        <v>25</v>
      </c>
      <c r="D48" s="14" t="s">
        <v>71</v>
      </c>
      <c r="E48" s="4">
        <v>43344</v>
      </c>
      <c r="F48" s="12" t="s">
        <v>175</v>
      </c>
      <c r="G48" s="3" t="s">
        <v>176</v>
      </c>
      <c r="H48" s="2" t="s">
        <v>45</v>
      </c>
      <c r="I48" s="12">
        <v>43402</v>
      </c>
      <c r="J48" s="12">
        <v>43416</v>
      </c>
      <c r="L48" s="2"/>
    </row>
    <row r="49" spans="1:12" ht="30" x14ac:dyDescent="0.25">
      <c r="A49" s="6" t="s">
        <v>173</v>
      </c>
      <c r="B49" s="7" t="s">
        <v>177</v>
      </c>
      <c r="C49" s="7" t="s">
        <v>25</v>
      </c>
      <c r="D49" s="13" t="s">
        <v>71</v>
      </c>
      <c r="E49" s="17">
        <v>43344</v>
      </c>
      <c r="F49" s="10" t="s">
        <v>178</v>
      </c>
      <c r="G49" s="9" t="s">
        <v>176</v>
      </c>
      <c r="H49" s="7" t="s">
        <v>45</v>
      </c>
      <c r="I49" s="10">
        <v>43402</v>
      </c>
      <c r="J49" s="10">
        <v>43416</v>
      </c>
      <c r="L49" s="7"/>
    </row>
    <row r="50" spans="1:12" ht="24" x14ac:dyDescent="0.25">
      <c r="A50" s="1" t="s">
        <v>173</v>
      </c>
      <c r="B50" s="2" t="s">
        <v>174</v>
      </c>
      <c r="C50" s="2" t="s">
        <v>25</v>
      </c>
      <c r="D50" s="14" t="s">
        <v>26</v>
      </c>
      <c r="E50" s="15">
        <v>43344</v>
      </c>
      <c r="F50" s="14" t="s">
        <v>179</v>
      </c>
      <c r="G50" s="14" t="s">
        <v>109</v>
      </c>
      <c r="H50" s="2" t="s">
        <v>56</v>
      </c>
      <c r="I50" s="12">
        <v>43402</v>
      </c>
      <c r="J50" s="12">
        <v>43416</v>
      </c>
      <c r="L50" s="2"/>
    </row>
    <row r="51" spans="1:12" ht="207" x14ac:dyDescent="0.25">
      <c r="A51" s="6" t="s">
        <v>173</v>
      </c>
      <c r="B51" s="7" t="s">
        <v>177</v>
      </c>
      <c r="C51" s="7" t="s">
        <v>25</v>
      </c>
      <c r="D51" s="13" t="s">
        <v>26</v>
      </c>
      <c r="E51" s="8">
        <v>43344</v>
      </c>
      <c r="F51" s="7" t="s">
        <v>180</v>
      </c>
      <c r="G51" s="13" t="s">
        <v>109</v>
      </c>
      <c r="H51" s="7" t="s">
        <v>56</v>
      </c>
      <c r="I51" s="10">
        <v>43376</v>
      </c>
      <c r="J51" s="10">
        <v>43416</v>
      </c>
      <c r="L51" s="25" t="s">
        <v>181</v>
      </c>
    </row>
    <row r="52" spans="1:12" ht="409.5" x14ac:dyDescent="0.25">
      <c r="A52" s="1" t="s">
        <v>182</v>
      </c>
      <c r="B52" s="2" t="s">
        <v>183</v>
      </c>
      <c r="C52" s="2" t="s">
        <v>25</v>
      </c>
      <c r="D52" s="14" t="s">
        <v>49</v>
      </c>
      <c r="E52" s="15">
        <v>43191</v>
      </c>
      <c r="F52" s="12" t="s">
        <v>184</v>
      </c>
      <c r="G52" s="14" t="s">
        <v>101</v>
      </c>
      <c r="H52" s="2" t="s">
        <v>101</v>
      </c>
      <c r="I52" s="12">
        <v>42813</v>
      </c>
      <c r="J52" s="12">
        <v>43325</v>
      </c>
      <c r="L52" s="2" t="s">
        <v>185</v>
      </c>
    </row>
    <row r="53" spans="1:12" ht="48" x14ac:dyDescent="0.25">
      <c r="A53" s="6" t="s">
        <v>186</v>
      </c>
      <c r="B53" s="7" t="s">
        <v>187</v>
      </c>
      <c r="C53" s="7" t="s">
        <v>98</v>
      </c>
      <c r="D53" s="20" t="s">
        <v>32</v>
      </c>
      <c r="E53" s="8">
        <v>43374</v>
      </c>
      <c r="F53" s="9" t="s">
        <v>188</v>
      </c>
      <c r="G53" s="9" t="s">
        <v>157</v>
      </c>
      <c r="H53" s="7" t="s">
        <v>35</v>
      </c>
      <c r="I53" s="10">
        <v>43391</v>
      </c>
      <c r="J53" s="10">
        <v>43448</v>
      </c>
      <c r="L53" s="7"/>
    </row>
    <row r="54" spans="1:12" ht="252" x14ac:dyDescent="0.25">
      <c r="A54" s="1" t="s">
        <v>189</v>
      </c>
      <c r="B54" s="2" t="s">
        <v>190</v>
      </c>
      <c r="C54" s="2" t="s">
        <v>25</v>
      </c>
      <c r="D54" s="14" t="s">
        <v>71</v>
      </c>
      <c r="E54" s="15">
        <v>43405</v>
      </c>
      <c r="F54" s="2" t="s">
        <v>191</v>
      </c>
      <c r="G54" s="3" t="s">
        <v>192</v>
      </c>
      <c r="H54" s="3" t="s">
        <v>192</v>
      </c>
      <c r="I54" s="12">
        <v>43419</v>
      </c>
      <c r="J54" s="21">
        <v>43479</v>
      </c>
      <c r="L54" s="22" t="s">
        <v>193</v>
      </c>
    </row>
    <row r="55" spans="1:12" ht="117" x14ac:dyDescent="0.25">
      <c r="A55" s="6" t="s">
        <v>189</v>
      </c>
      <c r="B55" s="7" t="s">
        <v>190</v>
      </c>
      <c r="C55" s="7" t="s">
        <v>25</v>
      </c>
      <c r="D55" s="13" t="s">
        <v>26</v>
      </c>
      <c r="E55" s="8">
        <v>43405</v>
      </c>
      <c r="F55" s="7" t="s">
        <v>194</v>
      </c>
      <c r="G55" s="13" t="s">
        <v>195</v>
      </c>
      <c r="H55" s="13" t="s">
        <v>109</v>
      </c>
      <c r="I55" s="24">
        <v>43388</v>
      </c>
      <c r="J55" s="24">
        <v>43479</v>
      </c>
      <c r="L55" s="7" t="s">
        <v>196</v>
      </c>
    </row>
    <row r="56" spans="1:12" ht="237" x14ac:dyDescent="0.25">
      <c r="A56" s="1" t="s">
        <v>189</v>
      </c>
      <c r="B56" s="2" t="s">
        <v>190</v>
      </c>
      <c r="C56" s="2" t="s">
        <v>25</v>
      </c>
      <c r="D56" s="11" t="s">
        <v>23</v>
      </c>
      <c r="E56" s="4">
        <v>43405</v>
      </c>
      <c r="F56" s="11" t="s">
        <v>197</v>
      </c>
      <c r="G56" s="14" t="s">
        <v>171</v>
      </c>
      <c r="H56" s="2" t="s">
        <v>62</v>
      </c>
      <c r="I56" s="12">
        <v>43418</v>
      </c>
      <c r="J56" s="21">
        <v>43479</v>
      </c>
      <c r="L56" s="22" t="s">
        <v>198</v>
      </c>
    </row>
    <row r="57" spans="1:12" ht="36" x14ac:dyDescent="0.25">
      <c r="A57" s="6" t="s">
        <v>199</v>
      </c>
      <c r="B57" s="7" t="s">
        <v>200</v>
      </c>
      <c r="C57" s="7" t="s">
        <v>113</v>
      </c>
      <c r="D57" s="13" t="s">
        <v>71</v>
      </c>
      <c r="E57" s="17">
        <v>43344</v>
      </c>
      <c r="F57" s="20" t="s">
        <v>201</v>
      </c>
      <c r="G57" s="13"/>
      <c r="H57" s="7"/>
      <c r="I57" s="10">
        <v>43494</v>
      </c>
      <c r="J57" s="24">
        <v>43518</v>
      </c>
      <c r="L57" s="25"/>
    </row>
    <row r="58" spans="1:12" ht="36" x14ac:dyDescent="0.25">
      <c r="A58" s="1" t="s">
        <v>199</v>
      </c>
      <c r="B58" s="2" t="s">
        <v>200</v>
      </c>
      <c r="C58" s="2" t="s">
        <v>113</v>
      </c>
      <c r="D58" s="14" t="s">
        <v>26</v>
      </c>
      <c r="E58" s="4">
        <v>43344</v>
      </c>
      <c r="F58" s="2" t="s">
        <v>202</v>
      </c>
      <c r="G58" s="14" t="s">
        <v>119</v>
      </c>
      <c r="H58" s="14" t="s">
        <v>109</v>
      </c>
      <c r="I58" s="21">
        <v>43489</v>
      </c>
      <c r="J58" s="21">
        <v>43518</v>
      </c>
      <c r="L58" s="2"/>
    </row>
    <row r="59" spans="1:12" x14ac:dyDescent="0.25">
      <c r="A59" s="6" t="s">
        <v>203</v>
      </c>
      <c r="B59" s="7" t="s">
        <v>159</v>
      </c>
      <c r="C59" s="7" t="s">
        <v>25</v>
      </c>
      <c r="D59" s="20" t="s">
        <v>32</v>
      </c>
      <c r="E59" s="17">
        <v>43374</v>
      </c>
      <c r="F59" s="20" t="s">
        <v>204</v>
      </c>
      <c r="G59" s="9" t="s">
        <v>34</v>
      </c>
      <c r="H59" s="7" t="s">
        <v>35</v>
      </c>
      <c r="I59" s="10">
        <v>43605</v>
      </c>
      <c r="J59" s="10">
        <v>43648</v>
      </c>
      <c r="L59" s="7"/>
    </row>
    <row r="60" spans="1:12" ht="312" x14ac:dyDescent="0.25">
      <c r="A60" s="1" t="s">
        <v>205</v>
      </c>
      <c r="B60" s="2" t="s">
        <v>159</v>
      </c>
      <c r="C60" s="2" t="s">
        <v>25</v>
      </c>
      <c r="D60" s="2" t="s">
        <v>32</v>
      </c>
      <c r="E60" s="4">
        <v>43374</v>
      </c>
      <c r="F60" s="14" t="s">
        <v>206</v>
      </c>
      <c r="G60" s="3" t="s">
        <v>34</v>
      </c>
      <c r="H60" s="2" t="s">
        <v>35</v>
      </c>
      <c r="I60" s="12">
        <v>43605</v>
      </c>
      <c r="J60" s="12">
        <v>43648</v>
      </c>
      <c r="L60" s="2" t="s">
        <v>207</v>
      </c>
    </row>
    <row r="61" spans="1:12" ht="48" x14ac:dyDescent="0.25">
      <c r="A61" s="6" t="s">
        <v>208</v>
      </c>
      <c r="B61" s="7" t="s">
        <v>209</v>
      </c>
      <c r="C61" s="7" t="s">
        <v>98</v>
      </c>
      <c r="D61" s="20" t="s">
        <v>32</v>
      </c>
      <c r="E61" s="17">
        <v>43374</v>
      </c>
      <c r="F61" s="20" t="s">
        <v>210</v>
      </c>
      <c r="G61" s="9" t="s">
        <v>34</v>
      </c>
      <c r="H61" s="7" t="s">
        <v>35</v>
      </c>
      <c r="I61" s="10">
        <v>43672</v>
      </c>
      <c r="J61" s="10">
        <v>43720</v>
      </c>
      <c r="L61" s="7"/>
    </row>
    <row r="62" spans="1:12" ht="409.5" x14ac:dyDescent="0.25">
      <c r="A62" s="1" t="s">
        <v>208</v>
      </c>
      <c r="B62" s="2" t="s">
        <v>209</v>
      </c>
      <c r="C62" s="2" t="s">
        <v>98</v>
      </c>
      <c r="D62" s="14" t="s">
        <v>71</v>
      </c>
      <c r="E62" s="15">
        <v>43497</v>
      </c>
      <c r="F62" s="11" t="s">
        <v>211</v>
      </c>
      <c r="G62" s="3" t="s">
        <v>212</v>
      </c>
      <c r="H62" s="3" t="s">
        <v>192</v>
      </c>
      <c r="I62" s="12">
        <v>43523</v>
      </c>
      <c r="J62" s="12">
        <v>43720</v>
      </c>
      <c r="L62" s="26" t="s">
        <v>213</v>
      </c>
    </row>
    <row r="63" spans="1:12" ht="48" x14ac:dyDescent="0.25">
      <c r="A63" s="6" t="s">
        <v>208</v>
      </c>
      <c r="B63" s="7" t="s">
        <v>209</v>
      </c>
      <c r="C63" s="7" t="s">
        <v>98</v>
      </c>
      <c r="D63" s="13" t="s">
        <v>26</v>
      </c>
      <c r="E63" s="17">
        <v>43556</v>
      </c>
      <c r="F63" s="20" t="s">
        <v>214</v>
      </c>
      <c r="G63" s="13" t="s">
        <v>108</v>
      </c>
      <c r="H63" s="7" t="s">
        <v>109</v>
      </c>
      <c r="I63" s="24">
        <v>43613</v>
      </c>
      <c r="J63" s="10">
        <v>43720</v>
      </c>
      <c r="L63" s="7"/>
    </row>
    <row r="64" spans="1:12" ht="48" x14ac:dyDescent="0.25">
      <c r="A64" s="1" t="s">
        <v>208</v>
      </c>
      <c r="B64" s="2" t="s">
        <v>209</v>
      </c>
      <c r="C64" s="2" t="s">
        <v>98</v>
      </c>
      <c r="D64" s="11" t="s">
        <v>23</v>
      </c>
      <c r="E64" s="4">
        <v>43617</v>
      </c>
      <c r="F64" s="11" t="s">
        <v>215</v>
      </c>
      <c r="G64" s="14" t="s">
        <v>62</v>
      </c>
      <c r="H64" s="2" t="s">
        <v>62</v>
      </c>
      <c r="I64" s="12">
        <v>43619</v>
      </c>
      <c r="J64" s="12">
        <v>43720</v>
      </c>
      <c r="L64" s="22"/>
    </row>
    <row r="65" spans="1:12" ht="36" x14ac:dyDescent="0.25">
      <c r="A65" s="6" t="s">
        <v>216</v>
      </c>
      <c r="B65" s="7" t="s">
        <v>217</v>
      </c>
      <c r="C65" s="7" t="s">
        <v>218</v>
      </c>
      <c r="D65" s="13" t="s">
        <v>26</v>
      </c>
      <c r="E65" s="17">
        <v>43556</v>
      </c>
      <c r="F65" s="20" t="s">
        <v>219</v>
      </c>
      <c r="G65" s="13" t="s">
        <v>108</v>
      </c>
      <c r="H65" s="7" t="s">
        <v>109</v>
      </c>
      <c r="I65" s="24">
        <v>43735</v>
      </c>
      <c r="J65" s="24">
        <v>43769</v>
      </c>
      <c r="L65" s="7"/>
    </row>
    <row r="66" spans="1:12" ht="60" x14ac:dyDescent="0.25">
      <c r="A66" s="1" t="s">
        <v>220</v>
      </c>
      <c r="B66" s="2" t="s">
        <v>221</v>
      </c>
      <c r="C66" s="2" t="s">
        <v>98</v>
      </c>
      <c r="D66" s="14" t="s">
        <v>71</v>
      </c>
      <c r="E66" s="4">
        <v>43709</v>
      </c>
      <c r="F66" s="11" t="s">
        <v>222</v>
      </c>
      <c r="G66" s="2" t="s">
        <v>223</v>
      </c>
      <c r="H66" s="2" t="s">
        <v>223</v>
      </c>
      <c r="I66" s="12">
        <v>43720</v>
      </c>
      <c r="J66" s="12">
        <v>43791</v>
      </c>
      <c r="L66" s="12" t="s">
        <v>224</v>
      </c>
    </row>
    <row r="67" spans="1:12" ht="48" x14ac:dyDescent="0.25">
      <c r="A67" s="6" t="s">
        <v>220</v>
      </c>
      <c r="B67" s="7" t="s">
        <v>221</v>
      </c>
      <c r="C67" s="7" t="s">
        <v>98</v>
      </c>
      <c r="D67" s="13" t="s">
        <v>26</v>
      </c>
      <c r="E67" s="17">
        <v>43556</v>
      </c>
      <c r="F67" s="20" t="s">
        <v>225</v>
      </c>
      <c r="G67" s="13" t="s">
        <v>108</v>
      </c>
      <c r="H67" s="7" t="s">
        <v>109</v>
      </c>
      <c r="I67" s="24">
        <v>43780</v>
      </c>
      <c r="J67" s="24">
        <v>43791</v>
      </c>
      <c r="L67" s="7"/>
    </row>
    <row r="68" spans="1:12" ht="48" x14ac:dyDescent="0.25">
      <c r="A68" s="1" t="s">
        <v>220</v>
      </c>
      <c r="B68" s="2" t="s">
        <v>221</v>
      </c>
      <c r="C68" s="2" t="s">
        <v>98</v>
      </c>
      <c r="D68" s="11" t="s">
        <v>23</v>
      </c>
      <c r="E68" s="4">
        <v>43617</v>
      </c>
      <c r="F68" s="11" t="s">
        <v>226</v>
      </c>
      <c r="G68" s="14" t="s">
        <v>62</v>
      </c>
      <c r="H68" s="2" t="s">
        <v>62</v>
      </c>
      <c r="I68" s="12">
        <v>43759</v>
      </c>
      <c r="J68" s="12">
        <v>43791</v>
      </c>
      <c r="L68" s="22"/>
    </row>
    <row r="69" spans="1:12" ht="48" x14ac:dyDescent="0.25">
      <c r="A69" s="6" t="s">
        <v>227</v>
      </c>
      <c r="B69" s="7" t="s">
        <v>97</v>
      </c>
      <c r="C69" s="7" t="s">
        <v>98</v>
      </c>
      <c r="D69" s="13" t="s">
        <v>228</v>
      </c>
      <c r="E69" s="17">
        <v>43891</v>
      </c>
      <c r="F69" s="7" t="s">
        <v>229</v>
      </c>
      <c r="G69" s="13" t="s">
        <v>230</v>
      </c>
      <c r="H69" s="13" t="s">
        <v>231</v>
      </c>
      <c r="I69" s="10">
        <v>43804</v>
      </c>
      <c r="J69" s="10">
        <v>43998</v>
      </c>
      <c r="L69" s="7"/>
    </row>
    <row r="70" spans="1:12" ht="24" x14ac:dyDescent="0.25">
      <c r="A70" s="1" t="s">
        <v>232</v>
      </c>
      <c r="B70" s="2" t="s">
        <v>233</v>
      </c>
      <c r="C70" s="2" t="s">
        <v>113</v>
      </c>
      <c r="D70" s="14" t="s">
        <v>234</v>
      </c>
      <c r="E70" s="4" t="s">
        <v>235</v>
      </c>
      <c r="F70" s="11" t="s">
        <v>236</v>
      </c>
      <c r="G70" s="14" t="s">
        <v>108</v>
      </c>
      <c r="H70" s="2" t="s">
        <v>109</v>
      </c>
      <c r="I70" s="12">
        <v>43797</v>
      </c>
      <c r="J70" s="12">
        <v>43798</v>
      </c>
      <c r="L70" s="2"/>
    </row>
    <row r="71" spans="1:12" ht="177" x14ac:dyDescent="0.25">
      <c r="A71" s="6" t="s">
        <v>237</v>
      </c>
      <c r="B71" s="7" t="s">
        <v>238</v>
      </c>
      <c r="C71" s="7" t="s">
        <v>25</v>
      </c>
      <c r="D71" s="20" t="s">
        <v>32</v>
      </c>
      <c r="E71" s="17">
        <v>43374</v>
      </c>
      <c r="F71" s="20" t="s">
        <v>239</v>
      </c>
      <c r="G71" s="9" t="s">
        <v>240</v>
      </c>
      <c r="H71" s="7" t="s">
        <v>241</v>
      </c>
      <c r="I71" s="10">
        <v>44285</v>
      </c>
      <c r="J71" s="10">
        <v>44298</v>
      </c>
      <c r="L71" s="23" t="s">
        <v>242</v>
      </c>
    </row>
    <row r="72" spans="1:12" ht="36" x14ac:dyDescent="0.25">
      <c r="A72" s="1" t="s">
        <v>243</v>
      </c>
      <c r="B72" s="2" t="s">
        <v>244</v>
      </c>
      <c r="C72" s="2" t="s">
        <v>25</v>
      </c>
      <c r="D72" s="14" t="s">
        <v>26</v>
      </c>
      <c r="E72" s="15">
        <v>43556</v>
      </c>
      <c r="F72" s="2" t="s">
        <v>245</v>
      </c>
      <c r="G72" s="14" t="s">
        <v>108</v>
      </c>
      <c r="H72" s="2" t="s">
        <v>109</v>
      </c>
      <c r="I72" s="12">
        <v>43794</v>
      </c>
      <c r="J72" s="12">
        <v>43496</v>
      </c>
      <c r="L72" s="2"/>
    </row>
    <row r="73" spans="1:12" ht="24" x14ac:dyDescent="0.25">
      <c r="A73" s="6" t="s">
        <v>246</v>
      </c>
      <c r="B73" s="7" t="s">
        <v>247</v>
      </c>
      <c r="C73" s="7" t="s">
        <v>113</v>
      </c>
      <c r="D73" s="13" t="s">
        <v>71</v>
      </c>
      <c r="E73" s="17">
        <v>43344</v>
      </c>
      <c r="F73" s="20" t="s">
        <v>248</v>
      </c>
      <c r="G73" s="7" t="s">
        <v>212</v>
      </c>
      <c r="H73" s="9" t="s">
        <v>192</v>
      </c>
      <c r="I73" s="10">
        <v>43790</v>
      </c>
      <c r="J73" s="10">
        <v>43805</v>
      </c>
      <c r="L73" s="27"/>
    </row>
    <row r="74" spans="1:12" ht="24" x14ac:dyDescent="0.25">
      <c r="A74" s="1" t="s">
        <v>246</v>
      </c>
      <c r="B74" s="2" t="s">
        <v>247</v>
      </c>
      <c r="C74" s="2" t="s">
        <v>113</v>
      </c>
      <c r="D74" s="14" t="s">
        <v>26</v>
      </c>
      <c r="E74" s="15">
        <v>43556</v>
      </c>
      <c r="F74" s="11" t="s">
        <v>249</v>
      </c>
      <c r="G74" s="14" t="s">
        <v>108</v>
      </c>
      <c r="H74" s="2" t="s">
        <v>109</v>
      </c>
      <c r="I74" s="12">
        <v>43790</v>
      </c>
      <c r="J74" s="12">
        <v>43805</v>
      </c>
      <c r="L74" s="2"/>
    </row>
    <row r="75" spans="1:12" ht="24" x14ac:dyDescent="0.25">
      <c r="A75" s="6" t="s">
        <v>250</v>
      </c>
      <c r="B75" s="7" t="s">
        <v>251</v>
      </c>
      <c r="C75" s="7" t="s">
        <v>25</v>
      </c>
      <c r="D75" s="20" t="s">
        <v>32</v>
      </c>
      <c r="E75" s="17">
        <v>43374</v>
      </c>
      <c r="F75" s="20" t="s">
        <v>252</v>
      </c>
      <c r="G75" s="9" t="s">
        <v>34</v>
      </c>
      <c r="H75" s="7" t="s">
        <v>35</v>
      </c>
      <c r="I75" s="10">
        <v>43787</v>
      </c>
      <c r="J75" s="10">
        <v>43819</v>
      </c>
      <c r="L75" s="7"/>
    </row>
    <row r="76" spans="1:12" ht="24" x14ac:dyDescent="0.25">
      <c r="A76" s="1" t="s">
        <v>250</v>
      </c>
      <c r="B76" s="2" t="s">
        <v>251</v>
      </c>
      <c r="C76" s="2" t="s">
        <v>25</v>
      </c>
      <c r="D76" s="11" t="s">
        <v>32</v>
      </c>
      <c r="E76" s="4">
        <v>43374</v>
      </c>
      <c r="F76" s="11" t="s">
        <v>253</v>
      </c>
      <c r="G76" s="3" t="s">
        <v>34</v>
      </c>
      <c r="H76" s="2" t="s">
        <v>35</v>
      </c>
      <c r="I76" s="12">
        <v>43787</v>
      </c>
      <c r="J76" s="12">
        <v>43819</v>
      </c>
      <c r="L76" s="2"/>
    </row>
    <row r="77" spans="1:12" ht="24" x14ac:dyDescent="0.25">
      <c r="A77" s="6" t="s">
        <v>254</v>
      </c>
      <c r="B77" s="7" t="s">
        <v>255</v>
      </c>
      <c r="C77" s="7" t="s">
        <v>113</v>
      </c>
      <c r="D77" s="20" t="s">
        <v>26</v>
      </c>
      <c r="E77" s="17">
        <v>43556</v>
      </c>
      <c r="F77" s="20" t="s">
        <v>256</v>
      </c>
      <c r="G77" s="13" t="s">
        <v>108</v>
      </c>
      <c r="H77" s="7" t="s">
        <v>109</v>
      </c>
      <c r="I77" s="10">
        <v>43864</v>
      </c>
      <c r="J77" s="10">
        <v>43977</v>
      </c>
      <c r="L77" s="7"/>
    </row>
    <row r="78" spans="1:12" x14ac:dyDescent="0.25">
      <c r="A78" s="1" t="s">
        <v>257</v>
      </c>
      <c r="B78" s="2" t="s">
        <v>258</v>
      </c>
      <c r="C78" s="2" t="s">
        <v>25</v>
      </c>
      <c r="D78" s="11" t="s">
        <v>26</v>
      </c>
      <c r="E78" s="4">
        <v>43556</v>
      </c>
      <c r="F78" s="11" t="s">
        <v>259</v>
      </c>
      <c r="G78" s="14" t="s">
        <v>108</v>
      </c>
      <c r="H78" s="2" t="s">
        <v>109</v>
      </c>
      <c r="I78" s="12">
        <v>43957</v>
      </c>
      <c r="J78" s="12">
        <v>44001</v>
      </c>
      <c r="L78" s="2"/>
    </row>
    <row r="79" spans="1:12" ht="36" x14ac:dyDescent="0.25">
      <c r="A79" s="6" t="s">
        <v>260</v>
      </c>
      <c r="B79" s="7" t="s">
        <v>261</v>
      </c>
      <c r="C79" s="7" t="s">
        <v>113</v>
      </c>
      <c r="D79" s="20" t="s">
        <v>26</v>
      </c>
      <c r="E79" s="17">
        <v>43556</v>
      </c>
      <c r="F79" s="20" t="s">
        <v>262</v>
      </c>
      <c r="G79" s="13" t="s">
        <v>108</v>
      </c>
      <c r="H79" s="7" t="s">
        <v>109</v>
      </c>
      <c r="I79" s="10">
        <v>43963</v>
      </c>
      <c r="J79" s="10">
        <v>44020</v>
      </c>
      <c r="L79" s="7"/>
    </row>
    <row r="80" spans="1:12" ht="135" x14ac:dyDescent="0.25">
      <c r="A80" s="1" t="s">
        <v>263</v>
      </c>
      <c r="B80" s="2" t="s">
        <v>104</v>
      </c>
      <c r="C80" s="2" t="s">
        <v>105</v>
      </c>
      <c r="D80" s="3" t="s">
        <v>71</v>
      </c>
      <c r="E80" s="4">
        <v>43344</v>
      </c>
      <c r="F80" s="11" t="s">
        <v>264</v>
      </c>
      <c r="G80" s="2" t="s">
        <v>223</v>
      </c>
      <c r="H80" s="3" t="s">
        <v>212</v>
      </c>
      <c r="I80" s="21">
        <v>44062</v>
      </c>
      <c r="J80" s="21">
        <v>44113</v>
      </c>
      <c r="L80" s="12" t="s">
        <v>265</v>
      </c>
    </row>
    <row r="81" spans="1:12" ht="57" x14ac:dyDescent="0.25">
      <c r="A81" s="6" t="s">
        <v>266</v>
      </c>
      <c r="B81" s="7" t="s">
        <v>267</v>
      </c>
      <c r="C81" s="7" t="s">
        <v>25</v>
      </c>
      <c r="D81" s="7" t="s">
        <v>26</v>
      </c>
      <c r="E81" s="8">
        <v>43556</v>
      </c>
      <c r="F81" s="7" t="s">
        <v>268</v>
      </c>
      <c r="G81" s="9" t="s">
        <v>27</v>
      </c>
      <c r="H81" s="7" t="s">
        <v>28</v>
      </c>
      <c r="I81" s="10">
        <v>44299</v>
      </c>
      <c r="J81" s="10" t="s">
        <v>21</v>
      </c>
      <c r="L81" s="25" t="s">
        <v>269</v>
      </c>
    </row>
    <row r="82" spans="1:12" ht="135" x14ac:dyDescent="0.25">
      <c r="A82" s="1" t="s">
        <v>270</v>
      </c>
      <c r="B82" s="2" t="s">
        <v>244</v>
      </c>
      <c r="C82" s="2" t="s">
        <v>25</v>
      </c>
      <c r="D82" s="2" t="s">
        <v>26</v>
      </c>
      <c r="E82" s="15">
        <v>43556</v>
      </c>
      <c r="F82" s="2" t="s">
        <v>271</v>
      </c>
      <c r="G82" s="3" t="s">
        <v>27</v>
      </c>
      <c r="H82" s="2" t="s">
        <v>28</v>
      </c>
      <c r="I82" s="12">
        <v>44173</v>
      </c>
      <c r="J82" s="12">
        <v>44259</v>
      </c>
      <c r="L82" s="22" t="s">
        <v>272</v>
      </c>
    </row>
    <row r="83" spans="1:12" ht="24" x14ac:dyDescent="0.25">
      <c r="A83" s="6" t="s">
        <v>273</v>
      </c>
      <c r="B83" s="7" t="s">
        <v>274</v>
      </c>
      <c r="C83" s="7" t="s">
        <v>275</v>
      </c>
      <c r="D83" s="20" t="s">
        <v>32</v>
      </c>
      <c r="E83" s="17">
        <v>43374</v>
      </c>
      <c r="F83" s="20" t="s">
        <v>276</v>
      </c>
      <c r="G83" s="9" t="s">
        <v>241</v>
      </c>
      <c r="H83" s="7" t="s">
        <v>241</v>
      </c>
      <c r="I83" s="10">
        <v>44308</v>
      </c>
      <c r="J83" s="10" t="s">
        <v>21</v>
      </c>
      <c r="L83" s="7"/>
    </row>
    <row r="84" spans="1:12" ht="48" x14ac:dyDescent="0.25">
      <c r="A84" s="1" t="s">
        <v>277</v>
      </c>
      <c r="B84" s="2" t="s">
        <v>278</v>
      </c>
      <c r="C84" s="2" t="s">
        <v>98</v>
      </c>
      <c r="D84" s="11" t="s">
        <v>32</v>
      </c>
      <c r="E84" s="4">
        <v>43374</v>
      </c>
      <c r="F84" s="11" t="s">
        <v>279</v>
      </c>
      <c r="G84" s="3" t="s">
        <v>240</v>
      </c>
      <c r="H84" s="2" t="s">
        <v>241</v>
      </c>
      <c r="I84" s="12">
        <v>44292</v>
      </c>
      <c r="J84" s="12">
        <v>44329</v>
      </c>
      <c r="L84" s="2"/>
    </row>
    <row r="85" spans="1:12" ht="48" x14ac:dyDescent="0.25">
      <c r="A85" s="6" t="s">
        <v>277</v>
      </c>
      <c r="B85" s="7" t="s">
        <v>278</v>
      </c>
      <c r="C85" s="7" t="s">
        <v>98</v>
      </c>
      <c r="D85" s="9" t="s">
        <v>71</v>
      </c>
      <c r="E85" s="17">
        <v>43344</v>
      </c>
      <c r="F85" s="20" t="s">
        <v>280</v>
      </c>
      <c r="G85" s="20" t="s">
        <v>223</v>
      </c>
      <c r="H85" s="9" t="s">
        <v>212</v>
      </c>
      <c r="I85" s="24">
        <v>44299</v>
      </c>
      <c r="J85" s="24">
        <v>44329</v>
      </c>
      <c r="L85" s="28"/>
    </row>
    <row r="86" spans="1:12" ht="48" x14ac:dyDescent="0.25">
      <c r="A86" s="1" t="s">
        <v>277</v>
      </c>
      <c r="B86" s="2" t="s">
        <v>278</v>
      </c>
      <c r="C86" s="2" t="s">
        <v>98</v>
      </c>
      <c r="D86" s="2" t="s">
        <v>26</v>
      </c>
      <c r="E86" s="15">
        <v>43556</v>
      </c>
      <c r="F86" s="2" t="s">
        <v>281</v>
      </c>
      <c r="G86" s="3" t="s">
        <v>27</v>
      </c>
      <c r="H86" s="2" t="s">
        <v>28</v>
      </c>
      <c r="I86" s="12">
        <v>44299</v>
      </c>
      <c r="J86" s="12">
        <v>44329</v>
      </c>
      <c r="L86" s="22" t="s">
        <v>282</v>
      </c>
    </row>
    <row r="87" spans="1:12" ht="144" x14ac:dyDescent="0.25">
      <c r="A87" s="6" t="s">
        <v>283</v>
      </c>
      <c r="B87" s="7" t="s">
        <v>284</v>
      </c>
      <c r="C87" s="7" t="s">
        <v>285</v>
      </c>
      <c r="D87" s="13" t="s">
        <v>63</v>
      </c>
      <c r="E87" s="8">
        <v>44409</v>
      </c>
      <c r="F87" s="7" t="s">
        <v>286</v>
      </c>
      <c r="G87" s="9" t="s">
        <v>65</v>
      </c>
      <c r="H87" s="7" t="s">
        <v>66</v>
      </c>
      <c r="I87" s="10">
        <v>44424</v>
      </c>
      <c r="J87" s="13" t="s">
        <v>67</v>
      </c>
      <c r="L87" s="7" t="s">
        <v>287</v>
      </c>
    </row>
    <row r="88" spans="1:12" ht="48" x14ac:dyDescent="0.25">
      <c r="A88" s="1" t="s">
        <v>288</v>
      </c>
      <c r="B88" s="2" t="s">
        <v>289</v>
      </c>
      <c r="C88" s="2" t="s">
        <v>21</v>
      </c>
      <c r="D88" s="3" t="s">
        <v>71</v>
      </c>
      <c r="E88" s="4">
        <v>43344</v>
      </c>
      <c r="F88" s="11" t="s">
        <v>290</v>
      </c>
      <c r="G88" s="11" t="s">
        <v>212</v>
      </c>
      <c r="H88" s="3" t="s">
        <v>192</v>
      </c>
      <c r="I88" s="21" t="s">
        <v>21</v>
      </c>
      <c r="J88" s="21" t="s">
        <v>21</v>
      </c>
      <c r="L88" s="29"/>
    </row>
    <row r="89" spans="1:12" ht="192" x14ac:dyDescent="0.25">
      <c r="A89" s="6" t="s">
        <v>288</v>
      </c>
      <c r="B89" s="7" t="s">
        <v>289</v>
      </c>
      <c r="C89" s="7" t="s">
        <v>98</v>
      </c>
      <c r="D89" s="7" t="s">
        <v>234</v>
      </c>
      <c r="E89" s="8" t="s">
        <v>291</v>
      </c>
      <c r="F89" s="7" t="s">
        <v>292</v>
      </c>
      <c r="G89" s="9" t="s">
        <v>27</v>
      </c>
      <c r="H89" s="7" t="s">
        <v>28</v>
      </c>
      <c r="I89" s="10" t="s">
        <v>21</v>
      </c>
      <c r="J89" s="10" t="s">
        <v>21</v>
      </c>
      <c r="L89" s="25" t="s">
        <v>293</v>
      </c>
    </row>
    <row r="90" spans="1:12" ht="48" x14ac:dyDescent="0.25">
      <c r="A90" s="1" t="s">
        <v>288</v>
      </c>
      <c r="B90" s="2" t="s">
        <v>289</v>
      </c>
      <c r="C90" s="2" t="s">
        <v>98</v>
      </c>
      <c r="D90" s="3" t="s">
        <v>23</v>
      </c>
      <c r="E90" s="4">
        <v>43617</v>
      </c>
      <c r="F90" s="3" t="s">
        <v>294</v>
      </c>
      <c r="G90" s="14" t="s">
        <v>62</v>
      </c>
      <c r="H90" s="2" t="s">
        <v>62</v>
      </c>
      <c r="I90" s="3" t="s">
        <v>21</v>
      </c>
      <c r="J90" s="3" t="s">
        <v>21</v>
      </c>
      <c r="L90" s="14"/>
    </row>
    <row r="91" spans="1:12" ht="174" x14ac:dyDescent="0.25">
      <c r="A91" s="6" t="s">
        <v>295</v>
      </c>
      <c r="B91" s="7" t="s">
        <v>183</v>
      </c>
      <c r="C91" s="7" t="s">
        <v>218</v>
      </c>
      <c r="D91" s="7" t="s">
        <v>26</v>
      </c>
      <c r="E91" s="8">
        <v>43556</v>
      </c>
      <c r="F91" s="7" t="s">
        <v>296</v>
      </c>
      <c r="G91" s="9" t="s">
        <v>27</v>
      </c>
      <c r="H91" s="7" t="s">
        <v>28</v>
      </c>
      <c r="I91" s="10">
        <v>44508</v>
      </c>
      <c r="J91" s="10" t="s">
        <v>21</v>
      </c>
      <c r="L91" s="7" t="s">
        <v>297</v>
      </c>
    </row>
    <row r="92" spans="1:12" ht="342" x14ac:dyDescent="0.25">
      <c r="A92" s="1" t="s">
        <v>298</v>
      </c>
      <c r="B92" s="2" t="s">
        <v>104</v>
      </c>
      <c r="C92" s="2" t="s">
        <v>25</v>
      </c>
      <c r="D92" s="2" t="s">
        <v>26</v>
      </c>
      <c r="E92" s="15">
        <v>43556</v>
      </c>
      <c r="F92" s="2" t="s">
        <v>299</v>
      </c>
      <c r="G92" s="3" t="s">
        <v>27</v>
      </c>
      <c r="H92" s="2" t="s">
        <v>28</v>
      </c>
      <c r="I92" s="12" t="s">
        <v>21</v>
      </c>
      <c r="J92" s="12" t="s">
        <v>21</v>
      </c>
      <c r="L92" s="22" t="s">
        <v>300</v>
      </c>
    </row>
    <row r="93" spans="1:12" ht="102" x14ac:dyDescent="0.25">
      <c r="A93" s="6" t="s">
        <v>298</v>
      </c>
      <c r="B93" s="7" t="s">
        <v>104</v>
      </c>
      <c r="C93" s="7" t="s">
        <v>25</v>
      </c>
      <c r="D93" s="7" t="s">
        <v>26</v>
      </c>
      <c r="E93" s="8">
        <v>43556</v>
      </c>
      <c r="F93" s="7" t="s">
        <v>301</v>
      </c>
      <c r="G93" s="9" t="s">
        <v>27</v>
      </c>
      <c r="H93" s="7" t="s">
        <v>28</v>
      </c>
      <c r="I93" s="10" t="s">
        <v>21</v>
      </c>
      <c r="J93" s="10" t="s">
        <v>21</v>
      </c>
      <c r="L93" s="7" t="s">
        <v>302</v>
      </c>
    </row>
    <row r="94" spans="1:12" x14ac:dyDescent="0.25">
      <c r="A94" s="1" t="s">
        <v>303</v>
      </c>
      <c r="B94" s="2" t="s">
        <v>304</v>
      </c>
      <c r="C94" s="2" t="s">
        <v>21</v>
      </c>
      <c r="D94" s="14" t="s">
        <v>71</v>
      </c>
      <c r="E94" s="4">
        <v>43344</v>
      </c>
      <c r="F94" s="11" t="s">
        <v>305</v>
      </c>
      <c r="G94" s="3" t="s">
        <v>306</v>
      </c>
      <c r="H94" s="2" t="s">
        <v>307</v>
      </c>
      <c r="I94" s="12">
        <v>43956</v>
      </c>
      <c r="J94" s="12" t="s">
        <v>21</v>
      </c>
      <c r="L94" s="19"/>
    </row>
    <row r="95" spans="1:12" x14ac:dyDescent="0.25">
      <c r="A95" s="6" t="s">
        <v>303</v>
      </c>
      <c r="B95" s="7" t="s">
        <v>308</v>
      </c>
      <c r="C95" s="7" t="s">
        <v>21</v>
      </c>
      <c r="D95" s="13" t="s">
        <v>71</v>
      </c>
      <c r="E95" s="17">
        <v>43344</v>
      </c>
      <c r="F95" s="7" t="s">
        <v>309</v>
      </c>
      <c r="G95" s="9" t="s">
        <v>306</v>
      </c>
      <c r="H95" s="7" t="s">
        <v>307</v>
      </c>
      <c r="I95" s="10">
        <v>43956</v>
      </c>
      <c r="J95" s="10" t="s">
        <v>21</v>
      </c>
      <c r="L95" s="27"/>
    </row>
    <row r="96" spans="1:12" x14ac:dyDescent="0.25">
      <c r="A96" s="1" t="s">
        <v>303</v>
      </c>
      <c r="B96" s="2" t="s">
        <v>308</v>
      </c>
      <c r="C96" s="2" t="s">
        <v>21</v>
      </c>
      <c r="D96" s="14" t="s">
        <v>71</v>
      </c>
      <c r="E96" s="4">
        <v>43344</v>
      </c>
      <c r="F96" s="2" t="s">
        <v>310</v>
      </c>
      <c r="G96" s="3" t="s">
        <v>306</v>
      </c>
      <c r="H96" s="2" t="s">
        <v>307</v>
      </c>
      <c r="I96" s="12">
        <v>44573</v>
      </c>
      <c r="J96" s="12" t="s">
        <v>21</v>
      </c>
      <c r="L96" s="19"/>
    </row>
    <row r="97" spans="1:12" ht="48" x14ac:dyDescent="0.25">
      <c r="A97" s="6" t="s">
        <v>303</v>
      </c>
      <c r="B97" s="7" t="s">
        <v>304</v>
      </c>
      <c r="C97" s="7" t="s">
        <v>98</v>
      </c>
      <c r="D97" s="13" t="s">
        <v>57</v>
      </c>
      <c r="E97" s="17">
        <v>43891</v>
      </c>
      <c r="F97" s="20" t="s">
        <v>311</v>
      </c>
      <c r="G97" s="13" t="s">
        <v>59</v>
      </c>
      <c r="H97" s="13" t="s">
        <v>59</v>
      </c>
      <c r="I97" s="10" t="s">
        <v>21</v>
      </c>
      <c r="J97" s="10" t="s">
        <v>21</v>
      </c>
      <c r="L97" s="7"/>
    </row>
    <row r="98" spans="1:12" ht="48" x14ac:dyDescent="0.25">
      <c r="A98" s="1" t="s">
        <v>303</v>
      </c>
      <c r="B98" s="2" t="s">
        <v>308</v>
      </c>
      <c r="C98" s="2" t="s">
        <v>98</v>
      </c>
      <c r="D98" s="14" t="s">
        <v>57</v>
      </c>
      <c r="E98" s="4">
        <v>43891</v>
      </c>
      <c r="F98" s="11" t="s">
        <v>312</v>
      </c>
      <c r="G98" s="14" t="s">
        <v>59</v>
      </c>
      <c r="H98" s="14" t="s">
        <v>59</v>
      </c>
      <c r="I98" s="12" t="s">
        <v>21</v>
      </c>
      <c r="J98" s="12" t="s">
        <v>21</v>
      </c>
      <c r="L98" s="2"/>
    </row>
    <row r="99" spans="1:12" ht="48" x14ac:dyDescent="0.25">
      <c r="A99" s="6" t="s">
        <v>303</v>
      </c>
      <c r="B99" s="7" t="s">
        <v>308</v>
      </c>
      <c r="C99" s="7" t="s">
        <v>98</v>
      </c>
      <c r="D99" s="13" t="s">
        <v>57</v>
      </c>
      <c r="E99" s="17">
        <v>43891</v>
      </c>
      <c r="F99" s="20" t="s">
        <v>313</v>
      </c>
      <c r="G99" s="13" t="s">
        <v>59</v>
      </c>
      <c r="H99" s="13" t="s">
        <v>59</v>
      </c>
      <c r="I99" s="10" t="s">
        <v>21</v>
      </c>
      <c r="J99" s="10" t="s">
        <v>21</v>
      </c>
      <c r="L99" s="7"/>
    </row>
    <row r="100" spans="1:12" ht="48" x14ac:dyDescent="0.25">
      <c r="A100" s="1" t="s">
        <v>303</v>
      </c>
      <c r="B100" s="2" t="s">
        <v>304</v>
      </c>
      <c r="C100" s="2" t="s">
        <v>98</v>
      </c>
      <c r="D100" s="3" t="s">
        <v>23</v>
      </c>
      <c r="E100" s="4">
        <v>43617</v>
      </c>
      <c r="F100" s="5" t="s">
        <v>314</v>
      </c>
      <c r="G100" s="14" t="s">
        <v>62</v>
      </c>
      <c r="H100" s="2" t="s">
        <v>62</v>
      </c>
      <c r="I100" s="5" t="s">
        <v>21</v>
      </c>
      <c r="J100" s="5" t="s">
        <v>21</v>
      </c>
      <c r="L100" s="14"/>
    </row>
    <row r="101" spans="1:12" ht="48" x14ac:dyDescent="0.25">
      <c r="A101" s="6" t="s">
        <v>315</v>
      </c>
      <c r="B101" s="7" t="s">
        <v>316</v>
      </c>
      <c r="C101" s="7" t="s">
        <v>98</v>
      </c>
      <c r="D101" s="7" t="s">
        <v>32</v>
      </c>
      <c r="E101" s="8">
        <v>43374</v>
      </c>
      <c r="F101" s="7" t="s">
        <v>317</v>
      </c>
      <c r="G101" s="9" t="s">
        <v>318</v>
      </c>
      <c r="H101" s="9" t="s">
        <v>319</v>
      </c>
      <c r="I101" s="10">
        <v>44643</v>
      </c>
      <c r="J101" s="10"/>
      <c r="L101" s="7"/>
    </row>
    <row r="102" spans="1:12" ht="36" x14ac:dyDescent="0.25">
      <c r="A102" s="1" t="s">
        <v>320</v>
      </c>
      <c r="B102" s="2" t="s">
        <v>321</v>
      </c>
      <c r="C102" s="2"/>
      <c r="D102" s="14" t="s">
        <v>63</v>
      </c>
      <c r="E102" s="15">
        <v>44409</v>
      </c>
      <c r="F102" s="2" t="s">
        <v>322</v>
      </c>
      <c r="G102" s="3" t="s">
        <v>323</v>
      </c>
      <c r="H102" s="2" t="s">
        <v>324</v>
      </c>
      <c r="I102" s="12"/>
      <c r="J102" s="14"/>
      <c r="L102" s="2" t="s">
        <v>325</v>
      </c>
    </row>
    <row r="103" spans="1:12" ht="36" x14ac:dyDescent="0.25">
      <c r="A103" s="6" t="s">
        <v>320</v>
      </c>
      <c r="B103" s="7" t="s">
        <v>321</v>
      </c>
      <c r="C103" s="7"/>
      <c r="D103" s="13" t="s">
        <v>63</v>
      </c>
      <c r="E103" s="8">
        <v>44409</v>
      </c>
      <c r="F103" s="7" t="s">
        <v>326</v>
      </c>
      <c r="G103" s="9" t="s">
        <v>323</v>
      </c>
      <c r="H103" s="7" t="s">
        <v>324</v>
      </c>
      <c r="I103" s="10"/>
      <c r="J103" s="13"/>
      <c r="L103" s="7" t="s">
        <v>327</v>
      </c>
    </row>
    <row r="104" spans="1:12" x14ac:dyDescent="0.25">
      <c r="A104" s="1" t="s">
        <v>328</v>
      </c>
      <c r="B104" s="2" t="s">
        <v>329</v>
      </c>
      <c r="C104" s="2" t="s">
        <v>25</v>
      </c>
      <c r="D104" s="14" t="s">
        <v>71</v>
      </c>
      <c r="E104" s="4">
        <v>43344</v>
      </c>
      <c r="F104" s="2" t="s">
        <v>330</v>
      </c>
      <c r="G104" s="3" t="s">
        <v>306</v>
      </c>
      <c r="H104" s="2" t="s">
        <v>307</v>
      </c>
      <c r="I104" s="12">
        <v>44774</v>
      </c>
      <c r="J104" s="12"/>
      <c r="L104" s="19"/>
    </row>
    <row r="105" spans="1:12" x14ac:dyDescent="0.25">
      <c r="A105" s="6" t="s">
        <v>328</v>
      </c>
      <c r="B105" s="7" t="s">
        <v>331</v>
      </c>
      <c r="C105" s="7" t="s">
        <v>25</v>
      </c>
      <c r="D105" s="13" t="s">
        <v>57</v>
      </c>
      <c r="E105" s="17">
        <v>43891</v>
      </c>
      <c r="F105" s="20" t="s">
        <v>332</v>
      </c>
      <c r="G105" s="13" t="s">
        <v>333</v>
      </c>
      <c r="H105" s="7"/>
      <c r="I105" s="10">
        <v>44774</v>
      </c>
      <c r="J105" s="10"/>
      <c r="L105" s="7"/>
    </row>
    <row r="106" spans="1:12" ht="24" x14ac:dyDescent="0.25">
      <c r="A106" s="1" t="s">
        <v>334</v>
      </c>
      <c r="B106" s="2" t="s">
        <v>335</v>
      </c>
      <c r="C106" s="2" t="s">
        <v>25</v>
      </c>
      <c r="D106" s="2" t="s">
        <v>32</v>
      </c>
      <c r="E106" s="15">
        <v>43374</v>
      </c>
      <c r="F106" s="2" t="s">
        <v>336</v>
      </c>
      <c r="G106" s="3" t="s">
        <v>337</v>
      </c>
      <c r="H106" s="3" t="s">
        <v>338</v>
      </c>
      <c r="I106" s="12">
        <v>44643</v>
      </c>
      <c r="J106" s="12"/>
      <c r="L106" s="2"/>
    </row>
    <row r="107" spans="1:12" ht="24" x14ac:dyDescent="0.25">
      <c r="A107" s="6" t="s">
        <v>334</v>
      </c>
      <c r="B107" s="7" t="s">
        <v>335</v>
      </c>
      <c r="C107" s="7" t="s">
        <v>25</v>
      </c>
      <c r="D107" s="13" t="s">
        <v>18</v>
      </c>
      <c r="E107" s="8"/>
      <c r="F107" s="7" t="s">
        <v>20</v>
      </c>
      <c r="G107" s="9" t="s">
        <v>90</v>
      </c>
      <c r="H107" s="9" t="s">
        <v>87</v>
      </c>
      <c r="I107" s="10">
        <v>44835</v>
      </c>
      <c r="J107" s="13"/>
      <c r="L107" s="7" t="s">
        <v>339</v>
      </c>
    </row>
    <row r="108" spans="1:12" ht="24" x14ac:dyDescent="0.25">
      <c r="A108" s="1" t="s">
        <v>334</v>
      </c>
      <c r="B108" s="2" t="s">
        <v>335</v>
      </c>
      <c r="C108" s="2" t="s">
        <v>25</v>
      </c>
      <c r="D108" s="14" t="s">
        <v>63</v>
      </c>
      <c r="E108" s="15">
        <v>44409</v>
      </c>
      <c r="F108" s="2" t="s">
        <v>340</v>
      </c>
      <c r="G108" s="3" t="s">
        <v>323</v>
      </c>
      <c r="H108" s="2" t="s">
        <v>324</v>
      </c>
      <c r="I108" s="12">
        <v>44835</v>
      </c>
      <c r="J108" s="14"/>
      <c r="L108" s="2" t="s">
        <v>341</v>
      </c>
    </row>
    <row r="109" spans="1:12" x14ac:dyDescent="0.25">
      <c r="A109" s="6" t="s">
        <v>342</v>
      </c>
      <c r="B109" s="30" t="s">
        <v>343</v>
      </c>
      <c r="C109" s="7" t="s">
        <v>344</v>
      </c>
      <c r="D109" s="13" t="s">
        <v>63</v>
      </c>
      <c r="E109" s="8">
        <v>44409</v>
      </c>
      <c r="F109" s="7" t="s">
        <v>345</v>
      </c>
      <c r="G109" s="9" t="s">
        <v>323</v>
      </c>
      <c r="H109" s="7" t="s">
        <v>324</v>
      </c>
      <c r="I109" s="10">
        <v>44866</v>
      </c>
      <c r="J109" s="13"/>
      <c r="L109" s="7" t="s">
        <v>346</v>
      </c>
    </row>
    <row r="110" spans="1:12" ht="24" x14ac:dyDescent="0.25">
      <c r="A110" s="1" t="s">
        <v>342</v>
      </c>
      <c r="B110" s="2" t="s">
        <v>347</v>
      </c>
      <c r="C110" s="2" t="s">
        <v>25</v>
      </c>
      <c r="D110" s="14" t="s">
        <v>63</v>
      </c>
      <c r="E110" s="15">
        <v>44409</v>
      </c>
      <c r="F110" s="2" t="s">
        <v>348</v>
      </c>
      <c r="G110" s="3" t="s">
        <v>323</v>
      </c>
      <c r="H110" s="2" t="s">
        <v>324</v>
      </c>
      <c r="I110" s="12">
        <v>44981</v>
      </c>
      <c r="J110" s="14"/>
      <c r="L110" s="2" t="s">
        <v>349</v>
      </c>
    </row>
    <row r="111" spans="1:12" ht="24" x14ac:dyDescent="0.25">
      <c r="A111" s="6" t="s">
        <v>350</v>
      </c>
      <c r="B111" s="7" t="s">
        <v>351</v>
      </c>
      <c r="C111" s="7" t="s">
        <v>352</v>
      </c>
      <c r="D111" s="13" t="s">
        <v>63</v>
      </c>
      <c r="E111" s="8">
        <v>44409</v>
      </c>
      <c r="F111" s="7" t="s">
        <v>353</v>
      </c>
      <c r="G111" s="9" t="s">
        <v>323</v>
      </c>
      <c r="H111" s="7" t="s">
        <v>324</v>
      </c>
      <c r="I111" s="10">
        <v>44866</v>
      </c>
      <c r="J111" s="13"/>
      <c r="L111" s="7" t="s">
        <v>346</v>
      </c>
    </row>
    <row r="112" spans="1:12" ht="24" x14ac:dyDescent="0.25">
      <c r="A112" s="1" t="s">
        <v>354</v>
      </c>
      <c r="B112" s="2" t="s">
        <v>355</v>
      </c>
      <c r="C112" s="2"/>
      <c r="D112" s="2" t="s">
        <v>356</v>
      </c>
      <c r="E112" s="15">
        <v>43374</v>
      </c>
      <c r="F112" s="2" t="s">
        <v>357</v>
      </c>
      <c r="G112" s="3" t="s">
        <v>337</v>
      </c>
      <c r="H112" s="3" t="s">
        <v>338</v>
      </c>
      <c r="I112" s="12">
        <v>44882</v>
      </c>
      <c r="J112" s="12"/>
      <c r="L112" s="2" t="s">
        <v>358</v>
      </c>
    </row>
    <row r="113" spans="1:12" ht="36" x14ac:dyDescent="0.25">
      <c r="A113" s="6" t="s">
        <v>359</v>
      </c>
      <c r="B113" s="7" t="s">
        <v>360</v>
      </c>
      <c r="C113" s="7"/>
      <c r="D113" s="13" t="s">
        <v>63</v>
      </c>
      <c r="E113" s="8">
        <v>44409</v>
      </c>
      <c r="F113" s="7" t="s">
        <v>361</v>
      </c>
      <c r="G113" s="9" t="s">
        <v>323</v>
      </c>
      <c r="H113" s="7" t="s">
        <v>324</v>
      </c>
      <c r="I113" s="10">
        <v>44981</v>
      </c>
      <c r="J113" s="13"/>
      <c r="L113" s="7" t="s">
        <v>362</v>
      </c>
    </row>
    <row r="114" spans="1:12" ht="48" x14ac:dyDescent="0.25">
      <c r="A114" s="1" t="s">
        <v>363</v>
      </c>
      <c r="B114" s="2" t="s">
        <v>364</v>
      </c>
      <c r="C114" s="2" t="s">
        <v>98</v>
      </c>
      <c r="D114" s="14" t="s">
        <v>57</v>
      </c>
      <c r="E114" s="4">
        <v>43891</v>
      </c>
      <c r="F114" s="11" t="s">
        <v>365</v>
      </c>
      <c r="G114" s="14" t="s">
        <v>333</v>
      </c>
      <c r="H114" s="14" t="s">
        <v>366</v>
      </c>
      <c r="I114" s="12">
        <v>44960</v>
      </c>
      <c r="J114" s="14"/>
      <c r="L114" s="2"/>
    </row>
    <row r="115" spans="1:12" ht="36" x14ac:dyDescent="0.25">
      <c r="A115" s="6" t="s">
        <v>367</v>
      </c>
      <c r="B115" s="7" t="s">
        <v>368</v>
      </c>
      <c r="C115" s="7" t="s">
        <v>218</v>
      </c>
      <c r="D115" s="13" t="s">
        <v>57</v>
      </c>
      <c r="E115" s="17">
        <v>43891</v>
      </c>
      <c r="F115" s="20" t="s">
        <v>369</v>
      </c>
      <c r="G115" s="13" t="s">
        <v>370</v>
      </c>
      <c r="H115" s="13" t="s">
        <v>371</v>
      </c>
      <c r="I115" s="10">
        <v>45035</v>
      </c>
      <c r="J115" s="13"/>
      <c r="L115" s="7"/>
    </row>
    <row r="116" spans="1:12" ht="36" x14ac:dyDescent="0.25">
      <c r="A116" s="1" t="s">
        <v>372</v>
      </c>
      <c r="B116" s="2" t="s">
        <v>368</v>
      </c>
      <c r="C116" s="2" t="s">
        <v>218</v>
      </c>
      <c r="D116" s="14" t="s">
        <v>71</v>
      </c>
      <c r="E116" s="4">
        <v>43344</v>
      </c>
      <c r="F116" s="2" t="s">
        <v>373</v>
      </c>
      <c r="G116" s="3" t="s">
        <v>374</v>
      </c>
      <c r="H116" s="2" t="s">
        <v>375</v>
      </c>
      <c r="I116" s="12">
        <v>45048</v>
      </c>
      <c r="J116" s="12"/>
      <c r="L116" s="19"/>
    </row>
    <row r="117" spans="1:12" x14ac:dyDescent="0.25">
      <c r="A117" s="6" t="s">
        <v>376</v>
      </c>
      <c r="B117" s="7" t="s">
        <v>377</v>
      </c>
      <c r="C117" s="7" t="s">
        <v>377</v>
      </c>
      <c r="D117" s="13" t="s">
        <v>57</v>
      </c>
      <c r="E117" s="17">
        <v>43891</v>
      </c>
      <c r="F117" s="20" t="s">
        <v>378</v>
      </c>
      <c r="G117" s="13" t="s">
        <v>370</v>
      </c>
      <c r="H117" s="13" t="s">
        <v>371</v>
      </c>
      <c r="I117" s="10"/>
      <c r="J117" s="13"/>
      <c r="L117" s="7"/>
    </row>
    <row r="118" spans="1:12" ht="24" x14ac:dyDescent="0.25">
      <c r="A118" s="1" t="s">
        <v>379</v>
      </c>
      <c r="B118" s="2" t="s">
        <v>380</v>
      </c>
      <c r="C118" s="2" t="s">
        <v>381</v>
      </c>
      <c r="D118" s="2" t="s">
        <v>32</v>
      </c>
      <c r="E118" s="15">
        <v>43374</v>
      </c>
      <c r="F118" s="2" t="s">
        <v>382</v>
      </c>
      <c r="G118" s="3" t="s">
        <v>79</v>
      </c>
      <c r="H118" s="3" t="s">
        <v>383</v>
      </c>
      <c r="I118" s="12">
        <v>45108</v>
      </c>
      <c r="J118" s="12"/>
      <c r="L118" s="2"/>
    </row>
    <row r="119" spans="1:12" ht="24" x14ac:dyDescent="0.25">
      <c r="A119" s="6" t="s">
        <v>379</v>
      </c>
      <c r="B119" s="7" t="s">
        <v>380</v>
      </c>
      <c r="C119" s="7" t="s">
        <v>381</v>
      </c>
      <c r="D119" s="7" t="s">
        <v>32</v>
      </c>
      <c r="E119" s="8">
        <v>43374</v>
      </c>
      <c r="F119" s="7" t="s">
        <v>384</v>
      </c>
      <c r="G119" s="9" t="s">
        <v>79</v>
      </c>
      <c r="H119" s="9" t="s">
        <v>383</v>
      </c>
      <c r="I119" s="10">
        <v>45108</v>
      </c>
      <c r="J119" s="10"/>
      <c r="L119" s="7"/>
    </row>
    <row r="120" spans="1:12" x14ac:dyDescent="0.25">
      <c r="A120" s="1" t="s">
        <v>379</v>
      </c>
      <c r="B120" s="2" t="s">
        <v>380</v>
      </c>
      <c r="C120" s="2" t="s">
        <v>381</v>
      </c>
      <c r="D120" s="14" t="s">
        <v>18</v>
      </c>
      <c r="E120" s="15"/>
      <c r="F120" s="2" t="s">
        <v>385</v>
      </c>
      <c r="G120" s="3" t="s">
        <v>90</v>
      </c>
      <c r="H120" s="3" t="s">
        <v>87</v>
      </c>
      <c r="I120" s="12">
        <v>45108</v>
      </c>
      <c r="J120" s="14"/>
      <c r="L120" s="2" t="s">
        <v>91</v>
      </c>
    </row>
    <row r="121" spans="1:12" x14ac:dyDescent="0.25">
      <c r="A121" s="6" t="s">
        <v>379</v>
      </c>
      <c r="B121" s="7" t="s">
        <v>380</v>
      </c>
      <c r="C121" s="7" t="s">
        <v>381</v>
      </c>
      <c r="D121" s="13" t="s">
        <v>18</v>
      </c>
      <c r="E121" s="8"/>
      <c r="F121" s="7" t="s">
        <v>386</v>
      </c>
      <c r="G121" s="9" t="s">
        <v>90</v>
      </c>
      <c r="H121" s="9" t="s">
        <v>87</v>
      </c>
      <c r="I121" s="10">
        <v>45108</v>
      </c>
      <c r="J121" s="13"/>
      <c r="L121" s="7" t="s">
        <v>91</v>
      </c>
    </row>
    <row r="122" spans="1:12" x14ac:dyDescent="0.25">
      <c r="A122" s="1" t="s">
        <v>379</v>
      </c>
      <c r="B122" s="2" t="s">
        <v>380</v>
      </c>
      <c r="C122" s="5" t="s">
        <v>381</v>
      </c>
      <c r="D122" s="14" t="s">
        <v>63</v>
      </c>
      <c r="E122" s="15">
        <v>44409</v>
      </c>
      <c r="F122" s="2" t="s">
        <v>387</v>
      </c>
      <c r="G122" s="3" t="s">
        <v>323</v>
      </c>
      <c r="H122" s="2" t="s">
        <v>324</v>
      </c>
      <c r="I122" s="12">
        <v>45108</v>
      </c>
      <c r="J122" s="5"/>
      <c r="L122" s="5" t="s">
        <v>388</v>
      </c>
    </row>
    <row r="123" spans="1:12" x14ac:dyDescent="0.25">
      <c r="A123" s="30" t="s">
        <v>389</v>
      </c>
      <c r="B123" s="30" t="s">
        <v>389</v>
      </c>
      <c r="C123" s="30" t="s">
        <v>389</v>
      </c>
      <c r="D123" s="30" t="s">
        <v>11</v>
      </c>
      <c r="E123" s="30"/>
      <c r="F123" s="7" t="s">
        <v>17</v>
      </c>
      <c r="G123" s="9" t="s">
        <v>13</v>
      </c>
      <c r="H123" s="9" t="s">
        <v>14</v>
      </c>
      <c r="I123" s="31">
        <v>45139</v>
      </c>
      <c r="J123" s="30"/>
      <c r="L123" s="30" t="s">
        <v>390</v>
      </c>
    </row>
    <row r="124" spans="1:12" x14ac:dyDescent="0.25">
      <c r="A124" s="1" t="e">
        <f t="shared" ref="A124:A129" si="0">A123+1</f>
        <v>#VALUE!</v>
      </c>
      <c r="B124" s="2" t="s">
        <v>391</v>
      </c>
      <c r="C124" s="2" t="s">
        <v>25</v>
      </c>
      <c r="D124" s="5" t="s">
        <v>11</v>
      </c>
      <c r="E124" s="15"/>
      <c r="F124" s="2" t="s">
        <v>12</v>
      </c>
      <c r="G124" s="3" t="s">
        <v>13</v>
      </c>
      <c r="H124" s="3" t="s">
        <v>14</v>
      </c>
      <c r="I124" s="12">
        <v>44682</v>
      </c>
      <c r="J124" s="14"/>
      <c r="L124" s="2" t="s">
        <v>15</v>
      </c>
    </row>
    <row r="125" spans="1:12" x14ac:dyDescent="0.25">
      <c r="A125" s="6" t="e">
        <f t="shared" si="0"/>
        <v>#VALUE!</v>
      </c>
      <c r="B125" s="7" t="s">
        <v>22</v>
      </c>
      <c r="C125" s="7" t="s">
        <v>21</v>
      </c>
      <c r="D125" s="7" t="s">
        <v>26</v>
      </c>
      <c r="E125" s="8">
        <v>43556</v>
      </c>
      <c r="F125" s="7" t="s">
        <v>392</v>
      </c>
      <c r="G125" s="9" t="s">
        <v>21</v>
      </c>
      <c r="H125" s="7" t="s">
        <v>21</v>
      </c>
      <c r="I125" s="10" t="s">
        <v>21</v>
      </c>
      <c r="J125" s="10" t="s">
        <v>21</v>
      </c>
      <c r="L125" s="25"/>
    </row>
    <row r="126" spans="1:12" ht="48" x14ac:dyDescent="0.25">
      <c r="A126" s="1" t="e">
        <f t="shared" si="0"/>
        <v>#VALUE!</v>
      </c>
      <c r="B126" s="2"/>
      <c r="C126" s="2" t="s">
        <v>98</v>
      </c>
      <c r="D126" s="14" t="s">
        <v>228</v>
      </c>
      <c r="E126" s="4">
        <v>43891</v>
      </c>
      <c r="F126" s="2" t="s">
        <v>393</v>
      </c>
      <c r="G126" s="14" t="s">
        <v>394</v>
      </c>
      <c r="H126" s="14" t="s">
        <v>395</v>
      </c>
      <c r="I126" s="12">
        <v>45099</v>
      </c>
      <c r="J126" s="12"/>
      <c r="L126" s="2" t="s">
        <v>396</v>
      </c>
    </row>
    <row r="127" spans="1:12" ht="36" x14ac:dyDescent="0.25">
      <c r="A127" s="6" t="e">
        <f t="shared" si="0"/>
        <v>#VALUE!</v>
      </c>
      <c r="B127" s="7" t="s">
        <v>397</v>
      </c>
      <c r="C127" s="7" t="s">
        <v>25</v>
      </c>
      <c r="D127" s="13" t="s">
        <v>63</v>
      </c>
      <c r="E127" s="8">
        <v>44409</v>
      </c>
      <c r="F127" s="7" t="s">
        <v>398</v>
      </c>
      <c r="G127" s="9" t="s">
        <v>323</v>
      </c>
      <c r="H127" s="7" t="s">
        <v>324</v>
      </c>
      <c r="I127" s="10"/>
      <c r="J127" s="13"/>
      <c r="L127" s="7" t="s">
        <v>399</v>
      </c>
    </row>
    <row r="128" spans="1:12" ht="36" x14ac:dyDescent="0.25">
      <c r="A128" s="1" t="e">
        <f t="shared" si="0"/>
        <v>#VALUE!</v>
      </c>
      <c r="B128" s="2" t="s">
        <v>397</v>
      </c>
      <c r="C128" s="2" t="s">
        <v>25</v>
      </c>
      <c r="D128" s="14" t="s">
        <v>63</v>
      </c>
      <c r="E128" s="15">
        <v>44409</v>
      </c>
      <c r="F128" s="2" t="s">
        <v>400</v>
      </c>
      <c r="G128" s="3" t="s">
        <v>323</v>
      </c>
      <c r="H128" s="2" t="s">
        <v>324</v>
      </c>
      <c r="I128" s="12"/>
      <c r="J128" s="14"/>
      <c r="L128" s="2" t="s">
        <v>399</v>
      </c>
    </row>
    <row r="129" spans="1:12" ht="36" x14ac:dyDescent="0.25">
      <c r="A129" s="6" t="e">
        <f t="shared" si="0"/>
        <v>#VALUE!</v>
      </c>
      <c r="B129" s="7" t="s">
        <v>397</v>
      </c>
      <c r="C129" s="7" t="s">
        <v>25</v>
      </c>
      <c r="D129" s="13" t="s">
        <v>63</v>
      </c>
      <c r="E129" s="8">
        <v>44409</v>
      </c>
      <c r="F129" s="7" t="s">
        <v>401</v>
      </c>
      <c r="G129" s="9" t="s">
        <v>323</v>
      </c>
      <c r="H129" s="7" t="s">
        <v>324</v>
      </c>
      <c r="I129" s="30"/>
      <c r="J129" s="30"/>
      <c r="L129" s="7" t="s">
        <v>399</v>
      </c>
    </row>
  </sheetData>
  <dataValidations count="2">
    <dataValidation type="list" errorStyle="warning" allowBlank="1" showErrorMessage="1" errorTitle="Whoops!" error="The room you entered hasn't been added to the Room Lookup sheet, Room/Area list. You can click Yes to use your entry but it won't automatically be added to the drop down list. " sqref="B5 B62 B54 B60 B11 B64:B68 B70:B73 B40:B41 B107:B108 B75 B92:B105 B44 B77:B79 B56:B58 B3 C71:C77 C60:C66 C42:C43 C50:C52 C33:C38 C46 B114 C2:C5 C54:C55 C7:C17 C19:C26 B20:B38" xr:uid="{E561022F-4058-41CA-AD97-792EEFC81FEB}">
      <formula1>RoomList</formula1>
    </dataValidation>
    <dataValidation allowBlank="1" showInputMessage="1" showErrorMessage="1" errorTitle="Invalid Data" error="Please select an entry from the list. To add or change items, use the Room/Area table on the Room Lookup worksheet. " sqref="A2:A10 A100:A109 A44 A54:A75 A12:A42" xr:uid="{2B1576E8-D314-4186-A333-5C9364C5C2D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marini</dc:creator>
  <cp:lastModifiedBy>joel marini</cp:lastModifiedBy>
  <dcterms:created xsi:type="dcterms:W3CDTF">2015-06-05T18:17:20Z</dcterms:created>
  <dcterms:modified xsi:type="dcterms:W3CDTF">2023-09-12T23:13:32Z</dcterms:modified>
</cp:coreProperties>
</file>